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arth\Desktop\"/>
    </mc:Choice>
  </mc:AlternateContent>
  <xr:revisionPtr revIDLastSave="0" documentId="13_ncr:1_{B35DF7BD-79B1-4C1C-BDBE-0BCE940487F3}" xr6:coauthVersionLast="47" xr6:coauthVersionMax="47" xr10:uidLastSave="{00000000-0000-0000-0000-000000000000}"/>
  <bookViews>
    <workbookView xWindow="-120" yWindow="-120" windowWidth="20730" windowHeight="11160" activeTab="1" xr2:uid="{54E4B97A-EDC3-40D1-815B-278CADAA8B4B}"/>
  </bookViews>
  <sheets>
    <sheet name="Cuadro de Act" sheetId="2" r:id="rId1"/>
    <sheet name="Hoja1" sheetId="1" r:id="rId2"/>
  </sheets>
  <externalReferences>
    <externalReference r:id="rId3"/>
    <externalReference r:id="rId4"/>
    <externalReference r:id="rId5"/>
  </externalReferences>
  <definedNames>
    <definedName name="abr_05">'[1]base S12005'!$G$1</definedName>
    <definedName name="ACT_CTE">'[1]base S12005'!$A$2</definedName>
    <definedName name="AÑO">[2]VALIDACION!$I$2:$I$8</definedName>
    <definedName name="CAP_TRAB">'[1]base S12005'!$A$8</definedName>
    <definedName name="CICLOS">[2]VALIDACION!$M$2:$M$7</definedName>
    <definedName name="CIIU">[2]VALIDACION!$C$2:$C$793</definedName>
    <definedName name="CLASE">[2]VALIDACION!$L$2:$L$4</definedName>
    <definedName name="COMPONENTE">[2]VALIDACION!$K$2:$K$25</definedName>
    <definedName name="COST_TOT">'[1]base S12005'!$A$12</definedName>
    <definedName name="CUMPL3">#REF!</definedName>
    <definedName name="CUMPLIMIENTO1">#REF!</definedName>
    <definedName name="DATOS" localSheetId="0">#REF!</definedName>
    <definedName name="DATOS">#REF!</definedName>
    <definedName name="dic_04">'[1]base S12005'!$C$1</definedName>
    <definedName name="ene_05">'[1]base S12005'!$D$1</definedName>
    <definedName name="feb_05">'[1]base S12005'!$E$1</definedName>
    <definedName name="GRAFICOS" localSheetId="0">#REF!</definedName>
    <definedName name="GRAFICOS">#REF!</definedName>
    <definedName name="GTO_OPER">'[1]base S12005'!$A$10</definedName>
    <definedName name="INDI">#REF!</definedName>
    <definedName name="indicador" localSheetId="0">#REF!</definedName>
    <definedName name="indicador">#REF!</definedName>
    <definedName name="INVENTARIO">'[1]base S12005'!$A$4</definedName>
    <definedName name="LOCALIDAD">[2]VALIDACION!$F$2:$F$21</definedName>
    <definedName name="mar_05">'[1]base S12005'!$F$1</definedName>
    <definedName name="may_05">'[1]base S12005'!$H$1</definedName>
    <definedName name="NIVEL">[2]VALIDACION!$N$2:$N$5</definedName>
    <definedName name="nov_04">'[1]base S12005'!$B$1</definedName>
    <definedName name="PAS_CTE">'[1]base S12005'!$A$3</definedName>
    <definedName name="PATRIMONIO">'[1]base S12005'!$A$7</definedName>
    <definedName name="RAZON_CORRIENTE">[1]indicaS12005!$A$9</definedName>
    <definedName name="rse">#REF!</definedName>
    <definedName name="TAMAÑO">[2]VALIDACION!$G$2:$G$5</definedName>
    <definedName name="TIPO">[2]VALIDACION!$J$2:$J$4</definedName>
    <definedName name="TOT_ACT">'[1]base S12005'!$A$6</definedName>
    <definedName name="TOT_PAS">'[1]base S12005'!$A$5</definedName>
    <definedName name="TRIMESTRE">[2]VALIDACION!$H$2:$H$5</definedName>
    <definedName name="UTIL_NETA">'[1]base S12005'!$A$11</definedName>
    <definedName name="UTIL_OPER">'[1]base S12005'!$A$9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7" i="1" l="1"/>
  <c r="K4" i="2"/>
  <c r="K3" i="2"/>
  <c r="G2" i="2"/>
</calcChain>
</file>

<file path=xl/sharedStrings.xml><?xml version="1.0" encoding="utf-8"?>
<sst xmlns="http://schemas.openxmlformats.org/spreadsheetml/2006/main" count="24" uniqueCount="24">
  <si>
    <t>1. La identificación de la normatividad vigente en materia de riesgos laborales incluyendo los estándares mínimos del Sistema de Garantía de Calidad del Sistema General de Riesgos Laborales para empleadores, que se reglamenten y le sean aplicables;</t>
  </si>
  <si>
    <t>2. La verificación de la identificación de los peligros, evaluación y valoración de los riesgos, la cual debe ser anual. En la identificación de peligros deberá contemplar los cambios de procesos, instalaciones, equipos, maquinarias, entre otros;</t>
  </si>
  <si>
    <t>3. La identificación de las amenazas y evaluación de la vulnerabilidad de la empresa; la cual debe ser anual;</t>
  </si>
  <si>
    <t>4. La evaluación de la efectividad de las medidas implementadas, para controlar los peligros, riesgos y amenazas, que incluya los reportes de los trabajadores; la cual debe ser anual</t>
  </si>
  <si>
    <t>5. El cumplimiento del programa de capacitación anual, establecido por la empresa, incluyendo la inducción y reinducción para los trabajadores dependientes, cooperados, en misión y contratistas</t>
  </si>
  <si>
    <t>6. La evaluación de los puestos de trabajo en el marco de los programas de vigilancia epidemiológica de la salud de los trabajadores</t>
  </si>
  <si>
    <t>7. La descripción sociodemográfica de los trabajadores y la caracterización de sus condiciones de salud, así como la evaluación y análisis de las estadísticas sobre la enfermedad y la accidentalidad</t>
  </si>
  <si>
    <t>8. Registro y seguimiento a los resultados de los indicadores definidos en el SGSST de la empresa del año inmediatamente anterior.</t>
  </si>
  <si>
    <t>CRITERIO</t>
  </si>
  <si>
    <t>CALIFICACIÓN</t>
  </si>
  <si>
    <t>PLAN DE ACCIÓN</t>
  </si>
  <si>
    <t>1 - 0,5 - 0</t>
  </si>
  <si>
    <t>TIPO DE ACCIÓN</t>
  </si>
  <si>
    <t>ACTIVIDAD</t>
  </si>
  <si>
    <t>RESPONSABLE</t>
  </si>
  <si>
    <t>FECHA DE EJECUCIÓN</t>
  </si>
  <si>
    <t>Diligenciado por:</t>
  </si>
  <si>
    <t>Comunicado a la gerencia:</t>
  </si>
  <si>
    <t>Fecha:</t>
  </si>
  <si>
    <t>Fecha de comunicación:</t>
  </si>
  <si>
    <t>Evaluación inicial del Sistema de Gestión en Seguridad y Salud en el Trabajo</t>
  </si>
  <si>
    <t>V1/20-07-2021-D1</t>
  </si>
  <si>
    <t>60-100-07</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</si>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</sst>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color theme="1"/>
      <name val="Calibri"/>
      <family val="2"/>
      <scheme val="minor"/>
    </font>
    <font>
      <sz val="11"/>
      <color rgb="FF000000"/>
      <name val="Calibri"/>
      <family val="2"/>
      <charset val="1"/>
    </font>
    <font>
      <b/>
      <sz val="12"/>
      <color rgb="FF000000"/>
      <name val="Arial"/>
      <family val="2"/>
    </font>
    <font>
      <b/>
      <sz val="10"/>
      <color theme="1"/>
      <name val="Arial"/>
      <family val="2"/>
    </font>
    <font>
      <sz val="12"/>
      <color rgb="FF000000"/>
      <name val="Arial"/>
      <family val="2"/>
    </font>
    <font>
      <b/>
      <sz val="14"/>
      <color theme="1"/>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9" fontId="2" fillId="0" borderId="0" applyFont="0" applyFill="0" applyBorder="0" applyAlignment="0" applyProtection="0"/>
    <xf numFmtId="0" fontId="3" fillId="0" borderId="0"/>
    <xf numFmtId="0" fontId="2" fillId="0" borderId="0"/>
  </cellStyleXfs>
  <cellXfs count="18">
    <xf numFmtId="0" fontId="0" fillId="0" borderId="0" xfId="0"/>
    <xf numFmtId="0" fontId="0" fillId="0" borderId="1" xfId="0" applyBorder="1"/>
    <xf numFmtId="0" fontId="0" fillId="0" borderId="1" xfId="0" applyFill="1" applyBorder="1" applyAlignment="1">
      <alignment wrapText="1"/>
    </xf>
    <xf numFmtId="0" fontId="1" fillId="0" borderId="0" xfId="0" applyFont="1" applyAlignment="1">
      <alignment horizontal="righ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vertical="center" wrapText="1"/>
    </xf>
    <xf numFmtId="0" fontId="1" fillId="0" borderId="1" xfId="0" applyFont="1" applyBorder="1" applyAlignment="1"/>
    <xf numFmtId="0" fontId="1" fillId="2" borderId="1" xfId="0" applyFont="1" applyFill="1" applyBorder="1" applyAlignment="1">
      <alignment horizontal="center" vertical="center"/>
    </xf>
    <xf numFmtId="0" fontId="1" fillId="0" borderId="1" xfId="0" applyFont="1" applyBorder="1" applyAlignment="1">
      <alignment horizontal="left"/>
    </xf>
    <xf numFmtId="0" fontId="0" fillId="0" borderId="1" xfId="0" applyBorder="1" applyAlignment="1">
      <alignment horizontal="left"/>
    </xf>
    <xf numFmtId="0" fontId="4" fillId="0" borderId="0" xfId="2" applyFont="1" applyAlignment="1">
      <alignment vertical="center"/>
    </xf>
    <xf numFmtId="0" fontId="3" fillId="0" borderId="0" xfId="2"/>
    <xf numFmtId="0" fontId="5" fillId="0" borderId="0" xfId="3" applyFont="1" applyAlignment="1">
      <alignment horizontal="right"/>
    </xf>
    <xf numFmtId="0" fontId="6" fillId="0" borderId="0" xfId="2" applyFont="1" applyAlignment="1">
      <alignment horizontal="right"/>
    </xf>
    <xf numFmtId="0" fontId="0" fillId="0" borderId="0" xfId="0" applyBorder="1"/>
    <xf numFmtId="0" fontId="7" fillId="2" borderId="1" xfId="0" applyFont="1" applyFill="1" applyBorder="1" applyAlignment="1">
      <alignment horizontal="left" vertical="center" wrapText="1"/>
    </xf>
    <xf numFmtId="9" fontId="7" fillId="0" borderId="1" xfId="1" applyFont="1" applyBorder="1"/>
  </cellXfs>
  <cellStyles count="4">
    <cellStyle name="Normal" xfId="0" builtinId="0"/>
    <cellStyle name="Normal 10" xfId="3" xr:uid="{EA4DC18F-0C05-4657-9396-EFFC4D2EBAA0}"/>
    <cellStyle name="Normal 2" xfId="2" xr:uid="{99728295-6424-471F-85A1-687436321CBA}"/>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275167</xdr:colOff>
      <xdr:row>0</xdr:row>
      <xdr:rowOff>31749</xdr:rowOff>
    </xdr:from>
    <xdr:to>
      <xdr:col>3</xdr:col>
      <xdr:colOff>121103</xdr:colOff>
      <xdr:row>4</xdr:row>
      <xdr:rowOff>1441</xdr:rowOff>
    </xdr:to>
    <xdr:pic>
      <xdr:nvPicPr>
        <xdr:cNvPr id="2" name="Imagen 1">
          <a:extLst>
            <a:ext uri="{FF2B5EF4-FFF2-40B4-BE49-F238E27FC236}">
              <a16:creationId xmlns:a16="http://schemas.microsoft.com/office/drawing/2014/main" id="{827AB8D0-A5CB-4544-B9E7-B7AFAF8FAB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5167" y="31749"/>
          <a:ext cx="2131936" cy="760267"/>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704850</xdr:colOff>
          <xdr:row>6</xdr:row>
          <xdr:rowOff>165100</xdr:rowOff>
        </xdr:from>
        <xdr:to>
          <xdr:col>15</xdr:col>
          <xdr:colOff>66675</xdr:colOff>
          <xdr:row>49</xdr:row>
          <xdr:rowOff>117475</xdr:rowOff>
        </xdr:to>
        <xdr:sp macro="" textlink="">
          <xdr:nvSpPr>
            <xdr:cNvPr id="2049" name="Object 1" hidden="1">
              <a:extLst>
                <a:ext uri="{63B3BB69-23CF-44E3-9099-C40C66FF867C}">
                  <a14:compatExt spid="_x0000_s2049"/>
                </a:ext>
                <a:ext uri="{FF2B5EF4-FFF2-40B4-BE49-F238E27FC236}">
                  <a16:creationId xmlns:a16="http://schemas.microsoft.com/office/drawing/2014/main" id="{3C33D00F-E9E1-46FF-92F7-1F2354E1971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142875</xdr:colOff>
      <xdr:row>0</xdr:row>
      <xdr:rowOff>95249</xdr:rowOff>
    </xdr:from>
    <xdr:to>
      <xdr:col>0</xdr:col>
      <xdr:colOff>1622777</xdr:colOff>
      <xdr:row>3</xdr:row>
      <xdr:rowOff>47624</xdr:rowOff>
    </xdr:to>
    <xdr:pic>
      <xdr:nvPicPr>
        <xdr:cNvPr id="3" name="Imagen 2">
          <a:extLst>
            <a:ext uri="{FF2B5EF4-FFF2-40B4-BE49-F238E27FC236}">
              <a16:creationId xmlns:a16="http://schemas.microsoft.com/office/drawing/2014/main" id="{69B16E75-F6BB-4C4A-8AD8-AC3612AC7D7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5" y="95249"/>
          <a:ext cx="1479902" cy="5238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uarios/Calidad/Procesos/Adm&amp;Finan/Indicado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Administrador/Configuraci&#243;n%20local/Archivos%20temporales%20de%20Internet/Content.IE5/RUIVAT2O/borrador%20plantilla%20indicadores%20ambientales%20COI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arth/Dropbox/SST/PROGRAMAS%20SGI/PROGRAMAS%202021%20SSTA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2004"/>
      <sheetName val="indica2004"/>
      <sheetName val="base S12005"/>
      <sheetName val="indicaS12005"/>
    </sheetNames>
    <sheetDataSet>
      <sheetData sheetId="0"/>
      <sheetData sheetId="1"/>
      <sheetData sheetId="2">
        <row r="1">
          <cell r="B1">
            <v>38292</v>
          </cell>
          <cell r="C1">
            <v>38322</v>
          </cell>
          <cell r="D1">
            <v>38353</v>
          </cell>
          <cell r="E1">
            <v>38384</v>
          </cell>
          <cell r="F1">
            <v>38412</v>
          </cell>
          <cell r="G1">
            <v>38443</v>
          </cell>
          <cell r="H1">
            <v>38473</v>
          </cell>
        </row>
        <row r="2">
          <cell r="A2" t="str">
            <v>ACT_CTE</v>
          </cell>
        </row>
        <row r="3">
          <cell r="A3" t="str">
            <v>PAS_CTE</v>
          </cell>
        </row>
        <row r="4">
          <cell r="A4" t="str">
            <v>INVENTARIO</v>
          </cell>
        </row>
        <row r="5">
          <cell r="A5" t="str">
            <v>TOT_PAS</v>
          </cell>
        </row>
        <row r="6">
          <cell r="A6" t="str">
            <v>TOT_ACT</v>
          </cell>
        </row>
        <row r="7">
          <cell r="A7" t="str">
            <v>PATRIMONIO</v>
          </cell>
        </row>
        <row r="8">
          <cell r="A8" t="str">
            <v>CAP_TRAB</v>
          </cell>
        </row>
        <row r="9">
          <cell r="A9" t="str">
            <v>UTIL_OPER</v>
          </cell>
        </row>
        <row r="10">
          <cell r="A10" t="str">
            <v>GTO_OPER</v>
          </cell>
        </row>
        <row r="11">
          <cell r="A11" t="str">
            <v>UTIL_NETA</v>
          </cell>
        </row>
        <row r="12">
          <cell r="A12" t="str">
            <v>COST_TOT</v>
          </cell>
        </row>
      </sheetData>
      <sheetData sheetId="3">
        <row r="9">
          <cell r="A9" t="str">
            <v>RAZON CORRIENTE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GRESO"/>
      <sheetName val="Produccion"/>
      <sheetName val="Agua"/>
      <sheetName val="Energia"/>
      <sheetName val="Respel"/>
      <sheetName val="RH"/>
      <sheetName val="Calidad de H2O"/>
      <sheetName val="Calidad de Aire"/>
      <sheetName val="VALIDACION"/>
      <sheetName val="Hoja1"/>
    </sheetNames>
    <sheetDataSet>
      <sheetData sheetId="0">
        <row r="2">
          <cell r="D2" t="str">
            <v>COIN LTDA</v>
          </cell>
        </row>
      </sheetData>
      <sheetData sheetId="1" refreshError="1"/>
      <sheetData sheetId="2" refreshError="1"/>
      <sheetData sheetId="3" refreshError="1"/>
      <sheetData sheetId="4" refreshError="1"/>
      <sheetData sheetId="5" refreshError="1"/>
      <sheetData sheetId="6"/>
      <sheetData sheetId="7"/>
      <sheetData sheetId="8" refreshError="1">
        <row r="2">
          <cell r="C2">
            <v>111</v>
          </cell>
          <cell r="F2" t="str">
            <v>1. USAQUEN</v>
          </cell>
          <cell r="G2" t="str">
            <v>MICRO</v>
          </cell>
          <cell r="H2" t="str">
            <v>ENE-MAR</v>
          </cell>
          <cell r="I2">
            <v>2009</v>
          </cell>
          <cell r="J2" t="str">
            <v>1- Ambiental</v>
          </cell>
          <cell r="K2" t="str">
            <v>1 - Aire:calidad</v>
          </cell>
          <cell r="L2" t="str">
            <v>EFICACIA</v>
          </cell>
          <cell r="M2" t="str">
            <v>2010-1</v>
          </cell>
          <cell r="N2" t="str">
            <v>UNO</v>
          </cell>
        </row>
        <row r="3">
          <cell r="C3">
            <v>112</v>
          </cell>
          <cell r="F3" t="str">
            <v>2. CHAPINERO</v>
          </cell>
          <cell r="G3" t="str">
            <v>PEQUEÑA</v>
          </cell>
          <cell r="H3" t="str">
            <v>ABR-JUN</v>
          </cell>
          <cell r="I3">
            <v>2010</v>
          </cell>
          <cell r="J3" t="str">
            <v>2- Desarrollo sostenible</v>
          </cell>
          <cell r="K3" t="str">
            <v>2 - Aire: Ruido</v>
          </cell>
          <cell r="L3" t="str">
            <v>EFICIENCIA</v>
          </cell>
          <cell r="M3" t="str">
            <v>2010-2</v>
          </cell>
          <cell r="N3" t="str">
            <v>DOS</v>
          </cell>
        </row>
        <row r="4">
          <cell r="C4">
            <v>113</v>
          </cell>
          <cell r="F4" t="str">
            <v>3. SANTA FE</v>
          </cell>
          <cell r="G4" t="str">
            <v>MEDIANA</v>
          </cell>
          <cell r="H4" t="str">
            <v>JUL-SEP</v>
          </cell>
          <cell r="I4">
            <v>2011</v>
          </cell>
          <cell r="J4" t="str">
            <v>3- Gestión</v>
          </cell>
          <cell r="K4" t="str">
            <v>3 - Suelo: Erosión</v>
          </cell>
          <cell r="L4" t="str">
            <v>EFECTIVIDAD</v>
          </cell>
          <cell r="M4" t="str">
            <v>2011-1</v>
          </cell>
          <cell r="N4" t="str">
            <v>TRES</v>
          </cell>
        </row>
        <row r="5">
          <cell r="C5">
            <v>114</v>
          </cell>
          <cell r="F5" t="str">
            <v>4. SAN CRISTOBAL</v>
          </cell>
          <cell r="G5" t="str">
            <v>GRANDE</v>
          </cell>
          <cell r="H5" t="str">
            <v>OCT-DIC</v>
          </cell>
          <cell r="I5">
            <v>2012</v>
          </cell>
          <cell r="K5" t="str">
            <v>4 - Suelo: Inestabilidad</v>
          </cell>
          <cell r="M5" t="str">
            <v>2011-2</v>
          </cell>
          <cell r="N5" t="str">
            <v>CUATRO</v>
          </cell>
        </row>
        <row r="6">
          <cell r="C6">
            <v>115</v>
          </cell>
          <cell r="F6" t="str">
            <v>5. USME</v>
          </cell>
          <cell r="I6">
            <v>2013</v>
          </cell>
          <cell r="K6" t="str">
            <v>5 - Suelo: Sedimentación</v>
          </cell>
          <cell r="M6" t="str">
            <v>2012-1</v>
          </cell>
        </row>
        <row r="7">
          <cell r="C7">
            <v>116</v>
          </cell>
          <cell r="F7" t="str">
            <v>6. TUNJUELITO</v>
          </cell>
          <cell r="I7">
            <v>2014</v>
          </cell>
          <cell r="K7" t="str">
            <v>6 - Suleo: Compactación</v>
          </cell>
          <cell r="M7" t="str">
            <v>AGAS</v>
          </cell>
        </row>
        <row r="8">
          <cell r="C8">
            <v>117</v>
          </cell>
          <cell r="F8" t="str">
            <v>7. BOSA</v>
          </cell>
          <cell r="I8">
            <v>2015</v>
          </cell>
          <cell r="K8" t="str">
            <v>7 - Suelo: Manejo de residuos sólidos</v>
          </cell>
        </row>
        <row r="9">
          <cell r="C9">
            <v>118</v>
          </cell>
          <cell r="F9" t="str">
            <v>8. KENNEDY</v>
          </cell>
          <cell r="K9" t="str">
            <v>26 - Agua:  Uso eficiente</v>
          </cell>
        </row>
        <row r="10">
          <cell r="C10">
            <v>119</v>
          </cell>
          <cell r="F10" t="str">
            <v>9. FONTIBON</v>
          </cell>
          <cell r="K10" t="str">
            <v>8 - Agua: Inundación , desperdicio</v>
          </cell>
        </row>
        <row r="11">
          <cell r="F11" t="str">
            <v>10. ENGATIVA</v>
          </cell>
          <cell r="K11" t="str">
            <v>9 - Agua: Calidad</v>
          </cell>
        </row>
        <row r="12">
          <cell r="C12">
            <v>121</v>
          </cell>
          <cell r="F12" t="str">
            <v>11. SUBA</v>
          </cell>
          <cell r="K12" t="str">
            <v>10 - Agua: manejo fluvial</v>
          </cell>
        </row>
        <row r="13">
          <cell r="C13">
            <v>122</v>
          </cell>
          <cell r="F13" t="str">
            <v>12. BARRIOS UNIDOS</v>
          </cell>
          <cell r="K13" t="str">
            <v>11 - Agua: Variación de flujo</v>
          </cell>
        </row>
        <row r="14">
          <cell r="C14">
            <v>123</v>
          </cell>
          <cell r="F14" t="str">
            <v>13. TEUSAQUILLO</v>
          </cell>
          <cell r="K14" t="str">
            <v>12 - Agua: Vida acuática</v>
          </cell>
        </row>
        <row r="15">
          <cell r="C15">
            <v>124</v>
          </cell>
          <cell r="F15" t="str">
            <v>14. LOS MARTIRES</v>
          </cell>
          <cell r="K15" t="str">
            <v>13 - Flora: Cubierta vegetal</v>
          </cell>
        </row>
        <row r="16">
          <cell r="C16">
            <v>125</v>
          </cell>
          <cell r="F16" t="str">
            <v>15. ANTONIO NARIÑO</v>
          </cell>
          <cell r="K16" t="str">
            <v>14 - Flora: Tala o uso de madera</v>
          </cell>
        </row>
        <row r="17">
          <cell r="C17">
            <v>129</v>
          </cell>
          <cell r="F17" t="str">
            <v>16. PUENTE ARANDA</v>
          </cell>
          <cell r="K17" t="str">
            <v>15 - Fauna: Diversidad biológica</v>
          </cell>
        </row>
        <row r="18">
          <cell r="F18" t="str">
            <v>17. LA CANDELARIA</v>
          </cell>
          <cell r="K18" t="str">
            <v>16 - Fauna: Especies en peligro</v>
          </cell>
        </row>
        <row r="19">
          <cell r="C19">
            <v>130</v>
          </cell>
          <cell r="F19" t="str">
            <v>18. RAFAEL URIBE URIBE</v>
          </cell>
          <cell r="K19" t="str">
            <v>17 - Socieconómicos:  Uso actual del suelo</v>
          </cell>
        </row>
        <row r="20">
          <cell r="F20" t="str">
            <v>19. CIUDAD BOLIVAR</v>
          </cell>
          <cell r="K20" t="str">
            <v>18 - Socieconómicos:  Potencial agropecuario</v>
          </cell>
        </row>
        <row r="21">
          <cell r="C21">
            <v>140</v>
          </cell>
          <cell r="F21" t="str">
            <v>20. SUMAPAZ</v>
          </cell>
          <cell r="K21" t="str">
            <v>19 - Socieconómicos:  Potencial turístico</v>
          </cell>
        </row>
        <row r="22">
          <cell r="K22" t="str">
            <v>22 - Socieconómicos:  Desarrollo de cadena de suministro sostenible</v>
          </cell>
        </row>
        <row r="23">
          <cell r="K23" t="str">
            <v>23 - Socieconómicos:  Integración de compras verdes (proveedores y clientes)</v>
          </cell>
        </row>
        <row r="24">
          <cell r="C24">
            <v>150</v>
          </cell>
          <cell r="K24" t="str">
            <v>24 - Cultural:  Paisajística</v>
          </cell>
        </row>
        <row r="25">
          <cell r="K25" t="str">
            <v>25 - Energía:  Uso eficiente</v>
          </cell>
        </row>
        <row r="27">
          <cell r="C27">
            <v>201</v>
          </cell>
        </row>
        <row r="28">
          <cell r="C28">
            <v>202</v>
          </cell>
        </row>
        <row r="33">
          <cell r="C33">
            <v>501</v>
          </cell>
        </row>
        <row r="34">
          <cell r="C34">
            <v>502</v>
          </cell>
        </row>
        <row r="39">
          <cell r="C39">
            <v>1010</v>
          </cell>
        </row>
        <row r="41">
          <cell r="C41">
            <v>1020</v>
          </cell>
        </row>
        <row r="43">
          <cell r="C43">
            <v>1030</v>
          </cell>
        </row>
        <row r="48">
          <cell r="C48">
            <v>1110</v>
          </cell>
        </row>
        <row r="50">
          <cell r="C50">
            <v>1120</v>
          </cell>
        </row>
        <row r="54">
          <cell r="C54">
            <v>1200</v>
          </cell>
        </row>
        <row r="58">
          <cell r="C58">
            <v>1310</v>
          </cell>
        </row>
        <row r="60">
          <cell r="C60">
            <v>1320</v>
          </cell>
        </row>
        <row r="62">
          <cell r="C62">
            <v>1331</v>
          </cell>
        </row>
        <row r="63">
          <cell r="C63">
            <v>1339</v>
          </cell>
        </row>
        <row r="67">
          <cell r="C67">
            <v>1411</v>
          </cell>
        </row>
        <row r="68">
          <cell r="C68">
            <v>1412</v>
          </cell>
        </row>
        <row r="69">
          <cell r="C69">
            <v>1413</v>
          </cell>
        </row>
        <row r="70">
          <cell r="C70">
            <v>1414</v>
          </cell>
        </row>
        <row r="71">
          <cell r="C71">
            <v>1415</v>
          </cell>
        </row>
        <row r="73">
          <cell r="C73">
            <v>1421</v>
          </cell>
        </row>
        <row r="74">
          <cell r="C74">
            <v>1422</v>
          </cell>
        </row>
        <row r="76">
          <cell r="C76">
            <v>1431</v>
          </cell>
        </row>
        <row r="77">
          <cell r="C77">
            <v>1432</v>
          </cell>
        </row>
        <row r="79">
          <cell r="C79">
            <v>1490</v>
          </cell>
        </row>
        <row r="84">
          <cell r="C84">
            <v>1511</v>
          </cell>
        </row>
        <row r="85">
          <cell r="C85">
            <v>1512</v>
          </cell>
        </row>
        <row r="87">
          <cell r="C87">
            <v>1521</v>
          </cell>
        </row>
        <row r="88">
          <cell r="C88">
            <v>1522</v>
          </cell>
        </row>
        <row r="90">
          <cell r="C90">
            <v>1530</v>
          </cell>
        </row>
        <row r="93">
          <cell r="C93">
            <v>1541</v>
          </cell>
        </row>
        <row r="94">
          <cell r="C94">
            <v>1542</v>
          </cell>
        </row>
        <row r="95">
          <cell r="C95">
            <v>1543</v>
          </cell>
        </row>
        <row r="97">
          <cell r="C97">
            <v>1551</v>
          </cell>
        </row>
        <row r="98">
          <cell r="C98">
            <v>1552</v>
          </cell>
        </row>
        <row r="100">
          <cell r="C100">
            <v>1561</v>
          </cell>
        </row>
        <row r="101">
          <cell r="C101">
            <v>1562</v>
          </cell>
        </row>
        <row r="102">
          <cell r="C102">
            <v>1563</v>
          </cell>
        </row>
        <row r="103">
          <cell r="C103">
            <v>1564</v>
          </cell>
        </row>
        <row r="105">
          <cell r="C105">
            <v>1571</v>
          </cell>
        </row>
        <row r="106">
          <cell r="C106">
            <v>1572</v>
          </cell>
        </row>
        <row r="108">
          <cell r="C108">
            <v>1581</v>
          </cell>
        </row>
        <row r="109">
          <cell r="C109">
            <v>1589</v>
          </cell>
        </row>
        <row r="111">
          <cell r="C111">
            <v>1591</v>
          </cell>
        </row>
        <row r="113">
          <cell r="C113">
            <v>1592</v>
          </cell>
        </row>
        <row r="114">
          <cell r="C114">
            <v>1593</v>
          </cell>
        </row>
        <row r="115">
          <cell r="C115">
            <v>1594</v>
          </cell>
        </row>
        <row r="119">
          <cell r="C119">
            <v>1600</v>
          </cell>
        </row>
        <row r="123">
          <cell r="C123">
            <v>1710</v>
          </cell>
        </row>
        <row r="126">
          <cell r="C126">
            <v>1720</v>
          </cell>
        </row>
        <row r="127">
          <cell r="C127">
            <v>1730</v>
          </cell>
        </row>
        <row r="129">
          <cell r="C129">
            <v>1741</v>
          </cell>
        </row>
        <row r="130">
          <cell r="C130">
            <v>1742</v>
          </cell>
        </row>
        <row r="131">
          <cell r="C131">
            <v>1743</v>
          </cell>
        </row>
        <row r="132">
          <cell r="C132">
            <v>1749</v>
          </cell>
        </row>
        <row r="134">
          <cell r="C134">
            <v>1750</v>
          </cell>
        </row>
        <row r="138">
          <cell r="C138">
            <v>1810</v>
          </cell>
        </row>
        <row r="140">
          <cell r="C140">
            <v>1820</v>
          </cell>
        </row>
        <row r="145">
          <cell r="C145">
            <v>1910</v>
          </cell>
        </row>
        <row r="147">
          <cell r="C147">
            <v>1921</v>
          </cell>
        </row>
        <row r="148">
          <cell r="C148">
            <v>1922</v>
          </cell>
        </row>
        <row r="149">
          <cell r="C149">
            <v>1923</v>
          </cell>
        </row>
        <row r="150">
          <cell r="C150">
            <v>1924</v>
          </cell>
        </row>
        <row r="151">
          <cell r="C151">
            <v>1925</v>
          </cell>
        </row>
        <row r="152">
          <cell r="C152">
            <v>1926</v>
          </cell>
        </row>
        <row r="153">
          <cell r="C153">
            <v>1929</v>
          </cell>
        </row>
        <row r="156">
          <cell r="C156">
            <v>1931</v>
          </cell>
        </row>
        <row r="158">
          <cell r="C158">
            <v>1932</v>
          </cell>
        </row>
        <row r="160">
          <cell r="C160">
            <v>1939</v>
          </cell>
        </row>
        <row r="166">
          <cell r="C166">
            <v>2010</v>
          </cell>
        </row>
        <row r="169">
          <cell r="C169">
            <v>2020</v>
          </cell>
        </row>
        <row r="172">
          <cell r="C172">
            <v>2030</v>
          </cell>
        </row>
        <row r="174">
          <cell r="C174">
            <v>2040</v>
          </cell>
        </row>
        <row r="176">
          <cell r="C176">
            <v>2090</v>
          </cell>
        </row>
        <row r="180">
          <cell r="C180">
            <v>2101</v>
          </cell>
        </row>
        <row r="181">
          <cell r="C181">
            <v>2102</v>
          </cell>
        </row>
        <row r="182">
          <cell r="C182">
            <v>2109</v>
          </cell>
        </row>
        <row r="186">
          <cell r="C186">
            <v>2211</v>
          </cell>
        </row>
        <row r="187">
          <cell r="C187">
            <v>2212</v>
          </cell>
        </row>
        <row r="188">
          <cell r="C188">
            <v>2213</v>
          </cell>
        </row>
        <row r="189">
          <cell r="C189">
            <v>2219</v>
          </cell>
        </row>
        <row r="191">
          <cell r="C191">
            <v>2220</v>
          </cell>
        </row>
        <row r="193">
          <cell r="C193">
            <v>2231</v>
          </cell>
        </row>
        <row r="194">
          <cell r="C194">
            <v>2232</v>
          </cell>
        </row>
        <row r="195">
          <cell r="C195">
            <v>2233</v>
          </cell>
        </row>
        <row r="196">
          <cell r="C196">
            <v>2234</v>
          </cell>
        </row>
        <row r="197">
          <cell r="C197">
            <v>2239</v>
          </cell>
        </row>
        <row r="198">
          <cell r="C198">
            <v>224</v>
          </cell>
        </row>
        <row r="199">
          <cell r="C199">
            <v>2240</v>
          </cell>
        </row>
        <row r="203">
          <cell r="C203">
            <v>2310</v>
          </cell>
        </row>
        <row r="205">
          <cell r="C205">
            <v>2321</v>
          </cell>
        </row>
        <row r="206">
          <cell r="C206">
            <v>2322</v>
          </cell>
        </row>
        <row r="208">
          <cell r="C208">
            <v>2330</v>
          </cell>
        </row>
        <row r="212">
          <cell r="C212">
            <v>2411</v>
          </cell>
        </row>
        <row r="213">
          <cell r="C213">
            <v>2412</v>
          </cell>
        </row>
        <row r="214">
          <cell r="C214">
            <v>2413</v>
          </cell>
        </row>
        <row r="215">
          <cell r="C215">
            <v>2414</v>
          </cell>
        </row>
        <row r="217">
          <cell r="C217">
            <v>2421</v>
          </cell>
        </row>
        <row r="218">
          <cell r="C218">
            <v>2422</v>
          </cell>
        </row>
        <row r="219">
          <cell r="C219">
            <v>2423</v>
          </cell>
        </row>
        <row r="220">
          <cell r="C220">
            <v>2424</v>
          </cell>
        </row>
        <row r="221">
          <cell r="C221">
            <v>2429</v>
          </cell>
        </row>
        <row r="223">
          <cell r="C223">
            <v>2430</v>
          </cell>
        </row>
        <row r="224">
          <cell r="C224">
            <v>2499</v>
          </cell>
        </row>
        <row r="227">
          <cell r="C227">
            <v>2511</v>
          </cell>
        </row>
        <row r="228">
          <cell r="C228">
            <v>2512</v>
          </cell>
        </row>
        <row r="229">
          <cell r="C229">
            <v>2513</v>
          </cell>
        </row>
        <row r="230">
          <cell r="C230">
            <v>2519</v>
          </cell>
        </row>
        <row r="232">
          <cell r="C232">
            <v>2521</v>
          </cell>
        </row>
        <row r="233">
          <cell r="C233">
            <v>2529</v>
          </cell>
        </row>
        <row r="237">
          <cell r="C237">
            <v>2610</v>
          </cell>
        </row>
        <row r="239">
          <cell r="C239">
            <v>2691</v>
          </cell>
        </row>
        <row r="240">
          <cell r="C240">
            <v>2692</v>
          </cell>
        </row>
        <row r="241">
          <cell r="C241">
            <v>2693</v>
          </cell>
        </row>
        <row r="242">
          <cell r="C242">
            <v>2694</v>
          </cell>
        </row>
        <row r="243">
          <cell r="C243">
            <v>2695</v>
          </cell>
        </row>
        <row r="244">
          <cell r="C244">
            <v>2696</v>
          </cell>
        </row>
        <row r="245">
          <cell r="C245">
            <v>2699</v>
          </cell>
        </row>
        <row r="249">
          <cell r="C249">
            <v>2710</v>
          </cell>
        </row>
        <row r="251">
          <cell r="C251">
            <v>2721</v>
          </cell>
        </row>
        <row r="252">
          <cell r="C252">
            <v>2729</v>
          </cell>
        </row>
        <row r="254">
          <cell r="C254">
            <v>2731</v>
          </cell>
        </row>
        <row r="255">
          <cell r="C255">
            <v>2732</v>
          </cell>
        </row>
        <row r="259">
          <cell r="C259">
            <v>2811</v>
          </cell>
        </row>
        <row r="260">
          <cell r="C260">
            <v>2812</v>
          </cell>
        </row>
        <row r="261">
          <cell r="C261">
            <v>2813</v>
          </cell>
        </row>
        <row r="263">
          <cell r="C263">
            <v>2891</v>
          </cell>
        </row>
        <row r="264">
          <cell r="C264">
            <v>2892</v>
          </cell>
        </row>
        <row r="266">
          <cell r="C266">
            <v>2893</v>
          </cell>
        </row>
        <row r="267">
          <cell r="C267">
            <v>2899</v>
          </cell>
        </row>
        <row r="271">
          <cell r="C271">
            <v>2911</v>
          </cell>
        </row>
        <row r="272">
          <cell r="C272">
            <v>2912</v>
          </cell>
        </row>
        <row r="273">
          <cell r="C273">
            <v>2913</v>
          </cell>
        </row>
        <row r="274">
          <cell r="C274">
            <v>2914</v>
          </cell>
        </row>
        <row r="275">
          <cell r="C275">
            <v>2915</v>
          </cell>
        </row>
        <row r="276">
          <cell r="C276">
            <v>2919</v>
          </cell>
        </row>
        <row r="278">
          <cell r="C278">
            <v>2921</v>
          </cell>
        </row>
        <row r="279">
          <cell r="C279">
            <v>2922</v>
          </cell>
        </row>
        <row r="280">
          <cell r="C280">
            <v>2923</v>
          </cell>
        </row>
        <row r="281">
          <cell r="C281">
            <v>2924</v>
          </cell>
        </row>
        <row r="282">
          <cell r="C282">
            <v>2925</v>
          </cell>
        </row>
        <row r="283">
          <cell r="C283">
            <v>2926</v>
          </cell>
        </row>
        <row r="284">
          <cell r="C284">
            <v>2927</v>
          </cell>
        </row>
        <row r="285">
          <cell r="C285">
            <v>2929</v>
          </cell>
        </row>
        <row r="287">
          <cell r="C287">
            <v>2930</v>
          </cell>
        </row>
        <row r="291">
          <cell r="C291">
            <v>3000</v>
          </cell>
        </row>
        <row r="295">
          <cell r="C295">
            <v>3110</v>
          </cell>
        </row>
        <row r="297">
          <cell r="C297">
            <v>3120</v>
          </cell>
        </row>
        <row r="299">
          <cell r="C299">
            <v>3130</v>
          </cell>
        </row>
        <row r="301">
          <cell r="C301">
            <v>3140</v>
          </cell>
        </row>
        <row r="303">
          <cell r="C303">
            <v>3150</v>
          </cell>
        </row>
        <row r="305">
          <cell r="C305">
            <v>3190</v>
          </cell>
        </row>
        <row r="309">
          <cell r="C309">
            <v>3210</v>
          </cell>
        </row>
        <row r="311">
          <cell r="C311">
            <v>3220</v>
          </cell>
        </row>
        <row r="314">
          <cell r="C314">
            <v>3230</v>
          </cell>
        </row>
        <row r="320">
          <cell r="C320">
            <v>3311</v>
          </cell>
        </row>
        <row r="321">
          <cell r="C321">
            <v>3312</v>
          </cell>
        </row>
        <row r="323">
          <cell r="C323">
            <v>3313</v>
          </cell>
        </row>
        <row r="325">
          <cell r="C325">
            <v>3320</v>
          </cell>
        </row>
        <row r="327">
          <cell r="C327">
            <v>3330</v>
          </cell>
        </row>
        <row r="331">
          <cell r="C331">
            <v>3410</v>
          </cell>
        </row>
        <row r="333">
          <cell r="C333">
            <v>3420</v>
          </cell>
        </row>
        <row r="335">
          <cell r="C335">
            <v>3430</v>
          </cell>
        </row>
        <row r="339">
          <cell r="C339">
            <v>3511</v>
          </cell>
        </row>
        <row r="340">
          <cell r="C340">
            <v>3512</v>
          </cell>
        </row>
        <row r="342">
          <cell r="C342">
            <v>3520</v>
          </cell>
        </row>
        <row r="344">
          <cell r="C344">
            <v>3530</v>
          </cell>
        </row>
        <row r="346">
          <cell r="C346">
            <v>3591</v>
          </cell>
        </row>
        <row r="347">
          <cell r="C347">
            <v>3592</v>
          </cell>
        </row>
        <row r="348">
          <cell r="C348">
            <v>3599</v>
          </cell>
        </row>
        <row r="352">
          <cell r="C352">
            <v>3611</v>
          </cell>
        </row>
        <row r="353">
          <cell r="C353">
            <v>3612</v>
          </cell>
        </row>
        <row r="354">
          <cell r="C354">
            <v>3608</v>
          </cell>
        </row>
        <row r="355">
          <cell r="C355">
            <v>3614</v>
          </cell>
        </row>
        <row r="356">
          <cell r="C356">
            <v>3619</v>
          </cell>
        </row>
        <row r="358">
          <cell r="C358">
            <v>3691</v>
          </cell>
        </row>
        <row r="359">
          <cell r="C359">
            <v>3692</v>
          </cell>
        </row>
        <row r="360">
          <cell r="C360">
            <v>3693</v>
          </cell>
        </row>
        <row r="361">
          <cell r="C361">
            <v>3694</v>
          </cell>
        </row>
        <row r="362">
          <cell r="C362">
            <v>3699</v>
          </cell>
        </row>
        <row r="366">
          <cell r="C366">
            <v>3710</v>
          </cell>
        </row>
        <row r="368">
          <cell r="C368">
            <v>3720</v>
          </cell>
        </row>
        <row r="373">
          <cell r="C373">
            <v>4010</v>
          </cell>
        </row>
        <row r="375">
          <cell r="C375">
            <v>4020</v>
          </cell>
        </row>
        <row r="377">
          <cell r="C377">
            <v>4030</v>
          </cell>
        </row>
        <row r="381">
          <cell r="C381">
            <v>4100</v>
          </cell>
        </row>
        <row r="386">
          <cell r="C386">
            <v>4511</v>
          </cell>
        </row>
        <row r="387">
          <cell r="C387">
            <v>4512</v>
          </cell>
        </row>
        <row r="389">
          <cell r="C389">
            <v>4521</v>
          </cell>
        </row>
        <row r="390">
          <cell r="C390">
            <v>4522</v>
          </cell>
        </row>
        <row r="392">
          <cell r="C392">
            <v>4530</v>
          </cell>
        </row>
        <row r="394">
          <cell r="C394">
            <v>4541</v>
          </cell>
        </row>
        <row r="395">
          <cell r="C395">
            <v>4542</v>
          </cell>
        </row>
        <row r="396">
          <cell r="C396">
            <v>4543</v>
          </cell>
        </row>
        <row r="397">
          <cell r="C397">
            <v>4549</v>
          </cell>
        </row>
        <row r="399">
          <cell r="C399">
            <v>4551</v>
          </cell>
        </row>
        <row r="400">
          <cell r="C400">
            <v>4552</v>
          </cell>
        </row>
        <row r="401">
          <cell r="C401">
            <v>4559</v>
          </cell>
        </row>
        <row r="403">
          <cell r="C403">
            <v>4560</v>
          </cell>
        </row>
        <row r="410">
          <cell r="C410">
            <v>5011</v>
          </cell>
        </row>
        <row r="411">
          <cell r="C411">
            <v>5012</v>
          </cell>
        </row>
        <row r="413">
          <cell r="C413">
            <v>5020</v>
          </cell>
        </row>
        <row r="415">
          <cell r="C415">
            <v>5030</v>
          </cell>
        </row>
        <row r="417">
          <cell r="C417">
            <v>5040</v>
          </cell>
        </row>
        <row r="419">
          <cell r="C419">
            <v>5051</v>
          </cell>
        </row>
        <row r="420">
          <cell r="C420">
            <v>5052</v>
          </cell>
        </row>
        <row r="426">
          <cell r="C426">
            <v>5111</v>
          </cell>
        </row>
        <row r="428">
          <cell r="C428">
            <v>5112</v>
          </cell>
        </row>
        <row r="429">
          <cell r="C429">
            <v>5113</v>
          </cell>
        </row>
        <row r="430">
          <cell r="C430">
            <v>5119</v>
          </cell>
        </row>
        <row r="432">
          <cell r="C432">
            <v>5121</v>
          </cell>
        </row>
        <row r="433">
          <cell r="C433">
            <v>5122</v>
          </cell>
        </row>
        <row r="434">
          <cell r="C434">
            <v>5123</v>
          </cell>
        </row>
        <row r="435">
          <cell r="C435">
            <v>5124</v>
          </cell>
        </row>
        <row r="436">
          <cell r="C436">
            <v>5125</v>
          </cell>
        </row>
        <row r="437">
          <cell r="C437">
            <v>5126</v>
          </cell>
        </row>
        <row r="438">
          <cell r="C438">
            <v>5127</v>
          </cell>
        </row>
        <row r="440">
          <cell r="C440">
            <v>5131</v>
          </cell>
        </row>
        <row r="441">
          <cell r="C441">
            <v>5132</v>
          </cell>
        </row>
        <row r="442">
          <cell r="C442">
            <v>5133</v>
          </cell>
        </row>
        <row r="443">
          <cell r="C443">
            <v>5134</v>
          </cell>
        </row>
        <row r="444">
          <cell r="C444">
            <v>5135</v>
          </cell>
        </row>
        <row r="445">
          <cell r="C445">
            <v>5136</v>
          </cell>
        </row>
        <row r="446">
          <cell r="C446">
            <v>5137</v>
          </cell>
        </row>
        <row r="447">
          <cell r="C447">
            <v>5139</v>
          </cell>
        </row>
        <row r="449">
          <cell r="C449">
            <v>5141</v>
          </cell>
        </row>
        <row r="450">
          <cell r="C450">
            <v>5142</v>
          </cell>
        </row>
        <row r="452">
          <cell r="C452">
            <v>5151</v>
          </cell>
        </row>
        <row r="453">
          <cell r="C453">
            <v>5152</v>
          </cell>
        </row>
        <row r="454">
          <cell r="C454">
            <v>5153</v>
          </cell>
        </row>
        <row r="456">
          <cell r="C456">
            <v>5154</v>
          </cell>
        </row>
        <row r="457">
          <cell r="C457">
            <v>5155</v>
          </cell>
        </row>
        <row r="458">
          <cell r="C458">
            <v>5159</v>
          </cell>
        </row>
        <row r="460">
          <cell r="C460">
            <v>5161</v>
          </cell>
        </row>
        <row r="461">
          <cell r="C461">
            <v>5162</v>
          </cell>
        </row>
        <row r="462">
          <cell r="C462">
            <v>5163</v>
          </cell>
        </row>
        <row r="463">
          <cell r="C463">
            <v>5169</v>
          </cell>
        </row>
        <row r="465">
          <cell r="C465">
            <v>5170</v>
          </cell>
        </row>
        <row r="467">
          <cell r="C467">
            <v>5190</v>
          </cell>
        </row>
        <row r="472">
          <cell r="C472">
            <v>5211</v>
          </cell>
        </row>
        <row r="474">
          <cell r="C474">
            <v>5219</v>
          </cell>
        </row>
        <row r="477">
          <cell r="C477">
            <v>5221</v>
          </cell>
        </row>
        <row r="478">
          <cell r="C478">
            <v>5222</v>
          </cell>
        </row>
        <row r="479">
          <cell r="C479">
            <v>5223</v>
          </cell>
        </row>
        <row r="481">
          <cell r="C481">
            <v>5224</v>
          </cell>
        </row>
        <row r="482">
          <cell r="C482">
            <v>5225</v>
          </cell>
        </row>
        <row r="483">
          <cell r="C483">
            <v>5229</v>
          </cell>
        </row>
        <row r="485">
          <cell r="C485">
            <v>5231</v>
          </cell>
        </row>
        <row r="487">
          <cell r="C487">
            <v>5232</v>
          </cell>
        </row>
        <row r="488">
          <cell r="C488">
            <v>5233</v>
          </cell>
        </row>
        <row r="489">
          <cell r="C489">
            <v>5234</v>
          </cell>
        </row>
        <row r="490">
          <cell r="C490">
            <v>5235</v>
          </cell>
        </row>
        <row r="491">
          <cell r="C491">
            <v>5236</v>
          </cell>
        </row>
        <row r="492">
          <cell r="C492">
            <v>5237</v>
          </cell>
        </row>
        <row r="493">
          <cell r="C493">
            <v>5239</v>
          </cell>
        </row>
        <row r="495">
          <cell r="C495">
            <v>5241</v>
          </cell>
        </row>
        <row r="496">
          <cell r="C496">
            <v>5242</v>
          </cell>
        </row>
        <row r="497">
          <cell r="C497">
            <v>5243</v>
          </cell>
        </row>
        <row r="498">
          <cell r="C498">
            <v>5244</v>
          </cell>
        </row>
        <row r="499">
          <cell r="C499">
            <v>5245</v>
          </cell>
        </row>
        <row r="500">
          <cell r="C500">
            <v>5246</v>
          </cell>
        </row>
        <row r="501">
          <cell r="C501">
            <v>5249</v>
          </cell>
        </row>
        <row r="503">
          <cell r="C503">
            <v>5251</v>
          </cell>
        </row>
        <row r="504">
          <cell r="C504">
            <v>5252</v>
          </cell>
        </row>
        <row r="506">
          <cell r="C506">
            <v>5261</v>
          </cell>
        </row>
        <row r="507">
          <cell r="C507">
            <v>5262</v>
          </cell>
        </row>
        <row r="508">
          <cell r="C508">
            <v>5269</v>
          </cell>
        </row>
        <row r="510">
          <cell r="C510">
            <v>5271</v>
          </cell>
        </row>
        <row r="511">
          <cell r="C511">
            <v>5272</v>
          </cell>
        </row>
        <row r="516">
          <cell r="C516">
            <v>5511</v>
          </cell>
        </row>
        <row r="517">
          <cell r="C517">
            <v>5512</v>
          </cell>
        </row>
        <row r="518">
          <cell r="C518">
            <v>5513</v>
          </cell>
        </row>
        <row r="519">
          <cell r="C519">
            <v>5519</v>
          </cell>
        </row>
        <row r="521">
          <cell r="C521">
            <v>5521</v>
          </cell>
        </row>
        <row r="522">
          <cell r="C522">
            <v>5522</v>
          </cell>
        </row>
        <row r="523">
          <cell r="C523">
            <v>5523</v>
          </cell>
        </row>
        <row r="524">
          <cell r="C524">
            <v>5524</v>
          </cell>
        </row>
        <row r="525">
          <cell r="C525">
            <v>5529</v>
          </cell>
        </row>
        <row r="527">
          <cell r="C527">
            <v>5530</v>
          </cell>
        </row>
        <row r="532">
          <cell r="C532">
            <v>6010</v>
          </cell>
        </row>
        <row r="534">
          <cell r="C534">
            <v>6021</v>
          </cell>
        </row>
        <row r="535">
          <cell r="C535">
            <v>6022</v>
          </cell>
        </row>
        <row r="536">
          <cell r="C536">
            <v>6023</v>
          </cell>
        </row>
        <row r="538">
          <cell r="C538">
            <v>6031</v>
          </cell>
        </row>
        <row r="539">
          <cell r="C539">
            <v>6032</v>
          </cell>
        </row>
        <row r="540">
          <cell r="C540">
            <v>6039</v>
          </cell>
        </row>
        <row r="542">
          <cell r="C542">
            <v>6041</v>
          </cell>
        </row>
        <row r="543">
          <cell r="C543">
            <v>6042</v>
          </cell>
        </row>
        <row r="544">
          <cell r="C544">
            <v>6043</v>
          </cell>
        </row>
        <row r="545">
          <cell r="C545">
            <v>6044</v>
          </cell>
        </row>
        <row r="547">
          <cell r="C547">
            <v>6050</v>
          </cell>
        </row>
        <row r="551">
          <cell r="C551">
            <v>6111</v>
          </cell>
        </row>
        <row r="552">
          <cell r="C552">
            <v>6112</v>
          </cell>
        </row>
        <row r="554">
          <cell r="C554">
            <v>6120</v>
          </cell>
        </row>
        <row r="558">
          <cell r="C558">
            <v>6211</v>
          </cell>
        </row>
        <row r="559">
          <cell r="C559">
            <v>6212</v>
          </cell>
        </row>
        <row r="560">
          <cell r="C560">
            <v>6213</v>
          </cell>
        </row>
        <row r="561">
          <cell r="C561">
            <v>6214</v>
          </cell>
        </row>
        <row r="563">
          <cell r="C563">
            <v>6220</v>
          </cell>
        </row>
        <row r="567">
          <cell r="C567">
            <v>6310</v>
          </cell>
        </row>
        <row r="569">
          <cell r="C569">
            <v>6320</v>
          </cell>
        </row>
        <row r="571">
          <cell r="C571">
            <v>6331</v>
          </cell>
        </row>
        <row r="572">
          <cell r="C572">
            <v>6332</v>
          </cell>
        </row>
        <row r="573">
          <cell r="C573">
            <v>6333</v>
          </cell>
        </row>
        <row r="574">
          <cell r="C574">
            <v>6339</v>
          </cell>
        </row>
        <row r="576">
          <cell r="C576">
            <v>6340</v>
          </cell>
        </row>
        <row r="578">
          <cell r="C578">
            <v>6390</v>
          </cell>
        </row>
        <row r="582">
          <cell r="C582">
            <v>6411</v>
          </cell>
        </row>
        <row r="583">
          <cell r="C583">
            <v>6412</v>
          </cell>
        </row>
        <row r="584">
          <cell r="C584">
            <v>6414</v>
          </cell>
        </row>
        <row r="586">
          <cell r="C586">
            <v>6421</v>
          </cell>
        </row>
        <row r="587">
          <cell r="C587">
            <v>6422</v>
          </cell>
        </row>
        <row r="588">
          <cell r="C588">
            <v>6423</v>
          </cell>
        </row>
        <row r="589">
          <cell r="C589">
            <v>6424</v>
          </cell>
        </row>
        <row r="590">
          <cell r="C590">
            <v>6425</v>
          </cell>
        </row>
        <row r="591">
          <cell r="C591">
            <v>6426</v>
          </cell>
        </row>
        <row r="596">
          <cell r="C596">
            <v>6511</v>
          </cell>
        </row>
        <row r="597">
          <cell r="C597">
            <v>6512</v>
          </cell>
        </row>
        <row r="598">
          <cell r="C598">
            <v>6513</v>
          </cell>
        </row>
        <row r="599">
          <cell r="C599">
            <v>6514</v>
          </cell>
        </row>
        <row r="600">
          <cell r="C600">
            <v>6515</v>
          </cell>
        </row>
        <row r="601">
          <cell r="C601">
            <v>6516</v>
          </cell>
        </row>
        <row r="602">
          <cell r="C602">
            <v>6519</v>
          </cell>
        </row>
        <row r="604">
          <cell r="C604">
            <v>6591</v>
          </cell>
        </row>
        <row r="605">
          <cell r="C605">
            <v>6592</v>
          </cell>
        </row>
        <row r="606">
          <cell r="C606">
            <v>6593</v>
          </cell>
        </row>
        <row r="607">
          <cell r="C607">
            <v>6594</v>
          </cell>
        </row>
        <row r="608">
          <cell r="C608">
            <v>6595</v>
          </cell>
        </row>
        <row r="609">
          <cell r="C609">
            <v>6596</v>
          </cell>
        </row>
        <row r="610">
          <cell r="C610">
            <v>6599</v>
          </cell>
        </row>
        <row r="614">
          <cell r="C614">
            <v>6601</v>
          </cell>
        </row>
        <row r="615">
          <cell r="C615">
            <v>6602</v>
          </cell>
        </row>
        <row r="616">
          <cell r="C616">
            <v>6603</v>
          </cell>
        </row>
        <row r="617">
          <cell r="C617">
            <v>6604</v>
          </cell>
        </row>
        <row r="621">
          <cell r="C621">
            <v>6711</v>
          </cell>
        </row>
        <row r="622">
          <cell r="C622">
            <v>6712</v>
          </cell>
        </row>
        <row r="623">
          <cell r="C623">
            <v>6713</v>
          </cell>
        </row>
        <row r="624">
          <cell r="C624">
            <v>6714</v>
          </cell>
        </row>
        <row r="625">
          <cell r="C625">
            <v>6715</v>
          </cell>
        </row>
        <row r="626">
          <cell r="C626">
            <v>6719</v>
          </cell>
        </row>
        <row r="628">
          <cell r="C628">
            <v>6721</v>
          </cell>
        </row>
        <row r="629">
          <cell r="C629">
            <v>6722</v>
          </cell>
        </row>
        <row r="634">
          <cell r="C634">
            <v>7010</v>
          </cell>
        </row>
        <row r="636">
          <cell r="C636">
            <v>7020</v>
          </cell>
        </row>
        <row r="640">
          <cell r="C640">
            <v>7111</v>
          </cell>
        </row>
        <row r="641">
          <cell r="C641">
            <v>7112</v>
          </cell>
        </row>
        <row r="642">
          <cell r="C642">
            <v>7113</v>
          </cell>
        </row>
        <row r="644">
          <cell r="C644">
            <v>7121</v>
          </cell>
        </row>
        <row r="645">
          <cell r="C645">
            <v>7122</v>
          </cell>
        </row>
        <row r="646">
          <cell r="C646">
            <v>7123</v>
          </cell>
        </row>
        <row r="647">
          <cell r="C647">
            <v>7129</v>
          </cell>
        </row>
        <row r="649">
          <cell r="C649">
            <v>7130</v>
          </cell>
        </row>
        <row r="653">
          <cell r="C653">
            <v>7210</v>
          </cell>
        </row>
        <row r="655">
          <cell r="C655">
            <v>7220</v>
          </cell>
        </row>
        <row r="657">
          <cell r="C657">
            <v>7230</v>
          </cell>
        </row>
        <row r="659">
          <cell r="C659">
            <v>7240</v>
          </cell>
        </row>
        <row r="661">
          <cell r="C661">
            <v>7250</v>
          </cell>
        </row>
        <row r="663">
          <cell r="C663">
            <v>7290</v>
          </cell>
        </row>
        <row r="667">
          <cell r="C667">
            <v>7310</v>
          </cell>
        </row>
        <row r="669">
          <cell r="C669">
            <v>7320</v>
          </cell>
        </row>
        <row r="674">
          <cell r="C674">
            <v>7411</v>
          </cell>
        </row>
        <row r="675">
          <cell r="C675">
            <v>7412</v>
          </cell>
        </row>
        <row r="676">
          <cell r="C676">
            <v>7413</v>
          </cell>
        </row>
        <row r="677">
          <cell r="C677">
            <v>7414</v>
          </cell>
        </row>
        <row r="679">
          <cell r="C679">
            <v>7421</v>
          </cell>
        </row>
        <row r="680">
          <cell r="C680">
            <v>7422</v>
          </cell>
        </row>
        <row r="682">
          <cell r="C682">
            <v>7430</v>
          </cell>
        </row>
        <row r="684">
          <cell r="C684">
            <v>7491</v>
          </cell>
        </row>
        <row r="685">
          <cell r="C685">
            <v>7492</v>
          </cell>
        </row>
        <row r="686">
          <cell r="C686">
            <v>7493</v>
          </cell>
        </row>
        <row r="687">
          <cell r="C687">
            <v>7494</v>
          </cell>
        </row>
        <row r="688">
          <cell r="C688">
            <v>7495</v>
          </cell>
        </row>
        <row r="689">
          <cell r="C689">
            <v>7499</v>
          </cell>
        </row>
        <row r="694">
          <cell r="C694">
            <v>7511</v>
          </cell>
        </row>
        <row r="695">
          <cell r="C695">
            <v>7512</v>
          </cell>
        </row>
        <row r="696">
          <cell r="C696">
            <v>7513</v>
          </cell>
        </row>
        <row r="697">
          <cell r="C697">
            <v>7514</v>
          </cell>
        </row>
        <row r="698">
          <cell r="C698">
            <v>7515</v>
          </cell>
        </row>
        <row r="700">
          <cell r="C700">
            <v>7521</v>
          </cell>
        </row>
        <row r="701">
          <cell r="C701">
            <v>7522</v>
          </cell>
        </row>
        <row r="702">
          <cell r="C702">
            <v>7523</v>
          </cell>
        </row>
        <row r="703">
          <cell r="C703">
            <v>7524</v>
          </cell>
        </row>
        <row r="705">
          <cell r="C705">
            <v>7530</v>
          </cell>
        </row>
        <row r="710">
          <cell r="C710">
            <v>8011</v>
          </cell>
        </row>
        <row r="711">
          <cell r="C711">
            <v>8012</v>
          </cell>
        </row>
        <row r="713">
          <cell r="C713">
            <v>8021</v>
          </cell>
        </row>
        <row r="714">
          <cell r="C714">
            <v>8022</v>
          </cell>
        </row>
        <row r="716">
          <cell r="C716">
            <v>8030</v>
          </cell>
        </row>
        <row r="718">
          <cell r="C718">
            <v>8041</v>
          </cell>
        </row>
        <row r="719">
          <cell r="C719">
            <v>8042</v>
          </cell>
        </row>
        <row r="720">
          <cell r="C720">
            <v>8043</v>
          </cell>
        </row>
        <row r="721">
          <cell r="C721">
            <v>8044</v>
          </cell>
        </row>
        <row r="722">
          <cell r="C722">
            <v>8045</v>
          </cell>
        </row>
        <row r="723">
          <cell r="C723">
            <v>8046</v>
          </cell>
        </row>
        <row r="725">
          <cell r="C725">
            <v>8050</v>
          </cell>
        </row>
        <row r="727">
          <cell r="C727">
            <v>8060</v>
          </cell>
        </row>
        <row r="732">
          <cell r="C732">
            <v>8511</v>
          </cell>
        </row>
        <row r="733">
          <cell r="C733">
            <v>8512</v>
          </cell>
        </row>
        <row r="734">
          <cell r="C734">
            <v>8513</v>
          </cell>
        </row>
        <row r="735">
          <cell r="C735">
            <v>8514</v>
          </cell>
        </row>
        <row r="736">
          <cell r="C736">
            <v>8515</v>
          </cell>
        </row>
        <row r="737">
          <cell r="C737">
            <v>8519</v>
          </cell>
        </row>
        <row r="739">
          <cell r="C739">
            <v>8520</v>
          </cell>
        </row>
        <row r="741">
          <cell r="C741">
            <v>8531</v>
          </cell>
        </row>
        <row r="742">
          <cell r="C742">
            <v>8532</v>
          </cell>
        </row>
        <row r="747">
          <cell r="C747">
            <v>9000</v>
          </cell>
        </row>
        <row r="751">
          <cell r="C751">
            <v>9111</v>
          </cell>
        </row>
        <row r="752">
          <cell r="C752">
            <v>9112</v>
          </cell>
        </row>
        <row r="754">
          <cell r="C754">
            <v>9120</v>
          </cell>
        </row>
        <row r="756">
          <cell r="C756">
            <v>9191</v>
          </cell>
        </row>
        <row r="757">
          <cell r="C757">
            <v>9192</v>
          </cell>
        </row>
        <row r="758">
          <cell r="C758">
            <v>9199</v>
          </cell>
        </row>
        <row r="762">
          <cell r="C762">
            <v>9211</v>
          </cell>
        </row>
        <row r="763">
          <cell r="C763">
            <v>9212</v>
          </cell>
        </row>
        <row r="764">
          <cell r="C764">
            <v>9213</v>
          </cell>
        </row>
        <row r="765">
          <cell r="C765">
            <v>9214</v>
          </cell>
        </row>
        <row r="766">
          <cell r="C766">
            <v>9219</v>
          </cell>
        </row>
        <row r="768">
          <cell r="C768">
            <v>9220</v>
          </cell>
        </row>
        <row r="770">
          <cell r="C770">
            <v>9231</v>
          </cell>
        </row>
        <row r="771">
          <cell r="C771">
            <v>9232</v>
          </cell>
        </row>
        <row r="772">
          <cell r="C772">
            <v>9233</v>
          </cell>
        </row>
        <row r="774">
          <cell r="C774">
            <v>9241</v>
          </cell>
        </row>
        <row r="775">
          <cell r="C775">
            <v>9242</v>
          </cell>
        </row>
        <row r="776">
          <cell r="C776">
            <v>9249</v>
          </cell>
        </row>
        <row r="780">
          <cell r="C780">
            <v>9301</v>
          </cell>
        </row>
        <row r="781">
          <cell r="C781">
            <v>9302</v>
          </cell>
        </row>
        <row r="782">
          <cell r="C782">
            <v>9303</v>
          </cell>
        </row>
        <row r="783">
          <cell r="C783">
            <v>9309</v>
          </cell>
        </row>
        <row r="788">
          <cell r="C788">
            <v>9500</v>
          </cell>
        </row>
        <row r="793">
          <cell r="C793">
            <v>9900</v>
          </cell>
        </row>
      </sheetData>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adro de Act"/>
      <sheetName val="Act de registro"/>
      <sheetName val="PROG SSTA"/>
      <sheetName val="IND INCP BIOMECANICO"/>
      <sheetName val="IND INCP FISICO"/>
      <sheetName val="AL R. BIOMECANICO"/>
      <sheetName val="EFICIENCIA DEL AUSENTISMO"/>
      <sheetName val="IND. ENFERMEDADES LABORALES DX"/>
      <sheetName val="IND. TIEMPO DE REFLEXIÒN"/>
      <sheetName val="S.V.E RUIDO"/>
      <sheetName val="S.V.E. BIOMECANICO"/>
      <sheetName val="IND.GESTIÓN AUT."/>
      <sheetName val="PSICOLBL"/>
      <sheetName val="IND.EFECTIVIDAD"/>
      <sheetName val="INSPECCION"/>
      <sheetName val="IND.EFECTIVIDAD INSP."/>
      <sheetName val="IND.IMPACTO A LA PROPIEDAD"/>
      <sheetName val="Plan de trabaja 2020 SILV"/>
      <sheetName val="AMBIENTAL"/>
      <sheetName val="PESV"/>
      <sheetName val="Act de registro (2)"/>
      <sheetName val="BASE"/>
      <sheetName val="IND ESTRUC"/>
      <sheetName val="IND. PROC"/>
      <sheetName val="IND. RESUL"/>
      <sheetName val="IND OTR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405EB-A8BA-4A0C-8871-089DED5512CA}">
  <dimension ref="A1:N4"/>
  <sheetViews>
    <sheetView showGridLines="0" zoomScale="90" zoomScaleNormal="90" workbookViewId="0">
      <selection activeCell="Q17" sqref="Q17"/>
    </sheetView>
  </sheetViews>
  <sheetFormatPr baseColWidth="10" defaultRowHeight="15" x14ac:dyDescent="0.25"/>
  <cols>
    <col min="1" max="16384" width="11.42578125" style="12"/>
  </cols>
  <sheetData>
    <row r="1" spans="1:14" ht="15.75" x14ac:dyDescent="0.25">
      <c r="A1" s="11"/>
      <c r="B1" s="11"/>
      <c r="C1" s="11"/>
      <c r="D1" s="11"/>
      <c r="E1" s="11"/>
      <c r="F1" s="11"/>
      <c r="G1" s="11"/>
      <c r="H1" s="11"/>
      <c r="I1" s="11"/>
      <c r="J1" s="11"/>
      <c r="K1" s="11"/>
      <c r="L1" s="11"/>
      <c r="M1" s="11"/>
      <c r="N1" s="11"/>
    </row>
    <row r="2" spans="1:14" ht="15.75" x14ac:dyDescent="0.25">
      <c r="A2" s="11"/>
      <c r="B2" s="11"/>
      <c r="C2" s="11"/>
      <c r="D2" s="11"/>
      <c r="E2" s="11"/>
      <c r="F2" s="11"/>
      <c r="G2" s="13" t="str">
        <f>Hoja1!F1</f>
        <v>Evaluación inicial del Sistema de Gestión en Seguridad y Salud en el Trabajo</v>
      </c>
      <c r="H2" s="13"/>
      <c r="I2" s="13"/>
      <c r="J2" s="13"/>
      <c r="K2" s="13"/>
      <c r="L2" s="13"/>
      <c r="M2" s="13"/>
    </row>
    <row r="3" spans="1:14" ht="15.75" x14ac:dyDescent="0.25">
      <c r="A3" s="14"/>
      <c r="B3" s="11"/>
      <c r="C3" s="11"/>
      <c r="D3" s="11"/>
      <c r="E3" s="11"/>
      <c r="F3" s="11"/>
      <c r="G3" s="11"/>
      <c r="H3" s="11"/>
      <c r="I3" s="11"/>
      <c r="J3" s="11"/>
      <c r="K3" s="13" t="str">
        <f>Hoja1!F2</f>
        <v>60-100-07</v>
      </c>
      <c r="L3" s="13"/>
      <c r="M3" s="13"/>
    </row>
    <row r="4" spans="1:14" x14ac:dyDescent="0.25">
      <c r="K4" s="13" t="str">
        <f>Hoja1!F3</f>
        <v>V1/20-07-2021-D1</v>
      </c>
      <c r="L4" s="13"/>
      <c r="M4" s="13"/>
    </row>
  </sheetData>
  <mergeCells count="3">
    <mergeCell ref="K3:M3"/>
    <mergeCell ref="K4:M4"/>
    <mergeCell ref="G2:M2"/>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d.Document.12" shapeId="2049" r:id="rId4">
          <objectPr defaultSize="0" r:id="rId5">
            <anchor moveWithCells="1">
              <from>
                <xdr:col>1</xdr:col>
                <xdr:colOff>704850</xdr:colOff>
                <xdr:row>6</xdr:row>
                <xdr:rowOff>161925</xdr:rowOff>
              </from>
              <to>
                <xdr:col>15</xdr:col>
                <xdr:colOff>66675</xdr:colOff>
                <xdr:row>49</xdr:row>
                <xdr:rowOff>114300</xdr:rowOff>
              </to>
            </anchor>
          </objectPr>
        </oleObject>
      </mc:Choice>
      <mc:Fallback>
        <oleObject progId="Word.Document.12" shapeId="2049"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15FAA-A719-4663-96AD-12FE922E3A75}">
  <dimension ref="A1:F19"/>
  <sheetViews>
    <sheetView tabSelected="1" topLeftCell="A16" workbookViewId="0">
      <selection activeCell="B26" sqref="B26"/>
    </sheetView>
  </sheetViews>
  <sheetFormatPr baseColWidth="10" defaultRowHeight="15" x14ac:dyDescent="0.25"/>
  <cols>
    <col min="1" max="1" width="57.140625" customWidth="1"/>
    <col min="2" max="2" width="13.85546875" customWidth="1"/>
    <col min="3" max="3" width="15.85546875" bestFit="1" customWidth="1"/>
    <col min="4" max="4" width="23.5703125" customWidth="1"/>
    <col min="5" max="5" width="13.42578125" bestFit="1" customWidth="1"/>
    <col min="6" max="6" width="19.7109375" bestFit="1" customWidth="1"/>
  </cols>
  <sheetData>
    <row r="1" spans="1:6" x14ac:dyDescent="0.25">
      <c r="F1" s="3" t="s">
        <v>20</v>
      </c>
    </row>
    <row r="2" spans="1:6" x14ac:dyDescent="0.25">
      <c r="F2" s="3" t="s">
        <v>22</v>
      </c>
    </row>
    <row r="3" spans="1:6" x14ac:dyDescent="0.25">
      <c r="F3" s="3" t="s">
        <v>21</v>
      </c>
    </row>
    <row r="5" spans="1:6" x14ac:dyDescent="0.25">
      <c r="A5" s="2" t="s">
        <v>16</v>
      </c>
      <c r="B5" s="10" t="s">
        <v>18</v>
      </c>
      <c r="C5" s="10"/>
    </row>
    <row r="7" spans="1:6" x14ac:dyDescent="0.25">
      <c r="A7" s="8" t="s">
        <v>8</v>
      </c>
      <c r="B7" s="4" t="s">
        <v>9</v>
      </c>
      <c r="C7" s="8" t="s">
        <v>10</v>
      </c>
      <c r="D7" s="8"/>
      <c r="E7" s="8"/>
      <c r="F7" s="8"/>
    </row>
    <row r="8" spans="1:6" x14ac:dyDescent="0.25">
      <c r="A8" s="8"/>
      <c r="B8" s="4" t="s">
        <v>11</v>
      </c>
      <c r="C8" s="5" t="s">
        <v>12</v>
      </c>
      <c r="D8" s="5" t="s">
        <v>13</v>
      </c>
      <c r="E8" s="5" t="s">
        <v>14</v>
      </c>
      <c r="F8" s="5" t="s">
        <v>15</v>
      </c>
    </row>
    <row r="9" spans="1:6" ht="75" x14ac:dyDescent="0.25">
      <c r="A9" s="6" t="s">
        <v>0</v>
      </c>
      <c r="B9" s="1"/>
      <c r="C9" s="1"/>
      <c r="D9" s="1"/>
      <c r="E9" s="1"/>
      <c r="F9" s="1"/>
    </row>
    <row r="10" spans="1:6" ht="60" x14ac:dyDescent="0.25">
      <c r="A10" s="6" t="s">
        <v>1</v>
      </c>
      <c r="B10" s="1"/>
      <c r="C10" s="1"/>
      <c r="D10" s="1"/>
      <c r="E10" s="1"/>
      <c r="F10" s="1"/>
    </row>
    <row r="11" spans="1:6" ht="30" x14ac:dyDescent="0.25">
      <c r="A11" s="6" t="s">
        <v>2</v>
      </c>
      <c r="B11" s="1"/>
      <c r="C11" s="1"/>
      <c r="D11" s="1"/>
      <c r="E11" s="1"/>
      <c r="F11" s="1"/>
    </row>
    <row r="12" spans="1:6" ht="60" x14ac:dyDescent="0.25">
      <c r="A12" s="6" t="s">
        <v>3</v>
      </c>
      <c r="B12" s="1"/>
      <c r="C12" s="1"/>
      <c r="D12" s="1"/>
      <c r="E12" s="1"/>
      <c r="F12" s="1"/>
    </row>
    <row r="13" spans="1:6" ht="60" x14ac:dyDescent="0.25">
      <c r="A13" s="6" t="s">
        <v>4</v>
      </c>
      <c r="B13" s="1"/>
      <c r="C13" s="1"/>
      <c r="D13" s="1"/>
      <c r="E13" s="1"/>
      <c r="F13" s="1"/>
    </row>
    <row r="14" spans="1:6" ht="45" x14ac:dyDescent="0.25">
      <c r="A14" s="6" t="s">
        <v>5</v>
      </c>
      <c r="B14" s="1"/>
      <c r="C14" s="1"/>
      <c r="D14" s="1"/>
      <c r="E14" s="1"/>
      <c r="F14" s="1"/>
    </row>
    <row r="15" spans="1:6" ht="60" x14ac:dyDescent="0.25">
      <c r="A15" s="6" t="s">
        <v>6</v>
      </c>
      <c r="B15" s="1"/>
      <c r="C15" s="1"/>
      <c r="D15" s="1"/>
      <c r="E15" s="1"/>
      <c r="F15" s="1"/>
    </row>
    <row r="16" spans="1:6" ht="45" x14ac:dyDescent="0.25">
      <c r="A16" s="6" t="s">
        <v>7</v>
      </c>
      <c r="B16" s="1"/>
      <c r="C16" s="1"/>
      <c r="D16" s="1"/>
      <c r="E16" s="1"/>
      <c r="F16" s="1"/>
    </row>
    <row r="17" spans="1:6" ht="18.75" x14ac:dyDescent="0.3">
      <c r="A17" s="16" t="s">
        <v>23</v>
      </c>
      <c r="B17" s="17">
        <f>(SUM(B9:B16)/8)</f>
        <v>0</v>
      </c>
      <c r="C17" s="15"/>
      <c r="D17" s="15"/>
      <c r="E17" s="15"/>
      <c r="F17" s="15"/>
    </row>
    <row r="18" spans="1:6" ht="5.25" customHeight="1" x14ac:dyDescent="0.25"/>
    <row r="19" spans="1:6" x14ac:dyDescent="0.25">
      <c r="A19" s="7" t="s">
        <v>17</v>
      </c>
      <c r="B19" s="9" t="s">
        <v>19</v>
      </c>
      <c r="C19" s="9"/>
      <c r="D19" s="9"/>
    </row>
  </sheetData>
  <mergeCells count="4">
    <mergeCell ref="C7:F7"/>
    <mergeCell ref="A7:A8"/>
    <mergeCell ref="B19:D19"/>
    <mergeCell ref="B5:C5"/>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Cuadro de Act</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marth</dc:creator>
  <cp:lastModifiedBy>marth</cp:lastModifiedBy>
  <dcterms:created xsi:type="dcterms:W3CDTF">2021-05-13T14:47:20Z</dcterms:created>
  <dcterms:modified xsi:type="dcterms:W3CDTF">2021-09-04T14:41:49Z</dcterms:modified>
</cp:coreProperties>
</file>