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520" windowHeight="9600"/>
  </bookViews>
  <sheets>
    <sheet name="MATRIZ ASPECTOS AMBIENTALES" sheetId="1" r:id="rId1"/>
  </sheets>
  <definedNames>
    <definedName name="_xlnm._FilterDatabase" localSheetId="0" hidden="1">'MATRIZ ASPECTOS AMBIENTALES'!$A$4:$AN$86</definedName>
    <definedName name="_xlnm.Print_Area" localSheetId="0">'MATRIZ ASPECTOS AMBIENTALES'!$A$1:$AE$87</definedName>
    <definedName name="_xlnm.Print_Titles" localSheetId="0">'MATRIZ ASPECTOS AMBIENTALES'!$1:$4</definedName>
  </definedNames>
  <calcPr calcId="144525"/>
</workbook>
</file>

<file path=xl/calcChain.xml><?xml version="1.0" encoding="utf-8"?>
<calcChain xmlns="http://schemas.openxmlformats.org/spreadsheetml/2006/main">
  <c r="X83" i="1" l="1"/>
  <c r="X81" i="1"/>
  <c r="X70" i="1"/>
  <c r="X67" i="1"/>
  <c r="X63" i="1"/>
  <c r="X59" i="1"/>
  <c r="X56" i="1"/>
  <c r="X50" i="1"/>
  <c r="X48" i="1"/>
  <c r="X49" i="1"/>
  <c r="X46" i="1"/>
  <c r="X25" i="1"/>
  <c r="X60" i="1"/>
  <c r="X34" i="1"/>
  <c r="X44" i="1"/>
  <c r="X37" i="1"/>
  <c r="X14" i="1"/>
  <c r="X39" i="1"/>
  <c r="X23" i="1"/>
  <c r="X10" i="1"/>
  <c r="X11" i="1"/>
  <c r="X6" i="1"/>
  <c r="X82" i="1" l="1"/>
  <c r="X85" i="1" l="1"/>
  <c r="X73" i="1"/>
  <c r="X65" i="1" l="1"/>
  <c r="X17" i="1"/>
  <c r="X16" i="1"/>
  <c r="X13" i="1"/>
  <c r="X12" i="1"/>
  <c r="X76" i="1" l="1"/>
  <c r="X75" i="1"/>
  <c r="X74" i="1"/>
  <c r="X72" i="1"/>
  <c r="X86" i="1"/>
  <c r="X84" i="1"/>
  <c r="X80" i="1"/>
  <c r="X79" i="1"/>
  <c r="X78" i="1"/>
  <c r="X77" i="1"/>
  <c r="X71" i="1"/>
  <c r="X69" i="1"/>
  <c r="X68" i="1"/>
  <c r="X66" i="1"/>
  <c r="X64" i="1"/>
  <c r="X62" i="1"/>
  <c r="X61" i="1"/>
  <c r="X58" i="1"/>
  <c r="X57" i="1"/>
  <c r="X55" i="1"/>
  <c r="X54" i="1"/>
  <c r="X53" i="1"/>
  <c r="X52" i="1"/>
  <c r="X51" i="1"/>
  <c r="X47" i="1"/>
  <c r="X45" i="1"/>
  <c r="X43" i="1"/>
  <c r="X42" i="1"/>
  <c r="X41" i="1"/>
  <c r="X40" i="1"/>
  <c r="X38" i="1"/>
  <c r="X36" i="1"/>
  <c r="X35" i="1"/>
  <c r="X33" i="1"/>
  <c r="X32" i="1"/>
  <c r="X31" i="1"/>
  <c r="X30" i="1"/>
  <c r="X29" i="1"/>
  <c r="X28" i="1"/>
  <c r="X27" i="1"/>
  <c r="X26" i="1"/>
  <c r="X24" i="1"/>
  <c r="X22" i="1"/>
  <c r="X21" i="1"/>
  <c r="X20" i="1"/>
  <c r="X19" i="1"/>
  <c r="X18" i="1"/>
  <c r="X15" i="1"/>
  <c r="X9" i="1"/>
  <c r="X8" i="1"/>
  <c r="X7" i="1"/>
  <c r="X5" i="1"/>
</calcChain>
</file>

<file path=xl/sharedStrings.xml><?xml version="1.0" encoding="utf-8"?>
<sst xmlns="http://schemas.openxmlformats.org/spreadsheetml/2006/main" count="476" uniqueCount="183">
  <si>
    <t>PROCESO O ÁREA
(a)</t>
  </si>
  <si>
    <t>UBICACIÓN
(b)</t>
  </si>
  <si>
    <t>ACTIVIDAD
(c)</t>
  </si>
  <si>
    <t>ASPECTO
(d)</t>
  </si>
  <si>
    <t>IMPACTO
(e)</t>
  </si>
  <si>
    <t>CARÁCTER IMPACTO</t>
  </si>
  <si>
    <t>CUBRIMIENTO</t>
  </si>
  <si>
    <t>PROBABILIDAD DE OCURRENCIA</t>
  </si>
  <si>
    <t>SEVERIDAD</t>
  </si>
  <si>
    <t>PERMANENCIA</t>
  </si>
  <si>
    <t>SIGNIFICANCIA</t>
  </si>
  <si>
    <t>VALOR</t>
  </si>
  <si>
    <t>OPERACIÓN</t>
  </si>
  <si>
    <t>P</t>
  </si>
  <si>
    <t>L</t>
  </si>
  <si>
    <t>R</t>
  </si>
  <si>
    <t>B</t>
  </si>
  <si>
    <t>M</t>
  </si>
  <si>
    <t>A</t>
  </si>
  <si>
    <t>&gt;16</t>
  </si>
  <si>
    <t>&gt; 1a 16</t>
  </si>
  <si>
    <t xml:space="preserve"> - 1    a - 16</t>
  </si>
  <si>
    <t>&lt; - 16</t>
  </si>
  <si>
    <t>NORMAL</t>
  </si>
  <si>
    <t>ANORMAL</t>
  </si>
  <si>
    <t>EMERGENCIA</t>
  </si>
  <si>
    <t>SILVICULTURA</t>
  </si>
  <si>
    <t>ZONA RURAL</t>
  </si>
  <si>
    <t>PREPARACION DEL TERRENO</t>
  </si>
  <si>
    <t>GENERACIÓN DE RESIDUOS ORGÁNICOS</t>
  </si>
  <si>
    <t>APORTE DE MATERIA ORGÁNICA AL SUELO</t>
  </si>
  <si>
    <t>BENÉFICO SIGNIFICATIVO</t>
  </si>
  <si>
    <t>X</t>
  </si>
  <si>
    <t>CONTAMINACIÓN DEL SUELO</t>
  </si>
  <si>
    <t>GENERACIÓN DE CO2</t>
  </si>
  <si>
    <t>CONTAMINACIÓN  ATMOSFÉRICA</t>
  </si>
  <si>
    <t>POSIBLES DERRAMES DE HIDROCARBUROS</t>
  </si>
  <si>
    <t>CONTAMINACIÓN DEL SUELO.</t>
  </si>
  <si>
    <t>CONTAMINACIÓN DE LAS FUENTES HÍDRICAS</t>
  </si>
  <si>
    <t>BENEFICIO AL AMBIENTE</t>
  </si>
  <si>
    <t>APLICACIONES AGROQUÍMICOS</t>
  </si>
  <si>
    <t>POSIBLES DERRAMES DE PRODUCTOS QUÍMICOS</t>
  </si>
  <si>
    <t>AGREGADOS AL SUELO</t>
  </si>
  <si>
    <t>NUTRICIÓN DEL SUELO</t>
  </si>
  <si>
    <t>AGOTAMIENTO DEL RECURSO HÍDRICO</t>
  </si>
  <si>
    <t>MANTENIMIENTO</t>
  </si>
  <si>
    <t xml:space="preserve">GENERACIÓN DE RESIDUOS ORGÁNICOS </t>
  </si>
  <si>
    <t>APROVECHAMIENTO</t>
  </si>
  <si>
    <t>TUMBA DESRAME TROCEO</t>
  </si>
  <si>
    <t>CAÍDA DE ARBOLES SOBRE  BOSQUE NATURAL Y FUENTES HÍDRICAS</t>
  </si>
  <si>
    <t>ALTERACIÓN DEL ECOSISTEMA</t>
  </si>
  <si>
    <t>OBSTRUCCIÓN DEL CAUSE</t>
  </si>
  <si>
    <t>GENERACIÓN DE RESPEL (ENVASES DE LUBRICANTES)</t>
  </si>
  <si>
    <t>GENERACIÓN DE GASES (CO2)</t>
  </si>
  <si>
    <t>CONTAMINACIÓN ATMOSFÉRICA</t>
  </si>
  <si>
    <t>EXTRACCIÓN MENOR CON CABLES</t>
  </si>
  <si>
    <t>ARRASTRE DE MADERA POR EL SUELO</t>
  </si>
  <si>
    <t>COMPACTACIÓN Y REMOCIÓN DEL SUELO</t>
  </si>
  <si>
    <t>EMISIÓN DE MATERIAL PARTICULADO</t>
  </si>
  <si>
    <t>TRANSPORTE MENOR CON ANIMALES</t>
  </si>
  <si>
    <t>LÍNEAS DE MADEREO Y CAMINOS DE ARRIERÍA</t>
  </si>
  <si>
    <t>TRASLADO DE ANIMALES CON CARGA</t>
  </si>
  <si>
    <t>RESIDUOS ORGÁNICOS ANIMALES</t>
  </si>
  <si>
    <t>GENERACION DE RESIDUOS BIOSANITARIOS (TUBOS DE ENSAYO CONTAMINADOS EN DESUSO, MATERIAL CONTAMINADO CON SANGRE(AGUJAS DE SANGRADO, GASAS, ALGODONES, GUANTES)</t>
  </si>
  <si>
    <t>AFECTACION A LA SALUD HUMANDA</t>
  </si>
  <si>
    <t>GENERACION DE RESIDUOS PELIGROSOS ( FRASCOS DE MEDICAMENTOS,  GERINGAS CON TRAZAS DE MEDICAMENTOS)</t>
  </si>
  <si>
    <t>CONTROL SANITARIO</t>
  </si>
  <si>
    <t>CONTROL DE ENFERMEDADES</t>
  </si>
  <si>
    <t>EVACUACIÓN Y CARGUE</t>
  </si>
  <si>
    <t>DESCORTEZADO</t>
  </si>
  <si>
    <t>RESIDUOS ORGÁNICOS VEGETALES</t>
  </si>
  <si>
    <t>CARPAS DE BIENESTAR</t>
  </si>
  <si>
    <t>ZONA URBANA</t>
  </si>
  <si>
    <t>ADMINISTRACIÓN DEL RECURSO HUMANO, FACTURACIÓN, PAGOS, CONTROL CONTABLE Y PRESUPUESTO, DISEÑO, REVISIÓN Y SEGUIMIENTO DE DOCUMENTOS. ELABORACIÓN DE INFORMES, INSPECCIONES EN CAMPO, REPRESENTACIÓN LEGAL, DIRECCION GENERAL, ADMINISTRACION DE DOCUMENTOS, FORMATOS Y REGISTROS, PROCESAMIENTO DE DATOS, DIVULGACIÓN DE INFORMACIÓN INTERNA Y EXTERNA CON RESULTADOS DEL SISOMA.</t>
  </si>
  <si>
    <t>CONSUMO DE AGUA POTABLE</t>
  </si>
  <si>
    <t>GENERACIÓN DE VERTIMIENTOS SANITARIOS</t>
  </si>
  <si>
    <t>GENERACIÓN DE RESIDUOS PELIGROSOS (BATERÍAS EN DESUSO, CARTUCHO DE IMPRESORA, BOMBILLAS AHORRADORAS)</t>
  </si>
  <si>
    <t>CONSUMO DE ENERGÍA ELÉCTRICA (ILUMINACIÓN, ELECTRODOMÉSTICOS Y EQUIPOS ELECTRÓNICOS)</t>
  </si>
  <si>
    <t xml:space="preserve">AUMENTO DE LA TEMPERATURA ATMOSFÉRICA </t>
  </si>
  <si>
    <t>MOVIMIENTO DE SUELO</t>
  </si>
  <si>
    <t xml:space="preserve">CONTROL OPERACIONAL </t>
  </si>
  <si>
    <t>GESTION ADMINISTRATIVA, GESTION FINANCIERA Y CONTABLE, GESTION DEL RIESGO, DIRECCIONAMIENTO ESTRATEGICO, GESTION DE LA INFORMACION</t>
  </si>
  <si>
    <t>CUADRO DE REVISIONES</t>
  </si>
  <si>
    <t>FECHA</t>
  </si>
  <si>
    <t>#</t>
  </si>
  <si>
    <t>DESCRIPCIÓN</t>
  </si>
  <si>
    <t>ELABORADO POR</t>
  </si>
  <si>
    <t>APROBÓ</t>
  </si>
  <si>
    <t xml:space="preserve"> </t>
  </si>
  <si>
    <t>CONSUMO DE AGUA DE LAS FUENTES HIDRICAS</t>
  </si>
  <si>
    <t>ADVERSO</t>
  </si>
  <si>
    <t>ADVERSO SIGNIFICATIVO</t>
  </si>
  <si>
    <t>CONTROLES QUE PUEDEN SER APLICADOS</t>
  </si>
  <si>
    <t xml:space="preserve">GENERACIÓN DE RESIDUOS SOLIDOS </t>
  </si>
  <si>
    <t>GENERACIÓN DE  RESIDUOS  SOLIDOS</t>
  </si>
  <si>
    <t>GENERACIÓN DE RESIDUOS  SOLIDOS</t>
  </si>
  <si>
    <t>GENERACIÓN DE RESIDUOS SOLIDOS</t>
  </si>
  <si>
    <t xml:space="preserve">GENERACION DE RESIDUOS PELIGROSOS </t>
  </si>
  <si>
    <t>TRANSPORTE DE MADERA</t>
  </si>
  <si>
    <t>PROGRAMA DE SEGURIDAD QUIMICA 60-700- 06 // PROCEDIMIENTO PARA DERRAMES 60-400-35 //  REPORTE DE AFECTACION AMBIENTAL 60-100-55 // MINUTOS POR LA VIDA</t>
  </si>
  <si>
    <t>AFECTACIÓN AL SUELO</t>
  </si>
  <si>
    <t>DISMINUCION DEL CAUSE DE LA FUENTE HIDRICA</t>
  </si>
  <si>
    <t>REQUISITO LEGAL ASOCIADO</t>
  </si>
  <si>
    <t>SI</t>
  </si>
  <si>
    <t>NO</t>
  </si>
  <si>
    <t>Ley 885 de 2004, Decreto 3930 de 2010</t>
  </si>
  <si>
    <t>Decreto 1449 de 1977, ley 79 de 1986</t>
  </si>
  <si>
    <t>Ley 2811 de 1974 art. 35, Directriz SKKC C-400-CO-1</t>
  </si>
  <si>
    <t>Decreto 2811 de 1974 art 8,</t>
  </si>
  <si>
    <t>Ley 2811 de 1974 art. 35, Ley 9 de 1979 art 144, Directriz SKKC C-400-CO-1</t>
  </si>
  <si>
    <t>Decreto 885 de 2004, Decreto  3930 de 2010</t>
  </si>
  <si>
    <t>Ley 9 de 1979,  Decreto 885 de 2004, Decreto  3930 de 2010</t>
  </si>
  <si>
    <t>Resolucion 1297 de 2010,  Decreto 4741 de 2005,  Resolucion 1511 de 2010, 1512 de 2010</t>
  </si>
  <si>
    <t>Resolucion 1297 de 2010,  Decreto 4741 de 2005,  Resolucion 1511 de 2010, 1512 de 2011</t>
  </si>
  <si>
    <t>Ley 885 de 2004, Decreto 3930 de 2010, Resolucion 693 de 2007</t>
  </si>
  <si>
    <t xml:space="preserve">Ley 2811 de 1974 art. 35, Ley 9 de 1979 art 144, Directriz SKKC C-400-CO-1, </t>
  </si>
  <si>
    <t>GENERACION DE RESIDUOS ELECTRONICOS</t>
  </si>
  <si>
    <t>Resolucion 1512 de 2010</t>
  </si>
  <si>
    <t xml:space="preserve"> REPORTE DE AFECTACION AMBIENTAL 60-100-55 //  MINUTOS POR LA VIDA</t>
  </si>
  <si>
    <t>PGIRS 60-1100-01 // //  REPORTE DE AFECTACION AMBIENTAL 60-100-55 //  MINUTOS POR LA VIDA</t>
  </si>
  <si>
    <t>MANTENIMIENTO DE EQUIPOS, REPORTE DE AFECTACION AMBIENTAL 60-100-55</t>
  </si>
  <si>
    <t>REPORTE DE AFECTACION AMBIENTAL 60-100-55 //  MINUTOS POR LA VIDA</t>
  </si>
  <si>
    <t>PROCEDIMIENTOS PARA APLICACIÓN DE AGROQUIMICOS</t>
  </si>
  <si>
    <t>PGIRS 60-1100-01  //  REPORTE DE AFECTACION AMBIENTAL 60-100-55</t>
  </si>
  <si>
    <t>PGIRS 60-1100-01 // REPORTE DE AFECTACION  A MBIENTAL  60-100-55 // MINUTO POR LA VIDA</t>
  </si>
  <si>
    <t>PGIRS 60-1100-01</t>
  </si>
  <si>
    <t>PGIRS 60-1100-01, PROCEDIMIENTO DE CONTROL DE DERRAMES 60-100-35</t>
  </si>
  <si>
    <t>PGIRS 60-1100-01, PROCEDIMIENTO DE CONTROL DE DERRAMES 60-100-36</t>
  </si>
  <si>
    <t xml:space="preserve"> PGIRS 60-1100-01  // REPORTE DE AFECTACION AMBIENTAL 60-100-55 // MINUTOS POR LA VIDA</t>
  </si>
  <si>
    <t>MANTENIMIENTO MANUAL  DE VIAS</t>
  </si>
  <si>
    <t>PROGRAMA DE MANEJO DE RESIDUOS SOLIDOS 60-700-02, PGIRS 60-1100-01 //  REPORTE DE AFECTACION AMBIENTAL 60-100-55 // PROGRAMA RECOPILA</t>
  </si>
  <si>
    <t>PROGRAMA DE MANEJO DE RESIDUOS SOLIDOS 60-700-02, PGIRS 60-1100-01 //  REPORTE DE AFECTACION AMBIENTAL 60-100-55 PROGRAM RECOPILA</t>
  </si>
  <si>
    <t>PROGRAMAS DE DEVOLUCION AL FABRICANTE</t>
  </si>
  <si>
    <t>JORNADAS DE CONCIENTIZACION Y AVISOS DE AHORRO</t>
  </si>
  <si>
    <t xml:space="preserve">ADVERSO </t>
  </si>
  <si>
    <t>SIGNIFICATIVO</t>
  </si>
  <si>
    <t>JORNADAS EQUINAS</t>
  </si>
  <si>
    <t>PROCEDIMIENTOS PARA PLATEO, ESTABLECIEMIENTO,  ROCERIA MANUAL,  REPIQUE MECANIZADO DE RESIDUOS, TRAZADO Y HOYADO</t>
  </si>
  <si>
    <t xml:space="preserve"> REPORTE DE AFECTACION AMBIENTAL 60-100-55 //  MINUTOS POR LA VIDA // PROCEDIMIENTOS PARA PLATEO, ESTABLECIEMIENTO,  ROCERIA MANUAL,  REPIQUE MECANIZADO DE RESIDUOS, TRAZADO Y HOYADO</t>
  </si>
  <si>
    <t>MANTENIMIENTO DE EQUIPOS, REPORTE DE AFECTACION AMBIENTAL 60-100-55 // PROCEDIMIENTOS PARA PLATEO, ESTABLECIEMIENTO,  ROCERIA MANUAL,  REPIQUE MECANIZADO DE RESIDUOS, TRAZADO Y HOYADO</t>
  </si>
  <si>
    <t>PGIRS 60-1100-01 // //  REPORTE DE AFECTACION AMBIENTAL 60-100-55 //  MINUTOS POR LA VIDA // PRODEDIMIENTO DE CONTROL DE DERRAMES 60-400-35 // PROCEDIMIENTOS PARA PLATEO, ESTABLECIEMIENTO,  ROCERIA MANUAL,  REPIQUE MECANIZADO DE RESIDUOS, TRAZADO Y HOYADO</t>
  </si>
  <si>
    <t xml:space="preserve">  REPORTE DE AFECTACION AMBIENTAL 60-100-55 //  MINUTOS POR LA VIDA // PGIRS 60-1100-01 // PROCEDIMIENTOS PARA PLATEO, ESTABLECIEMIENTO,  ROCERIA MANUAL,  REPIQUE MECANIZADO DE RESIDUOS, TRAZADO Y HOYADO</t>
  </si>
  <si>
    <t>REPORTE DE SEGURIDAD 60-100-12 //   MINUTOS POR LA VIDA // REPORTE DE AFECTACION AMIENTAL 60-100-55 // PROCEDIMIENTO DE APLICACIÓN DE AGROQUIMICOS</t>
  </si>
  <si>
    <t>PROGRAMA DE SEGURIDAD QUIMICA 60-700-06 //  REPORTE DE AFECTACION AMBIENTAL 60-100-55 // PGIRS 60-1100-01 // PROCEDIMIENTO PARA DERRAMES 60-400-35 // REPORTE DE SEGURIDAD 60-100-12 //   MINUTOS POR LA VIDA // PROCEDIMIENTO DE APLICACIÓN DE AGROQUIMICOS</t>
  </si>
  <si>
    <t>REPORTE DE AFECTACION AMBIENTAL 60-100-55 // PGIRS 60-1100-01 // PROCEDIMIENTO PARA DERRAMES 60-400-35 // REPORTE DE SEGURIDAD 60-100-12 //   MINUTOS POR LA VIDA // PROCEDIMIENTO DE APLICACIÓN DE AGROQUIMICOS</t>
  </si>
  <si>
    <t>PROCEDIMIENTO DE APLICACIÓN DE AGROQUIMICOS</t>
  </si>
  <si>
    <t>PROCEDIMIENTO DE ROCERIA MECANIZADA Y MANUAL, REPIQUE MANUAL Y MECANIZADO DE RESIDUOS, PODA,.</t>
  </si>
  <si>
    <t>REPORTE DE AFECTACION  A MBIENTAL  60-100-55 // MINUTO POR LA VIDA // PROCEDIMIENTO DE ROCERIA MECANIZADA Y MANUAL, REPIQUE MANUAL Y MECANIZADO DE RESIDUOS, PODA,.</t>
  </si>
  <si>
    <t>PROGRAMA DE SEGURIDAD QUIMICA 60-700-06 //  REPORTE DE AFECTACION AMBIENTAL 60-100-55// PROCEDIMIENTO PARA DERRAMES 60-400-35 // MINUTOS POR LA VIDA // PROCEDIMIENTO DE ROCERIA MECANIZADA Y MANUAL, REPIQUE MANUAL Y MECANIZADO DE RESIDUOS, PODA,.</t>
  </si>
  <si>
    <t xml:space="preserve"> PGIRS 60-1100-01 // REPORTE DE AFECTACION  A MBIENTAL  60-100-55 // MINUTO POR LA VIDA // PROCEDIMIENTO DE ROCERIA MECANIZADA Y MANUAL, REPIQUE MANUAL Y MECANIZADO DE RESIDUOS, PODA,.</t>
  </si>
  <si>
    <t xml:space="preserve"> REPORTE DE AFECTACION AMBIENTAL 60-100-55 //  MINUTOS POR LA VIDA // PROCEDIMIENTO PARA TUMBA, DESRAME Y TROCEO DE ARBOLES.</t>
  </si>
  <si>
    <t xml:space="preserve"> PROCEDIMIENTO PARA TUMBA, DESRAME Y TROCEO DE ARBOLES.</t>
  </si>
  <si>
    <t>PROGRAMA DE PROTECCION DE LOS RECURSOS NATURALES  60-700-03 // REPORTE  DE AFECTACION  AMBIENTAL 60-100-55 // MINUTOS POR LA VIDA //  PROCEDIMIENTO PARA TUMBA, DESRAME Y TROCEO DE ARBOLES.</t>
  </si>
  <si>
    <t>REPORTE  DE AFECTACION  AMBIENTAL 60-100-55 // MINUTOS POR LA VIDA //  PROCEDIMIENTO PARA TUMBA, DESRAME Y TROCEO DE ARBOLES.</t>
  </si>
  <si>
    <t>PROGRAMA DE MANEJO DE RESIDUOS SOLIDOS 60-700-02, PGIRS 60-1100-01 //  REPORTE DE AFECTACION AMBIENTAL 60-100-55 // PLAN DE GESTION DE RESIDUOS SOLIDOS 60-1100-01 // MINUTOS POR LA VIDA //  PROCEDIMIENTO PARA TUMBA, DESRAME Y TROCEO DE ARBOLES.</t>
  </si>
  <si>
    <t xml:space="preserve"> PGIRS 60-1100-01 //  REPORTE DE AFECTACION AMBIENTAL 60-100-55 // PLAN DE GESTION DE RESIDUOS SOLIDOS 60-1100-01 // MINUTOS POR LA VIDA //  PROCEDIMIENTO PARA TUMBA, DESRAME Y TROCEO DE ARBOLES.</t>
  </si>
  <si>
    <t>PROGRAMA DE SEGURIDAD QUIMICA 60-700-06 // PROCEDIMIENTO PARA COTROL DE  DERRAMES 60-400-35 // REPORTE DE SEGURIDAD 60-100-12 // MINUTOS POR LA VIDA //  PROCEDIMIENTO PARA TUMBA, DESRAME Y TROCEO DE ARBOLES.</t>
  </si>
  <si>
    <t>MANTENIMIENTO DE EQUIPOS, REPORTE DE AFECTACION AMBIENTAL 60-100-55 //  PROCEDIMIENTO PARA TUMBA, DESRAME Y TROCEO DE ARBOLES.</t>
  </si>
  <si>
    <t>PROGRAMA DE PROTECCION DE LOS RECURSOS NATURALES  60-700-03 //  REPORTE DE AFECTACION AMBIENTAL 60-100-55 // MINUTOS POR LA VIDA // PROCEDIMIENTO DE TRANSPORTE MENOR CON ANIMALES</t>
  </si>
  <si>
    <t>PGIRS 60-1100-01  //  REPORTE DE AFECTACION AMBIENTAL 60-100-55  // PROCEDIMIENTO DE TRANSPORTE MENOR CON ANIMALES</t>
  </si>
  <si>
    <t>PROGRAMA DE PROTECCION DE LOS RECURSOS NATURALES  60-700-03 //  REPORTE DE AFECTACION AMBIENTAL 60-100-55  // PROCEDIMIENTO DE TRANSPORTE MENOR CON ANIMALES</t>
  </si>
  <si>
    <t>PGIRS 60-1100-01 // REPORTE DE AFECTACION  A MBIENTAL  60-100-55 // MINUTO POR LA VIDA  // PROCEDIMIENTO DE TRANSPORTE MENOR CON ANIMALES</t>
  </si>
  <si>
    <t>PROGRAMA DE MANEJO DE RESIDUOS SOLIDOS 60-700-02, PGIRS 60-1100-01 //  REPORTE DE AFECTACION AMBIENTAL 60-100-55 // PLAN DE GESTION DE RESIDUOS SOLIDOS 60-1100-01 // MINUTOS POR LA VIDA // PROCEDIMIENTO DE  TRANSPORTE  MENOR CON CABLES</t>
  </si>
  <si>
    <t>PROGRAMA DE PROTECCION DE LOS RECURSOS NATURALES  60-700-03 //  REPORTE DE AFECTACION AMBIENTAL 60-100-55 // PROCEDIMIENTO DE  TRANSPORTE MENOR CON CABLES</t>
  </si>
  <si>
    <t>PGIRS 60-1100-01  //  REPORTE DE AFECTACION AMBIENTAL 60-100-55 // PROCEDIMIENTO DE  TRANSPORTE  MENOR CON CABLES</t>
  </si>
  <si>
    <t>PROGRAMA DE SEGURIDAD QUIMICA 60-700-06 PROGRAMA DE MANEJO DE RESIDUOS SOLIDOS 60-700-02, PGIRS 60-1100-01 // PROCEDIMIENTO PARA DERRAMES 60-400-35 // REPORTE DE AFECTACION AMBIENTAL 60-100-55 // PROCEDIMIENTO DE  TRANSPORTE  MENOR CON CABLES</t>
  </si>
  <si>
    <t xml:space="preserve">PROGRAMA DE MANEJO DE RESIDUOS SOLIDOS 60-700-02, PGIRS 60-1100-01 //  REPORTE DE AFECTACION AMBIENTAL 60-100-55 // PROCEDIMIENTO DE  TRANSPORTE  MENOR CON CABLES </t>
  </si>
  <si>
    <t>MANTENIMIENTO DE EQUIPOS, REPORTE DE AFECTACION AMBIENTAL 60-100-55 // PROCEDIMIENTO DE  TRANSPORTE  MENOR CON CABLES</t>
  </si>
  <si>
    <t>PGIRS 60-1100-01  //  REPORTE DE AFECTACION AMBIENTAL 60-100-55  // PROCEDIMIENTO DE TRANSPORTE MENOR CON ANIMALES3</t>
  </si>
  <si>
    <t>PROCEDIMIENTO DE TRANSPORTE MENOR CON ANIMALES</t>
  </si>
  <si>
    <t>MANTENIMIENTO DE EQUIPOS, REPORTE DE AFECTACION AMBIENTAL 60-100-55 // PROCEDIMIENTO DE EVACUACION Y CARGUE</t>
  </si>
  <si>
    <t>PGIRS 60-1100-01  //  REPORTE DE AFECTACION AMBIENTAL 60-100-55 // PROCEDIMIENTO DE EVACUACION Y CARGUE</t>
  </si>
  <si>
    <t>PROGRAMA DE SEGURIDAD QUIMICA 60-700-06 //  REPORTE DE AFECTACION AMBIENTAL 60-100-55 // PROCEDIMIENTO PARA DERRAMES 60-400-35  // MINUTOS POR LA VIDA  // PROCEDIMIENTO DE EVACUACION Y CARGUE</t>
  </si>
  <si>
    <t>PROCEDIMIENTO DE DESCORTEZADO</t>
  </si>
  <si>
    <t>PGIRS 60-1100-01  //  REPORTE DE AFECTACION AMBIENTAL 60-100-55 // PROCEDIMIENTO DE DESCORTEZADO</t>
  </si>
  <si>
    <t>MANTENIMIENTO DE EQUIPOS, REPORTE DE AFECTACION AMBIENTAL 60-100-55 PROCEDIMIENTO DE DESCORTEZADO</t>
  </si>
  <si>
    <t>PROGRAMA DE SEGURIDAD QUIMICA 60-700-06// PROCEDIMIENTO PARA DERRAMES 60-400-35 //  REPORTE DE AFECTACION AMBIENTAL 60-100-55 PROCEDIMIENTO DE DESCORTEZADO</t>
  </si>
  <si>
    <t>PROGRAMA DE SEGURIDAD QUIMICA 60-700-06 // PROCEDIMIENTO PARA DERRAMES 60-400-35 //  REPORTE DE AFECTACION AMBIENTAL 60-100-55 PROCEDIMIENTO DE DESCORTEZADO</t>
  </si>
  <si>
    <t>REPORTE DE AFECTACION AMBIENTAL 60-100-55 // PGIRS 60-1100-01 // PROCEDIMIENTO DE MANTENIMIENTO MANUAL DE VIAS</t>
  </si>
  <si>
    <t>PROCEDIMIENTO DE MANTENIMIENTO MANUAL DE VIAS</t>
  </si>
  <si>
    <t>REPORTE DE AFECTACION AMBIENTAL 60-100-55 // PROCEDIMIENTO DE MANTENIMIENTO MANUAL DE VIAS</t>
  </si>
  <si>
    <t>PROGRAMA DE PROTECCION DE LOS RECURSOS NATURALES  60-700-03 // PROCEDIMIENTO DE MANTENIMIENTO MANUAL DE VIAS</t>
  </si>
  <si>
    <t>CONTRATO CON LA E.M.S.P. EMPOCABAL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</si>
</sst>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</font>
    <font>
      <b/>
      <sz val="11"/>
      <name val="Tahoma"/>
      <family val="2"/>
    </font>
    <font>
      <sz val="7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b/>
      <sz val="5.5"/>
      <name val="Arial"/>
      <family val="2"/>
    </font>
    <font>
      <sz val="16"/>
      <name val="Arial"/>
      <family val="2"/>
    </font>
    <font>
      <sz val="7"/>
      <color rgb="FFFF0000"/>
      <name val="Arial"/>
      <family val="2"/>
    </font>
    <font>
      <sz val="7"/>
      <color rgb="FF00B05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0" xfId="0" applyFont="1" applyFill="1" applyBorder="1" applyAlignment="1">
      <alignment wrapText="1"/>
    </xf>
    <xf numFmtId="0" fontId="3" fillId="2" borderId="7" xfId="0" applyFont="1" applyFill="1" applyBorder="1" applyAlignment="1" applyProtection="1">
      <alignment horizontal="center" vertical="center" textRotation="90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 vertical="center" textRotation="90" wrapText="1"/>
    </xf>
    <xf numFmtId="0" fontId="3" fillId="2" borderId="8" xfId="0" applyFont="1" applyFill="1" applyBorder="1" applyAlignment="1" applyProtection="1">
      <alignment horizontal="center" vertical="center" textRotation="90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wrapText="1"/>
    </xf>
    <xf numFmtId="0" fontId="2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textRotation="255" wrapText="1"/>
    </xf>
    <xf numFmtId="0" fontId="2" fillId="0" borderId="24" xfId="0" applyFont="1" applyBorder="1" applyAlignment="1">
      <alignment horizontal="center" vertical="center" textRotation="90" wrapText="1"/>
    </xf>
    <xf numFmtId="0" fontId="2" fillId="0" borderId="24" xfId="0" applyFont="1" applyFill="1" applyBorder="1" applyAlignment="1">
      <alignment vertical="center" wrapText="1"/>
    </xf>
    <xf numFmtId="0" fontId="2" fillId="0" borderId="24" xfId="0" applyNumberFormat="1" applyFont="1" applyFill="1" applyBorder="1" applyAlignment="1">
      <alignment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left" vertical="top" textRotation="91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 textRotation="90" wrapText="1"/>
    </xf>
    <xf numFmtId="0" fontId="2" fillId="0" borderId="0" xfId="0" applyFont="1" applyBorder="1" applyAlignment="1">
      <alignment textRotation="90" wrapText="1"/>
    </xf>
    <xf numFmtId="0" fontId="2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10" fillId="0" borderId="32" xfId="0" applyFont="1" applyBorder="1" applyAlignment="1">
      <alignment vertical="center" wrapText="1"/>
    </xf>
    <xf numFmtId="0" fontId="12" fillId="0" borderId="31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3" borderId="22" xfId="0" applyNumberFormat="1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left" vertical="center" wrapText="1"/>
    </xf>
    <xf numFmtId="0" fontId="2" fillId="0" borderId="44" xfId="0" applyFont="1" applyFill="1" applyBorder="1" applyAlignment="1">
      <alignment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left" vertical="center" wrapText="1"/>
    </xf>
    <xf numFmtId="0" fontId="2" fillId="0" borderId="23" xfId="0" applyNumberFormat="1" applyFont="1" applyFill="1" applyBorder="1" applyAlignment="1">
      <alignment horizontal="left" vertical="center" wrapText="1"/>
    </xf>
    <xf numFmtId="0" fontId="2" fillId="0" borderId="24" xfId="0" applyNumberFormat="1" applyFont="1" applyFill="1" applyBorder="1" applyAlignment="1">
      <alignment horizontal="left" vertical="center" wrapText="1"/>
    </xf>
    <xf numFmtId="0" fontId="2" fillId="0" borderId="37" xfId="0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9" fillId="0" borderId="22" xfId="0" applyNumberFormat="1" applyFont="1" applyFill="1" applyBorder="1" applyAlignment="1">
      <alignment horizontal="center" vertical="center" wrapText="1"/>
    </xf>
    <xf numFmtId="0" fontId="9" fillId="0" borderId="23" xfId="0" applyNumberFormat="1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textRotation="255" wrapText="1"/>
    </xf>
    <xf numFmtId="0" fontId="6" fillId="0" borderId="23" xfId="0" applyFont="1" applyFill="1" applyBorder="1" applyAlignment="1">
      <alignment horizontal="center" vertical="center" textRotation="90" wrapText="1"/>
    </xf>
    <xf numFmtId="0" fontId="2" fillId="0" borderId="23" xfId="0" applyFont="1" applyFill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2" fillId="0" borderId="22" xfId="0" applyNumberFormat="1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textRotation="90" wrapText="1"/>
    </xf>
    <xf numFmtId="0" fontId="3" fillId="2" borderId="8" xfId="0" applyFont="1" applyFill="1" applyBorder="1" applyAlignment="1" applyProtection="1">
      <alignment horizontal="center" vertical="center" textRotation="90" wrapText="1"/>
    </xf>
    <xf numFmtId="0" fontId="4" fillId="2" borderId="7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23" xfId="0" applyFont="1" applyFill="1" applyBorder="1" applyAlignment="1" applyProtection="1">
      <alignment horizontal="center" vertical="center" wrapText="1"/>
    </xf>
    <xf numFmtId="0" fontId="3" fillId="2" borderId="17" xfId="0" applyFont="1" applyFill="1" applyBorder="1" applyAlignment="1" applyProtection="1">
      <alignment horizontal="center" vertical="center" wrapText="1"/>
    </xf>
    <xf numFmtId="0" fontId="3" fillId="2" borderId="20" xfId="0" applyFont="1" applyFill="1" applyBorder="1" applyAlignment="1" applyProtection="1">
      <alignment horizontal="center" vertical="center" wrapText="1"/>
    </xf>
    <xf numFmtId="0" fontId="3" fillId="2" borderId="8" xfId="0" applyNumberFormat="1" applyFont="1" applyFill="1" applyBorder="1" applyAlignment="1" applyProtection="1">
      <alignment horizontal="center" vertical="center" wrapText="1"/>
    </xf>
    <xf numFmtId="0" fontId="3" fillId="2" borderId="23" xfId="0" applyNumberFormat="1" applyFont="1" applyFill="1" applyBorder="1" applyAlignment="1" applyProtection="1">
      <alignment horizontal="center" vertical="center" wrapText="1"/>
    </xf>
    <xf numFmtId="0" fontId="6" fillId="0" borderId="9" xfId="0" applyFont="1" applyFill="1" applyBorder="1" applyAlignment="1">
      <alignment horizontal="center" vertical="center" textRotation="255" wrapText="1"/>
    </xf>
    <xf numFmtId="0" fontId="6" fillId="0" borderId="38" xfId="0" applyFont="1" applyFill="1" applyBorder="1" applyAlignment="1">
      <alignment horizontal="center" vertical="center" textRotation="255" wrapText="1"/>
    </xf>
    <xf numFmtId="0" fontId="6" fillId="0" borderId="16" xfId="0" applyFont="1" applyFill="1" applyBorder="1" applyAlignment="1">
      <alignment horizontal="center" vertical="center" textRotation="255" wrapText="1"/>
    </xf>
    <xf numFmtId="0" fontId="6" fillId="0" borderId="49" xfId="0" applyFont="1" applyFill="1" applyBorder="1" applyAlignment="1">
      <alignment horizontal="center" vertical="center" textRotation="255" wrapText="1"/>
    </xf>
    <xf numFmtId="0" fontId="6" fillId="0" borderId="41" xfId="0" applyFont="1" applyFill="1" applyBorder="1" applyAlignment="1">
      <alignment horizontal="center" vertical="center" textRotation="255" wrapText="1"/>
    </xf>
    <xf numFmtId="0" fontId="6" fillId="0" borderId="10" xfId="0" applyFont="1" applyFill="1" applyBorder="1" applyAlignment="1">
      <alignment horizontal="center" vertical="center" textRotation="90" wrapText="1"/>
    </xf>
    <xf numFmtId="0" fontId="6" fillId="0" borderId="24" xfId="0" applyFont="1" applyFill="1" applyBorder="1" applyAlignment="1">
      <alignment horizontal="center" vertical="center" textRotation="90" wrapText="1"/>
    </xf>
    <xf numFmtId="0" fontId="6" fillId="0" borderId="7" xfId="0" applyFont="1" applyFill="1" applyBorder="1" applyAlignment="1">
      <alignment horizontal="center" vertical="center" textRotation="90" wrapText="1"/>
    </xf>
    <xf numFmtId="0" fontId="6" fillId="0" borderId="8" xfId="0" applyFont="1" applyFill="1" applyBorder="1" applyAlignment="1">
      <alignment horizontal="center" vertical="center" textRotation="90" wrapText="1"/>
    </xf>
    <xf numFmtId="0" fontId="6" fillId="0" borderId="42" xfId="0" applyFont="1" applyFill="1" applyBorder="1" applyAlignment="1">
      <alignment horizontal="center" vertical="center" textRotation="90" wrapText="1"/>
    </xf>
    <xf numFmtId="0" fontId="2" fillId="0" borderId="10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24" xfId="0" applyNumberFormat="1" applyFont="1" applyFill="1" applyBorder="1" applyAlignment="1">
      <alignment horizontal="center" vertical="center" wrapText="1"/>
    </xf>
    <xf numFmtId="0" fontId="2" fillId="0" borderId="42" xfId="0" applyNumberFormat="1" applyFont="1" applyFill="1" applyBorder="1" applyAlignment="1">
      <alignment horizontal="left" vertical="center" wrapText="1"/>
    </xf>
    <xf numFmtId="0" fontId="2" fillId="0" borderId="2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92449</xdr:colOff>
      <xdr:row>0</xdr:row>
      <xdr:rowOff>100852</xdr:rowOff>
    </xdr:from>
    <xdr:to>
      <xdr:col>31</xdr:col>
      <xdr:colOff>3763</xdr:colOff>
      <xdr:row>1</xdr:row>
      <xdr:rowOff>1032397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92449" y="100852"/>
          <a:ext cx="15846639" cy="1122045"/>
          <a:chOff x="1440" y="451"/>
          <a:chExt cx="9767" cy="1767"/>
        </a:xfrm>
      </xdr:grpSpPr>
      <xdr:grpSp>
        <xdr:nvGrpSpPr>
          <xdr:cNvPr id="3" name="Group 4"/>
          <xdr:cNvGrpSpPr>
            <a:grpSpLocks/>
          </xdr:cNvGrpSpPr>
        </xdr:nvGrpSpPr>
        <xdr:grpSpPr bwMode="auto">
          <a:xfrm>
            <a:off x="1451" y="451"/>
            <a:ext cx="9756" cy="1767"/>
            <a:chOff x="11" y="0"/>
            <a:chExt cx="9623" cy="1915"/>
          </a:xfrm>
        </xdr:grpSpPr>
        <xdr:sp macro="" textlink="">
          <xdr:nvSpPr>
            <xdr:cNvPr id="6" name="Rectangle 6"/>
            <xdr:cNvSpPr>
              <a:spLocks noChangeArrowheads="1"/>
            </xdr:cNvSpPr>
          </xdr:nvSpPr>
          <xdr:spPr bwMode="auto">
            <a:xfrm>
              <a:off x="2558" y="0"/>
              <a:ext cx="4698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1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ctr" rtl="1">
                <a:spcAft>
                  <a:spcPts val="0"/>
                </a:spcAft>
              </a:pPr>
              <a:r>
                <a:rPr lang="es-CO" sz="1000" b="1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MATRIZ</a:t>
              </a:r>
              <a:r>
                <a:rPr lang="es-CO" sz="1000" b="1" baseline="0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 DE IDENTIFICACION DE ASPECTOS Y EVALUACION DE IMPACTOS AMBIENTALES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7" name="Rectangle 7"/>
            <xdr:cNvSpPr>
              <a:spLocks noChangeArrowheads="1"/>
            </xdr:cNvSpPr>
          </xdr:nvSpPr>
          <xdr:spPr bwMode="auto">
            <a:xfrm>
              <a:off x="7148" y="0"/>
              <a:ext cx="2475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CODIGO: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60 - 1000 - 10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VERSIÓN: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01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>
                  <a:effectLst/>
                  <a:latin typeface="Times New Roman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PAGINA: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1  -  1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8" name="Rectangle 10"/>
            <xdr:cNvSpPr>
              <a:spLocks noChangeArrowheads="1"/>
            </xdr:cNvSpPr>
          </xdr:nvSpPr>
          <xdr:spPr bwMode="auto">
            <a:xfrm>
              <a:off x="7159" y="1507"/>
              <a:ext cx="2475" cy="40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MATRIZ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9" name="Rectangle 4"/>
            <xdr:cNvSpPr>
              <a:spLocks noChangeArrowheads="1"/>
            </xdr:cNvSpPr>
          </xdr:nvSpPr>
          <xdr:spPr bwMode="auto">
            <a:xfrm>
              <a:off x="11" y="0"/>
              <a:ext cx="2570" cy="143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s-CO" sz="1100"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100">
                <a:effectLst/>
                <a:latin typeface="Calibri"/>
                <a:ea typeface="Calibri"/>
                <a:cs typeface="Times New Roman"/>
              </a:endParaRPr>
            </a:p>
          </xdr:txBody>
        </xdr:sp>
      </xdr:grpSp>
      <xdr:sp macro="" textlink="">
        <xdr:nvSpPr>
          <xdr:cNvPr id="4" name="Rectangle 9"/>
          <xdr:cNvSpPr>
            <a:spLocks noChangeArrowheads="1"/>
          </xdr:cNvSpPr>
        </xdr:nvSpPr>
        <xdr:spPr bwMode="auto">
          <a:xfrm>
            <a:off x="1440" y="1841"/>
            <a:ext cx="7270" cy="37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700" b="1">
                <a:solidFill>
                  <a:srgbClr val="000000"/>
                </a:solidFill>
                <a:effectLst/>
                <a:latin typeface="Arial"/>
                <a:ea typeface="Times New Roman"/>
              </a:rPr>
              <a:t>PROCESO: </a:t>
            </a:r>
            <a:r>
              <a:rPr lang="es-CO" sz="700">
                <a:solidFill>
                  <a:srgbClr val="000000"/>
                </a:solidFill>
                <a:effectLst/>
                <a:latin typeface="Arial"/>
                <a:ea typeface="Times New Roman"/>
              </a:rPr>
              <a:t>GESTION DEL RIESGO</a:t>
            </a:r>
            <a:endParaRPr lang="es-CO" sz="1200">
              <a:effectLst/>
              <a:latin typeface="Times New Roman"/>
              <a:ea typeface="Times New Roman"/>
            </a:endParaRPr>
          </a:p>
        </xdr:txBody>
      </xdr:sp>
      <xdr:pic>
        <xdr:nvPicPr>
          <xdr:cNvPr id="5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5" y="665"/>
            <a:ext cx="1307" cy="8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67235</xdr:colOff>
      <xdr:row>87</xdr:row>
      <xdr:rowOff>56029</xdr:rowOff>
    </xdr:from>
    <xdr:to>
      <xdr:col>31</xdr:col>
      <xdr:colOff>20052</xdr:colOff>
      <xdr:row>87</xdr:row>
      <xdr:rowOff>414618</xdr:rowOff>
    </xdr:to>
    <xdr:grpSp>
      <xdr:nvGrpSpPr>
        <xdr:cNvPr id="10" name="221 Grupo"/>
        <xdr:cNvGrpSpPr/>
      </xdr:nvGrpSpPr>
      <xdr:grpSpPr>
        <a:xfrm>
          <a:off x="67235" y="45804604"/>
          <a:ext cx="15888142" cy="358589"/>
          <a:chOff x="0" y="0"/>
          <a:chExt cx="6300484" cy="242570"/>
        </a:xfrm>
      </xdr:grpSpPr>
      <xdr:sp macro="" textlink="">
        <xdr:nvSpPr>
          <xdr:cNvPr id="11" name="218 Rectángulo"/>
          <xdr:cNvSpPr/>
        </xdr:nvSpPr>
        <xdr:spPr>
          <a:xfrm>
            <a:off x="0" y="0"/>
            <a:ext cx="2149475" cy="24193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000" b="1" i="0" kern="1400">
                <a:solidFill>
                  <a:srgbClr val="000000"/>
                </a:solidFill>
                <a:effectLst/>
                <a:latin typeface="Arial"/>
                <a:ea typeface="Times New Roman"/>
              </a:rPr>
              <a:t>Elaboró</a:t>
            </a:r>
            <a:r>
              <a:rPr lang="en-US" sz="1000" b="1" i="1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:</a:t>
            </a:r>
            <a:r>
              <a:rPr lang="en-US" sz="100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 Carlos Herrera Ruiz</a:t>
            </a:r>
            <a:endParaRPr lang="es-CO" sz="100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12" name="219 Rectángulo"/>
          <xdr:cNvSpPr/>
        </xdr:nvSpPr>
        <xdr:spPr>
          <a:xfrm>
            <a:off x="2149813" y="0"/>
            <a:ext cx="2237105" cy="242570"/>
          </a:xfrm>
          <a:prstGeom prst="rect">
            <a:avLst/>
          </a:prstGeom>
          <a:solidFill>
            <a:schemeClr val="bg1"/>
          </a:soli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000" b="1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Aprobó:</a:t>
            </a:r>
            <a:r>
              <a:rPr lang="en-US" sz="1000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 </a:t>
            </a:r>
            <a:r>
              <a:rPr lang="en-US" sz="100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Mario Ernesto Chaves</a:t>
            </a:r>
            <a:endParaRPr lang="es-CO" sz="100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13" name="220 Rectángulo"/>
          <xdr:cNvSpPr/>
        </xdr:nvSpPr>
        <xdr:spPr>
          <a:xfrm>
            <a:off x="4328809" y="0"/>
            <a:ext cx="1971675" cy="24257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000" b="1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Vigente Desde:</a:t>
            </a:r>
            <a:r>
              <a:rPr lang="en-US" sz="1000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 </a:t>
            </a:r>
            <a:r>
              <a:rPr lang="en-US" sz="100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25/09/2012</a:t>
            </a:r>
            <a:endParaRPr lang="es-CO" sz="100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64"/>
  <sheetViews>
    <sheetView tabSelected="1" zoomScaleNormal="100" zoomScaleSheetLayoutView="85" workbookViewId="0">
      <pane xSplit="6" ySplit="4" topLeftCell="Y85" activePane="bottomRight" state="frozen"/>
      <selection pane="topRight" activeCell="G1" sqref="G1"/>
      <selection pane="bottomLeft" activeCell="A5" sqref="A5"/>
      <selection pane="bottomRight" activeCell="C3" sqref="C3:C4"/>
    </sheetView>
  </sheetViews>
  <sheetFormatPr baseColWidth="10" defaultRowHeight="15" customHeight="1" x14ac:dyDescent="0.15"/>
  <cols>
    <col min="1" max="1" width="11.140625" style="51" customWidth="1"/>
    <col min="2" max="2" width="9.42578125" style="51" customWidth="1"/>
    <col min="3" max="3" width="14.85546875" style="53" customWidth="1"/>
    <col min="4" max="4" width="22.7109375" style="52" customWidth="1"/>
    <col min="5" max="5" width="17.28515625" style="53" customWidth="1"/>
    <col min="6" max="6" width="4.28515625" style="53" hidden="1" customWidth="1"/>
    <col min="7" max="7" width="3.42578125" style="53" customWidth="1"/>
    <col min="8" max="18" width="3.7109375" style="53" customWidth="1"/>
    <col min="19" max="19" width="4" style="53" customWidth="1"/>
    <col min="20" max="21" width="4.85546875" style="48" customWidth="1"/>
    <col min="22" max="23" width="5.28515625" style="48" customWidth="1"/>
    <col min="24" max="24" width="7.140625" style="53" customWidth="1"/>
    <col min="25" max="25" width="12.28515625" style="53" customWidth="1"/>
    <col min="26" max="26" width="22.7109375" style="53" customWidth="1"/>
    <col min="27" max="27" width="5" style="53" customWidth="1"/>
    <col min="28" max="30" width="3.85546875" style="53" customWidth="1"/>
    <col min="31" max="31" width="36.28515625" style="42" customWidth="1"/>
    <col min="32" max="16384" width="11.42578125" style="42"/>
  </cols>
  <sheetData>
    <row r="1" spans="1:31" s="1" customFormat="1" ht="15" customHeight="1" x14ac:dyDescent="0.15">
      <c r="A1" s="130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2"/>
    </row>
    <row r="2" spans="1:31" s="1" customFormat="1" ht="84.75" customHeight="1" x14ac:dyDescent="0.15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5"/>
    </row>
    <row r="3" spans="1:31" s="3" customFormat="1" ht="42.75" customHeight="1" x14ac:dyDescent="0.2">
      <c r="A3" s="136" t="s">
        <v>0</v>
      </c>
      <c r="B3" s="136" t="s">
        <v>1</v>
      </c>
      <c r="C3" s="141" t="s">
        <v>2</v>
      </c>
      <c r="D3" s="145" t="s">
        <v>3</v>
      </c>
      <c r="E3" s="141" t="s">
        <v>4</v>
      </c>
      <c r="F3" s="2" t="s">
        <v>5</v>
      </c>
      <c r="G3" s="136" t="s">
        <v>5</v>
      </c>
      <c r="H3" s="138" t="s">
        <v>6</v>
      </c>
      <c r="I3" s="138"/>
      <c r="J3" s="138"/>
      <c r="K3" s="138" t="s">
        <v>7</v>
      </c>
      <c r="L3" s="138"/>
      <c r="M3" s="138"/>
      <c r="N3" s="138" t="s">
        <v>8</v>
      </c>
      <c r="O3" s="138"/>
      <c r="P3" s="138"/>
      <c r="Q3" s="139" t="s">
        <v>9</v>
      </c>
      <c r="R3" s="139"/>
      <c r="S3" s="139"/>
      <c r="T3" s="140" t="s">
        <v>10</v>
      </c>
      <c r="U3" s="140"/>
      <c r="V3" s="140"/>
      <c r="W3" s="140"/>
      <c r="X3" s="136" t="s">
        <v>11</v>
      </c>
      <c r="Y3" s="136" t="s">
        <v>10</v>
      </c>
      <c r="Z3" s="143" t="s">
        <v>102</v>
      </c>
      <c r="AA3" s="144"/>
      <c r="AB3" s="140" t="s">
        <v>12</v>
      </c>
      <c r="AC3" s="140"/>
      <c r="AD3" s="140"/>
      <c r="AE3" s="141" t="s">
        <v>92</v>
      </c>
    </row>
    <row r="4" spans="1:31" s="3" customFormat="1" ht="45.75" customHeight="1" thickBot="1" x14ac:dyDescent="0.25">
      <c r="A4" s="137"/>
      <c r="B4" s="137"/>
      <c r="C4" s="142"/>
      <c r="D4" s="146"/>
      <c r="E4" s="142"/>
      <c r="F4" s="5"/>
      <c r="G4" s="137"/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>
        <v>1</v>
      </c>
      <c r="O4" s="4">
        <v>2</v>
      </c>
      <c r="P4" s="4">
        <v>3</v>
      </c>
      <c r="Q4" s="4">
        <v>1</v>
      </c>
      <c r="R4" s="4">
        <v>2</v>
      </c>
      <c r="S4" s="4">
        <v>3</v>
      </c>
      <c r="T4" s="4" t="s">
        <v>19</v>
      </c>
      <c r="U4" s="4" t="s">
        <v>20</v>
      </c>
      <c r="V4" s="4" t="s">
        <v>21</v>
      </c>
      <c r="W4" s="4" t="s">
        <v>22</v>
      </c>
      <c r="X4" s="137"/>
      <c r="Y4" s="137"/>
      <c r="Z4" s="68" t="s">
        <v>103</v>
      </c>
      <c r="AA4" s="68" t="s">
        <v>104</v>
      </c>
      <c r="AB4" s="6" t="s">
        <v>23</v>
      </c>
      <c r="AC4" s="6" t="s">
        <v>24</v>
      </c>
      <c r="AD4" s="6" t="s">
        <v>25</v>
      </c>
      <c r="AE4" s="142"/>
    </row>
    <row r="5" spans="1:31" s="1" customFormat="1" ht="69" customHeight="1" thickBot="1" x14ac:dyDescent="0.2">
      <c r="A5" s="147" t="s">
        <v>26</v>
      </c>
      <c r="B5" s="152" t="s">
        <v>27</v>
      </c>
      <c r="C5" s="157" t="s">
        <v>28</v>
      </c>
      <c r="D5" s="161" t="s">
        <v>29</v>
      </c>
      <c r="E5" s="7" t="s">
        <v>30</v>
      </c>
      <c r="F5" s="8"/>
      <c r="G5" s="9">
        <v>1</v>
      </c>
      <c r="H5" s="10">
        <v>1</v>
      </c>
      <c r="I5" s="11"/>
      <c r="J5" s="12"/>
      <c r="K5" s="13"/>
      <c r="L5" s="11"/>
      <c r="M5" s="14">
        <v>3</v>
      </c>
      <c r="N5" s="10"/>
      <c r="O5" s="11">
        <v>2</v>
      </c>
      <c r="P5" s="12"/>
      <c r="Q5" s="10"/>
      <c r="R5" s="11"/>
      <c r="S5" s="12">
        <v>3</v>
      </c>
      <c r="T5" s="10"/>
      <c r="U5" s="15"/>
      <c r="V5" s="11"/>
      <c r="W5" s="12"/>
      <c r="X5" s="16">
        <f>G5*SUM(H5:J5)*SUM(K5:M5)*SUM(N5:P5)*SUM(Q5:S5)</f>
        <v>18</v>
      </c>
      <c r="Y5" s="9" t="s">
        <v>31</v>
      </c>
      <c r="Z5" s="69"/>
      <c r="AA5" s="69" t="s">
        <v>32</v>
      </c>
      <c r="AB5" s="10" t="s">
        <v>32</v>
      </c>
      <c r="AC5" s="11"/>
      <c r="AD5" s="12"/>
      <c r="AE5" s="9" t="s">
        <v>137</v>
      </c>
    </row>
    <row r="6" spans="1:31" s="1" customFormat="1" ht="59.25" customHeight="1" x14ac:dyDescent="0.15">
      <c r="A6" s="148"/>
      <c r="B6" s="153"/>
      <c r="C6" s="105"/>
      <c r="D6" s="105"/>
      <c r="E6" s="72" t="s">
        <v>38</v>
      </c>
      <c r="F6" s="76"/>
      <c r="G6" s="77">
        <v>-1</v>
      </c>
      <c r="H6" s="78">
        <v>1</v>
      </c>
      <c r="I6" s="75"/>
      <c r="J6" s="79"/>
      <c r="K6" s="80">
        <v>1</v>
      </c>
      <c r="L6" s="75"/>
      <c r="M6" s="81"/>
      <c r="N6" s="78">
        <v>1</v>
      </c>
      <c r="O6" s="75"/>
      <c r="P6" s="79"/>
      <c r="Q6" s="78">
        <v>1</v>
      </c>
      <c r="R6" s="75"/>
      <c r="S6" s="79"/>
      <c r="T6" s="85"/>
      <c r="U6" s="82"/>
      <c r="V6" s="75"/>
      <c r="W6" s="86"/>
      <c r="X6" s="16">
        <f>G6*SUM(H6:J6)*SUM(K6:M6)*SUM(N6:P6)*SUM(Q6:S6)</f>
        <v>-1</v>
      </c>
      <c r="Y6" s="18" t="s">
        <v>90</v>
      </c>
      <c r="Z6" s="71"/>
      <c r="AA6" s="71" t="s">
        <v>32</v>
      </c>
      <c r="AB6" s="78"/>
      <c r="AC6" s="75" t="s">
        <v>32</v>
      </c>
      <c r="AD6" s="79"/>
      <c r="AE6" s="18" t="s">
        <v>138</v>
      </c>
    </row>
    <row r="7" spans="1:31" s="1" customFormat="1" ht="34.5" customHeight="1" x14ac:dyDescent="0.15">
      <c r="A7" s="149"/>
      <c r="B7" s="154"/>
      <c r="C7" s="110"/>
      <c r="D7" s="110" t="s">
        <v>95</v>
      </c>
      <c r="E7" s="72" t="s">
        <v>38</v>
      </c>
      <c r="F7" s="17"/>
      <c r="G7" s="18">
        <v>-1</v>
      </c>
      <c r="H7" s="19">
        <v>1</v>
      </c>
      <c r="I7" s="20"/>
      <c r="J7" s="21"/>
      <c r="K7" s="22">
        <v>1</v>
      </c>
      <c r="L7" s="20"/>
      <c r="M7" s="23"/>
      <c r="N7" s="19"/>
      <c r="O7" s="20">
        <v>2</v>
      </c>
      <c r="P7" s="21"/>
      <c r="Q7" s="19"/>
      <c r="R7" s="20">
        <v>2</v>
      </c>
      <c r="S7" s="21"/>
      <c r="T7" s="19"/>
      <c r="U7" s="20"/>
      <c r="V7" s="25"/>
      <c r="W7" s="21"/>
      <c r="X7" s="26">
        <f t="shared" ref="X7:X86" si="0">G7*SUM(H7:J7)*SUM(K7:M7)*SUM(N7:P7)*SUM(Q7:S7)</f>
        <v>-4</v>
      </c>
      <c r="Y7" s="18" t="s">
        <v>90</v>
      </c>
      <c r="Z7" s="70"/>
      <c r="AA7" s="70" t="s">
        <v>32</v>
      </c>
      <c r="AB7" s="19" t="s">
        <v>32</v>
      </c>
      <c r="AC7" s="20"/>
      <c r="AD7" s="21"/>
      <c r="AE7" s="18" t="s">
        <v>118</v>
      </c>
    </row>
    <row r="8" spans="1:31" s="1" customFormat="1" ht="23.25" customHeight="1" x14ac:dyDescent="0.15">
      <c r="A8" s="149"/>
      <c r="B8" s="154"/>
      <c r="C8" s="110"/>
      <c r="D8" s="110"/>
      <c r="E8" s="72" t="s">
        <v>33</v>
      </c>
      <c r="F8" s="17"/>
      <c r="G8" s="18">
        <v>-1</v>
      </c>
      <c r="H8" s="19">
        <v>1</v>
      </c>
      <c r="I8" s="20"/>
      <c r="J8" s="21"/>
      <c r="K8" s="22">
        <v>1</v>
      </c>
      <c r="L8" s="20"/>
      <c r="M8" s="23"/>
      <c r="N8" s="19">
        <v>1</v>
      </c>
      <c r="O8" s="20"/>
      <c r="P8" s="21"/>
      <c r="Q8" s="19"/>
      <c r="R8" s="20">
        <v>2</v>
      </c>
      <c r="S8" s="21"/>
      <c r="T8" s="19"/>
      <c r="U8" s="20"/>
      <c r="V8" s="25"/>
      <c r="W8" s="21"/>
      <c r="X8" s="26">
        <f t="shared" si="0"/>
        <v>-2</v>
      </c>
      <c r="Y8" s="18" t="s">
        <v>90</v>
      </c>
      <c r="Z8" s="70"/>
      <c r="AA8" s="70" t="s">
        <v>32</v>
      </c>
      <c r="AB8" s="19" t="s">
        <v>32</v>
      </c>
      <c r="AC8" s="20"/>
      <c r="AD8" s="21"/>
      <c r="AE8" s="18" t="s">
        <v>119</v>
      </c>
    </row>
    <row r="9" spans="1:31" s="1" customFormat="1" ht="63" customHeight="1" x14ac:dyDescent="0.15">
      <c r="A9" s="149"/>
      <c r="B9" s="154"/>
      <c r="C9" s="110"/>
      <c r="D9" s="27" t="s">
        <v>34</v>
      </c>
      <c r="E9" s="72" t="s">
        <v>35</v>
      </c>
      <c r="F9" s="17"/>
      <c r="G9" s="18">
        <v>-1</v>
      </c>
      <c r="H9" s="19">
        <v>1</v>
      </c>
      <c r="I9" s="20"/>
      <c r="J9" s="21"/>
      <c r="K9" s="22">
        <v>1</v>
      </c>
      <c r="L9" s="20"/>
      <c r="M9" s="23"/>
      <c r="N9" s="19">
        <v>1</v>
      </c>
      <c r="O9" s="20"/>
      <c r="P9" s="21"/>
      <c r="Q9" s="19">
        <v>1</v>
      </c>
      <c r="R9" s="20"/>
      <c r="S9" s="21"/>
      <c r="T9" s="19"/>
      <c r="U9" s="20"/>
      <c r="V9" s="25"/>
      <c r="W9" s="21"/>
      <c r="X9" s="26">
        <f t="shared" si="0"/>
        <v>-1</v>
      </c>
      <c r="Y9" s="18" t="s">
        <v>90</v>
      </c>
      <c r="Z9" s="70"/>
      <c r="AA9" s="70" t="s">
        <v>32</v>
      </c>
      <c r="AB9" s="19" t="s">
        <v>32</v>
      </c>
      <c r="AC9" s="20"/>
      <c r="AD9" s="21"/>
      <c r="AE9" s="18" t="s">
        <v>139</v>
      </c>
    </row>
    <row r="10" spans="1:31" s="1" customFormat="1" ht="70.5" customHeight="1" x14ac:dyDescent="0.15">
      <c r="A10" s="149"/>
      <c r="B10" s="154"/>
      <c r="C10" s="110"/>
      <c r="D10" s="103" t="s">
        <v>36</v>
      </c>
      <c r="E10" s="72" t="s">
        <v>38</v>
      </c>
      <c r="F10" s="17"/>
      <c r="G10" s="18">
        <v>-1</v>
      </c>
      <c r="H10" s="19">
        <v>1</v>
      </c>
      <c r="I10" s="20"/>
      <c r="J10" s="21"/>
      <c r="K10" s="22">
        <v>1</v>
      </c>
      <c r="L10" s="20"/>
      <c r="M10" s="23"/>
      <c r="N10" s="19">
        <v>1</v>
      </c>
      <c r="O10" s="20"/>
      <c r="P10" s="21"/>
      <c r="Q10" s="19">
        <v>1</v>
      </c>
      <c r="R10" s="20"/>
      <c r="S10" s="21"/>
      <c r="T10" s="19"/>
      <c r="U10" s="20"/>
      <c r="V10" s="25"/>
      <c r="W10" s="21"/>
      <c r="X10" s="26">
        <f t="shared" ref="X10" si="1">G10*SUM(H10:J10)*SUM(K10:M10)*SUM(N10:P10)*SUM(Q10:S10)</f>
        <v>-1</v>
      </c>
      <c r="Y10" s="18" t="s">
        <v>90</v>
      </c>
      <c r="Z10" s="70"/>
      <c r="AA10" s="70" t="s">
        <v>32</v>
      </c>
      <c r="AB10" s="19"/>
      <c r="AC10" s="20"/>
      <c r="AD10" s="21" t="s">
        <v>32</v>
      </c>
      <c r="AE10" s="18" t="s">
        <v>140</v>
      </c>
    </row>
    <row r="11" spans="1:31" s="1" customFormat="1" ht="75.75" customHeight="1" x14ac:dyDescent="0.15">
      <c r="A11" s="149"/>
      <c r="B11" s="154"/>
      <c r="C11" s="110"/>
      <c r="D11" s="105"/>
      <c r="E11" s="72" t="s">
        <v>33</v>
      </c>
      <c r="F11" s="17"/>
      <c r="G11" s="18">
        <v>-1</v>
      </c>
      <c r="H11" s="19">
        <v>1</v>
      </c>
      <c r="I11" s="20"/>
      <c r="J11" s="21"/>
      <c r="K11" s="22">
        <v>1</v>
      </c>
      <c r="L11" s="20"/>
      <c r="M11" s="23"/>
      <c r="N11" s="19"/>
      <c r="O11" s="20"/>
      <c r="P11" s="21">
        <v>3</v>
      </c>
      <c r="Q11" s="19"/>
      <c r="R11" s="20"/>
      <c r="S11" s="21">
        <v>3</v>
      </c>
      <c r="T11" s="19"/>
      <c r="U11" s="20"/>
      <c r="V11" s="25"/>
      <c r="W11" s="21"/>
      <c r="X11" s="26">
        <f t="shared" si="0"/>
        <v>-9</v>
      </c>
      <c r="Y11" s="18" t="s">
        <v>90</v>
      </c>
      <c r="Z11" s="70"/>
      <c r="AA11" s="70" t="s">
        <v>32</v>
      </c>
      <c r="AB11" s="19"/>
      <c r="AC11" s="20"/>
      <c r="AD11" s="21" t="s">
        <v>32</v>
      </c>
      <c r="AE11" s="18" t="s">
        <v>141</v>
      </c>
    </row>
    <row r="12" spans="1:31" s="1" customFormat="1" ht="30" customHeight="1" x14ac:dyDescent="0.15">
      <c r="A12" s="149"/>
      <c r="B12" s="154"/>
      <c r="C12" s="158" t="s">
        <v>40</v>
      </c>
      <c r="D12" s="110" t="s">
        <v>95</v>
      </c>
      <c r="E12" s="72" t="s">
        <v>38</v>
      </c>
      <c r="F12" s="17"/>
      <c r="G12" s="18">
        <v>-1</v>
      </c>
      <c r="H12" s="19">
        <v>1</v>
      </c>
      <c r="I12" s="20"/>
      <c r="J12" s="21"/>
      <c r="K12" s="22">
        <v>1</v>
      </c>
      <c r="L12" s="20"/>
      <c r="M12" s="23"/>
      <c r="N12" s="19"/>
      <c r="O12" s="20">
        <v>2</v>
      </c>
      <c r="P12" s="21"/>
      <c r="Q12" s="19"/>
      <c r="R12" s="20"/>
      <c r="S12" s="21">
        <v>3</v>
      </c>
      <c r="T12" s="19"/>
      <c r="U12" s="20"/>
      <c r="V12" s="25"/>
      <c r="W12" s="21"/>
      <c r="X12" s="26">
        <f t="shared" ref="X12:X14" si="2">G12*SUM(H12:J12)*SUM(K12:M12)*SUM(N12:P12)*SUM(Q12:S12)</f>
        <v>-6</v>
      </c>
      <c r="Y12" s="18" t="s">
        <v>90</v>
      </c>
      <c r="Z12" s="70"/>
      <c r="AA12" s="70" t="s">
        <v>32</v>
      </c>
      <c r="AB12" s="19" t="s">
        <v>32</v>
      </c>
      <c r="AC12" s="20"/>
      <c r="AD12" s="21"/>
      <c r="AE12" s="18" t="s">
        <v>121</v>
      </c>
    </row>
    <row r="13" spans="1:31" s="1" customFormat="1" ht="30.75" customHeight="1" x14ac:dyDescent="0.15">
      <c r="A13" s="149"/>
      <c r="B13" s="154"/>
      <c r="C13" s="128"/>
      <c r="D13" s="110"/>
      <c r="E13" s="72" t="s">
        <v>33</v>
      </c>
      <c r="F13" s="17"/>
      <c r="G13" s="18">
        <v>-1</v>
      </c>
      <c r="H13" s="19">
        <v>1</v>
      </c>
      <c r="I13" s="20"/>
      <c r="J13" s="21"/>
      <c r="K13" s="22">
        <v>1</v>
      </c>
      <c r="L13" s="20"/>
      <c r="M13" s="23"/>
      <c r="N13" s="19">
        <v>1</v>
      </c>
      <c r="O13" s="20"/>
      <c r="P13" s="21"/>
      <c r="Q13" s="19"/>
      <c r="R13" s="20"/>
      <c r="S13" s="21">
        <v>3</v>
      </c>
      <c r="T13" s="19"/>
      <c r="U13" s="20"/>
      <c r="V13" s="25"/>
      <c r="W13" s="21"/>
      <c r="X13" s="26">
        <f t="shared" si="2"/>
        <v>-3</v>
      </c>
      <c r="Y13" s="18" t="s">
        <v>90</v>
      </c>
      <c r="Z13" s="70"/>
      <c r="AA13" s="70" t="s">
        <v>32</v>
      </c>
      <c r="AB13" s="19" t="s">
        <v>32</v>
      </c>
      <c r="AC13" s="20"/>
      <c r="AD13" s="21"/>
      <c r="AE13" s="18" t="s">
        <v>121</v>
      </c>
    </row>
    <row r="14" spans="1:31" s="1" customFormat="1" ht="46.5" customHeight="1" x14ac:dyDescent="0.15">
      <c r="A14" s="149"/>
      <c r="B14" s="154"/>
      <c r="C14" s="128"/>
      <c r="D14" s="99" t="s">
        <v>41</v>
      </c>
      <c r="E14" s="72" t="s">
        <v>38</v>
      </c>
      <c r="F14" s="17"/>
      <c r="G14" s="18">
        <v>-1</v>
      </c>
      <c r="H14" s="19">
        <v>1</v>
      </c>
      <c r="I14" s="20"/>
      <c r="J14" s="21"/>
      <c r="K14" s="22">
        <v>1</v>
      </c>
      <c r="L14" s="20"/>
      <c r="M14" s="23"/>
      <c r="N14" s="19"/>
      <c r="O14" s="20"/>
      <c r="P14" s="21">
        <v>3</v>
      </c>
      <c r="Q14" s="19"/>
      <c r="R14" s="20"/>
      <c r="S14" s="21">
        <v>3</v>
      </c>
      <c r="T14" s="19"/>
      <c r="U14" s="20"/>
      <c r="V14" s="20"/>
      <c r="W14" s="86"/>
      <c r="X14" s="26">
        <f t="shared" si="2"/>
        <v>-9</v>
      </c>
      <c r="Y14" s="18" t="s">
        <v>90</v>
      </c>
      <c r="Z14" s="70"/>
      <c r="AA14" s="70" t="s">
        <v>32</v>
      </c>
      <c r="AB14" s="19"/>
      <c r="AC14" s="20"/>
      <c r="AD14" s="21" t="s">
        <v>32</v>
      </c>
      <c r="AE14" s="18" t="s">
        <v>142</v>
      </c>
    </row>
    <row r="15" spans="1:31" s="1" customFormat="1" ht="54" customHeight="1" x14ac:dyDescent="0.15">
      <c r="A15" s="149"/>
      <c r="B15" s="154"/>
      <c r="C15" s="128"/>
      <c r="D15" s="100"/>
      <c r="E15" s="72" t="s">
        <v>33</v>
      </c>
      <c r="F15" s="17"/>
      <c r="G15" s="18">
        <v>-1</v>
      </c>
      <c r="H15" s="19">
        <v>1</v>
      </c>
      <c r="I15" s="20"/>
      <c r="J15" s="21"/>
      <c r="K15" s="22"/>
      <c r="L15" s="20">
        <v>2</v>
      </c>
      <c r="M15" s="23"/>
      <c r="N15" s="19"/>
      <c r="O15" s="20"/>
      <c r="P15" s="21">
        <v>3</v>
      </c>
      <c r="Q15" s="19"/>
      <c r="R15" s="20"/>
      <c r="S15" s="21">
        <v>3</v>
      </c>
      <c r="T15" s="19"/>
      <c r="U15" s="20"/>
      <c r="V15" s="20"/>
      <c r="W15" s="28"/>
      <c r="X15" s="26">
        <f t="shared" ref="X15:X19" si="3">G15*SUM(H15:J15)*SUM(K15:M15)*SUM(N15:P15)*SUM(Q15:S15)</f>
        <v>-18</v>
      </c>
      <c r="Y15" s="18" t="s">
        <v>91</v>
      </c>
      <c r="Z15" s="70" t="s">
        <v>105</v>
      </c>
      <c r="AA15" s="70"/>
      <c r="AB15" s="19"/>
      <c r="AC15" s="20" t="s">
        <v>32</v>
      </c>
      <c r="AD15" s="21"/>
      <c r="AE15" s="18" t="s">
        <v>143</v>
      </c>
    </row>
    <row r="16" spans="1:31" s="1" customFormat="1" ht="49.5" customHeight="1" x14ac:dyDescent="0.15">
      <c r="A16" s="149"/>
      <c r="B16" s="154"/>
      <c r="C16" s="128"/>
      <c r="D16" s="101" t="s">
        <v>97</v>
      </c>
      <c r="E16" s="72" t="s">
        <v>33</v>
      </c>
      <c r="F16" s="17"/>
      <c r="G16" s="18">
        <v>-1</v>
      </c>
      <c r="H16" s="19">
        <v>1</v>
      </c>
      <c r="I16" s="20"/>
      <c r="J16" s="21"/>
      <c r="K16" s="22">
        <v>1</v>
      </c>
      <c r="L16" s="20"/>
      <c r="M16" s="23"/>
      <c r="N16" s="19"/>
      <c r="O16" s="20"/>
      <c r="P16" s="21">
        <v>3</v>
      </c>
      <c r="Q16" s="19"/>
      <c r="R16" s="20"/>
      <c r="S16" s="21">
        <v>3</v>
      </c>
      <c r="T16" s="19"/>
      <c r="U16" s="20"/>
      <c r="V16" s="25"/>
      <c r="W16" s="21"/>
      <c r="X16" s="26">
        <f t="shared" ref="X16" si="4">G16*SUM(H16:J16)*SUM(K16:M16)*SUM(N16:P16)*SUM(Q16:S16)</f>
        <v>-9</v>
      </c>
      <c r="Y16" s="18" t="s">
        <v>90</v>
      </c>
      <c r="Z16" s="70"/>
      <c r="AA16" s="70" t="s">
        <v>32</v>
      </c>
      <c r="AB16" s="19"/>
      <c r="AC16" s="20" t="s">
        <v>32</v>
      </c>
      <c r="AD16" s="21" t="s">
        <v>32</v>
      </c>
      <c r="AE16" s="18" t="s">
        <v>144</v>
      </c>
    </row>
    <row r="17" spans="1:31" s="1" customFormat="1" ht="46.5" customHeight="1" x14ac:dyDescent="0.15">
      <c r="A17" s="149"/>
      <c r="B17" s="154"/>
      <c r="C17" s="128"/>
      <c r="D17" s="102"/>
      <c r="E17" s="72" t="s">
        <v>38</v>
      </c>
      <c r="F17" s="17"/>
      <c r="G17" s="18">
        <v>-1</v>
      </c>
      <c r="H17" s="19">
        <v>1</v>
      </c>
      <c r="I17" s="20"/>
      <c r="J17" s="21"/>
      <c r="K17" s="22">
        <v>1</v>
      </c>
      <c r="L17" s="20"/>
      <c r="M17" s="23"/>
      <c r="N17" s="19"/>
      <c r="O17" s="20"/>
      <c r="P17" s="21">
        <v>3</v>
      </c>
      <c r="Q17" s="19"/>
      <c r="R17" s="20"/>
      <c r="S17" s="21">
        <v>3</v>
      </c>
      <c r="T17" s="19"/>
      <c r="U17" s="20"/>
      <c r="V17" s="20"/>
      <c r="W17" s="86"/>
      <c r="X17" s="26">
        <f t="shared" si="3"/>
        <v>-9</v>
      </c>
      <c r="Y17" s="18" t="s">
        <v>90</v>
      </c>
      <c r="Z17" s="70"/>
      <c r="AA17" s="70" t="s">
        <v>32</v>
      </c>
      <c r="AB17" s="19"/>
      <c r="AC17" s="20"/>
      <c r="AD17" s="21" t="s">
        <v>32</v>
      </c>
      <c r="AE17" s="18" t="s">
        <v>142</v>
      </c>
    </row>
    <row r="18" spans="1:31" s="1" customFormat="1" ht="30.75" customHeight="1" thickBot="1" x14ac:dyDescent="0.2">
      <c r="A18" s="149"/>
      <c r="B18" s="154"/>
      <c r="C18" s="128"/>
      <c r="D18" s="73" t="s">
        <v>42</v>
      </c>
      <c r="E18" s="72" t="s">
        <v>43</v>
      </c>
      <c r="F18" s="17"/>
      <c r="G18" s="18">
        <v>1</v>
      </c>
      <c r="H18" s="19">
        <v>1</v>
      </c>
      <c r="I18" s="20"/>
      <c r="J18" s="21"/>
      <c r="K18" s="22"/>
      <c r="L18" s="20"/>
      <c r="M18" s="23">
        <v>3</v>
      </c>
      <c r="N18" s="19"/>
      <c r="O18" s="20">
        <v>2</v>
      </c>
      <c r="P18" s="21"/>
      <c r="Q18" s="19"/>
      <c r="R18" s="20">
        <v>2</v>
      </c>
      <c r="S18" s="21"/>
      <c r="T18" s="19"/>
      <c r="U18" s="29"/>
      <c r="V18" s="20"/>
      <c r="W18" s="21"/>
      <c r="X18" s="26">
        <f t="shared" si="3"/>
        <v>12</v>
      </c>
      <c r="Y18" s="18" t="s">
        <v>39</v>
      </c>
      <c r="Z18" s="70"/>
      <c r="AA18" s="70" t="s">
        <v>32</v>
      </c>
      <c r="AB18" s="19" t="s">
        <v>32</v>
      </c>
      <c r="AC18" s="20"/>
      <c r="AD18" s="21"/>
      <c r="AE18" s="18" t="s">
        <v>145</v>
      </c>
    </row>
    <row r="19" spans="1:31" s="1" customFormat="1" ht="39.75" customHeight="1" x14ac:dyDescent="0.15">
      <c r="A19" s="149"/>
      <c r="B19" s="154"/>
      <c r="C19" s="159"/>
      <c r="D19" s="72" t="s">
        <v>89</v>
      </c>
      <c r="E19" s="7" t="s">
        <v>44</v>
      </c>
      <c r="F19" s="17"/>
      <c r="G19" s="18">
        <v>-1</v>
      </c>
      <c r="H19" s="19">
        <v>1</v>
      </c>
      <c r="I19" s="20"/>
      <c r="J19" s="21"/>
      <c r="K19" s="22">
        <v>1</v>
      </c>
      <c r="L19" s="20"/>
      <c r="M19" s="23"/>
      <c r="N19" s="19">
        <v>1</v>
      </c>
      <c r="O19" s="20"/>
      <c r="P19" s="21"/>
      <c r="Q19" s="19">
        <v>1</v>
      </c>
      <c r="R19" s="20"/>
      <c r="S19" s="21"/>
      <c r="T19" s="19"/>
      <c r="U19" s="20"/>
      <c r="V19" s="25"/>
      <c r="W19" s="21"/>
      <c r="X19" s="26">
        <f t="shared" si="3"/>
        <v>-1</v>
      </c>
      <c r="Y19" s="18" t="s">
        <v>90</v>
      </c>
      <c r="Z19" s="70"/>
      <c r="AA19" s="70" t="s">
        <v>32</v>
      </c>
      <c r="AB19" s="19" t="s">
        <v>32</v>
      </c>
      <c r="AC19" s="30"/>
      <c r="AD19" s="21"/>
      <c r="AE19" s="18" t="s">
        <v>122</v>
      </c>
    </row>
    <row r="20" spans="1:31" s="1" customFormat="1" ht="33" customHeight="1" x14ac:dyDescent="0.15">
      <c r="A20" s="149"/>
      <c r="B20" s="154"/>
      <c r="C20" s="110" t="s">
        <v>45</v>
      </c>
      <c r="D20" s="110" t="s">
        <v>46</v>
      </c>
      <c r="E20" s="72" t="s">
        <v>30</v>
      </c>
      <c r="F20" s="17"/>
      <c r="G20" s="18">
        <v>1</v>
      </c>
      <c r="H20" s="19">
        <v>1</v>
      </c>
      <c r="I20" s="20"/>
      <c r="J20" s="21"/>
      <c r="K20" s="22"/>
      <c r="L20" s="20"/>
      <c r="M20" s="23">
        <v>3</v>
      </c>
      <c r="N20" s="19"/>
      <c r="O20" s="20">
        <v>2</v>
      </c>
      <c r="P20" s="21"/>
      <c r="Q20" s="19"/>
      <c r="R20" s="20"/>
      <c r="S20" s="21">
        <v>3</v>
      </c>
      <c r="T20" s="19"/>
      <c r="U20" s="32"/>
      <c r="V20" s="20"/>
      <c r="W20" s="21"/>
      <c r="X20" s="26">
        <f>G20*SUM(H20:J20)*SUM(K20:M20)*SUM(N20:P20)*SUM(Q20:S20)</f>
        <v>18</v>
      </c>
      <c r="Y20" s="18" t="s">
        <v>31</v>
      </c>
      <c r="Z20" s="70"/>
      <c r="AA20" s="70" t="s">
        <v>32</v>
      </c>
      <c r="AB20" s="19" t="s">
        <v>32</v>
      </c>
      <c r="AC20" s="20"/>
      <c r="AD20" s="21"/>
      <c r="AE20" s="18" t="s">
        <v>146</v>
      </c>
    </row>
    <row r="21" spans="1:31" s="1" customFormat="1" ht="47.25" customHeight="1" x14ac:dyDescent="0.15">
      <c r="A21" s="149"/>
      <c r="B21" s="154"/>
      <c r="C21" s="110"/>
      <c r="D21" s="110"/>
      <c r="E21" s="72" t="s">
        <v>38</v>
      </c>
      <c r="F21" s="17"/>
      <c r="G21" s="18">
        <v>-1</v>
      </c>
      <c r="H21" s="19">
        <v>1</v>
      </c>
      <c r="I21" s="20"/>
      <c r="J21" s="21"/>
      <c r="K21" s="22">
        <v>1</v>
      </c>
      <c r="L21" s="20"/>
      <c r="M21" s="23"/>
      <c r="N21" s="19">
        <v>1</v>
      </c>
      <c r="O21" s="20"/>
      <c r="P21" s="21"/>
      <c r="Q21" s="19">
        <v>1</v>
      </c>
      <c r="R21" s="20"/>
      <c r="S21" s="21"/>
      <c r="T21" s="19"/>
      <c r="U21" s="20"/>
      <c r="V21" s="25"/>
      <c r="W21" s="21"/>
      <c r="X21" s="26">
        <f t="shared" ref="X21:X26" si="5">G21*SUM(H21:J21)*SUM(K21:M21)*SUM(N21:P21)*SUM(Q21:S21)</f>
        <v>-1</v>
      </c>
      <c r="Y21" s="18" t="s">
        <v>90</v>
      </c>
      <c r="Z21" s="70"/>
      <c r="AA21" s="70" t="s">
        <v>32</v>
      </c>
      <c r="AB21" s="19" t="s">
        <v>32</v>
      </c>
      <c r="AC21" s="20"/>
      <c r="AD21" s="21"/>
      <c r="AE21" s="18" t="s">
        <v>147</v>
      </c>
    </row>
    <row r="22" spans="1:31" s="1" customFormat="1" ht="48" customHeight="1" x14ac:dyDescent="0.15">
      <c r="A22" s="149"/>
      <c r="B22" s="154"/>
      <c r="C22" s="110"/>
      <c r="D22" s="27" t="s">
        <v>34</v>
      </c>
      <c r="E22" s="72" t="s">
        <v>35</v>
      </c>
      <c r="F22" s="17"/>
      <c r="G22" s="18">
        <v>-1</v>
      </c>
      <c r="H22" s="19"/>
      <c r="I22" s="20">
        <v>2</v>
      </c>
      <c r="J22" s="21"/>
      <c r="K22" s="22">
        <v>1</v>
      </c>
      <c r="L22" s="20"/>
      <c r="M22" s="23"/>
      <c r="N22" s="19">
        <v>1</v>
      </c>
      <c r="O22" s="20"/>
      <c r="P22" s="21"/>
      <c r="Q22" s="19"/>
      <c r="R22" s="20">
        <v>2</v>
      </c>
      <c r="S22" s="21"/>
      <c r="T22" s="19"/>
      <c r="U22" s="20"/>
      <c r="V22" s="25"/>
      <c r="W22" s="21"/>
      <c r="X22" s="26">
        <f t="shared" si="5"/>
        <v>-4</v>
      </c>
      <c r="Y22" s="18" t="s">
        <v>90</v>
      </c>
      <c r="Z22" s="70"/>
      <c r="AA22" s="70" t="s">
        <v>32</v>
      </c>
      <c r="AB22" s="19" t="s">
        <v>32</v>
      </c>
      <c r="AC22" s="20"/>
      <c r="AD22" s="23"/>
      <c r="AE22" s="18" t="s">
        <v>139</v>
      </c>
    </row>
    <row r="23" spans="1:31" s="1" customFormat="1" ht="47.25" customHeight="1" x14ac:dyDescent="0.15">
      <c r="A23" s="149"/>
      <c r="B23" s="154"/>
      <c r="C23" s="110"/>
      <c r="D23" s="103" t="s">
        <v>36</v>
      </c>
      <c r="E23" s="72" t="s">
        <v>38</v>
      </c>
      <c r="F23" s="17"/>
      <c r="G23" s="18">
        <v>-1</v>
      </c>
      <c r="H23" s="19">
        <v>1</v>
      </c>
      <c r="I23" s="20"/>
      <c r="J23" s="21"/>
      <c r="K23" s="22">
        <v>1</v>
      </c>
      <c r="L23" s="20"/>
      <c r="M23" s="23"/>
      <c r="N23" s="19">
        <v>1</v>
      </c>
      <c r="O23" s="20"/>
      <c r="P23" s="21"/>
      <c r="Q23" s="19">
        <v>1</v>
      </c>
      <c r="R23" s="20"/>
      <c r="S23" s="21"/>
      <c r="T23" s="19"/>
      <c r="U23" s="20"/>
      <c r="V23" s="25"/>
      <c r="W23" s="21"/>
      <c r="X23" s="26">
        <f t="shared" ref="X23" si="6">G23*SUM(H23:J23)*SUM(K23:M23)*SUM(N23:P23)*SUM(Q23:S23)</f>
        <v>-1</v>
      </c>
      <c r="Y23" s="18" t="s">
        <v>90</v>
      </c>
      <c r="Z23" s="70"/>
      <c r="AA23" s="70" t="s">
        <v>32</v>
      </c>
      <c r="AB23" s="19" t="s">
        <v>32</v>
      </c>
      <c r="AC23" s="20"/>
      <c r="AD23" s="21"/>
      <c r="AE23" s="18" t="s">
        <v>147</v>
      </c>
    </row>
    <row r="24" spans="1:31" s="1" customFormat="1" ht="63.75" customHeight="1" x14ac:dyDescent="0.15">
      <c r="A24" s="149"/>
      <c r="B24" s="154"/>
      <c r="C24" s="110"/>
      <c r="D24" s="105"/>
      <c r="E24" s="72" t="s">
        <v>33</v>
      </c>
      <c r="F24" s="17"/>
      <c r="G24" s="18">
        <v>-1</v>
      </c>
      <c r="H24" s="19">
        <v>1</v>
      </c>
      <c r="I24" s="20"/>
      <c r="J24" s="21"/>
      <c r="K24" s="22"/>
      <c r="L24" s="20">
        <v>2</v>
      </c>
      <c r="M24" s="23"/>
      <c r="N24" s="19"/>
      <c r="O24" s="20"/>
      <c r="P24" s="21">
        <v>3</v>
      </c>
      <c r="Q24" s="19"/>
      <c r="R24" s="20"/>
      <c r="S24" s="21">
        <v>3</v>
      </c>
      <c r="T24" s="19"/>
      <c r="U24" s="20"/>
      <c r="V24" s="20"/>
      <c r="W24" s="28"/>
      <c r="X24" s="26">
        <f t="shared" si="5"/>
        <v>-18</v>
      </c>
      <c r="Y24" s="18" t="s">
        <v>91</v>
      </c>
      <c r="Z24" s="70" t="s">
        <v>105</v>
      </c>
      <c r="AA24" s="70"/>
      <c r="AB24" s="19"/>
      <c r="AC24" s="20"/>
      <c r="AD24" s="21" t="s">
        <v>32</v>
      </c>
      <c r="AE24" s="18" t="s">
        <v>148</v>
      </c>
    </row>
    <row r="25" spans="1:31" s="1" customFormat="1" ht="42.75" customHeight="1" x14ac:dyDescent="0.15">
      <c r="A25" s="150"/>
      <c r="B25" s="155"/>
      <c r="C25" s="103"/>
      <c r="D25" s="103" t="s">
        <v>96</v>
      </c>
      <c r="E25" s="72" t="s">
        <v>38</v>
      </c>
      <c r="F25" s="17"/>
      <c r="G25" s="18">
        <v>-1</v>
      </c>
      <c r="H25" s="19">
        <v>1</v>
      </c>
      <c r="I25" s="20"/>
      <c r="J25" s="21"/>
      <c r="K25" s="22">
        <v>1</v>
      </c>
      <c r="L25" s="20"/>
      <c r="M25" s="23"/>
      <c r="N25" s="19">
        <v>1</v>
      </c>
      <c r="O25" s="20"/>
      <c r="P25" s="21"/>
      <c r="Q25" s="19">
        <v>1</v>
      </c>
      <c r="R25" s="20"/>
      <c r="S25" s="21"/>
      <c r="T25" s="19"/>
      <c r="U25" s="20"/>
      <c r="V25" s="25"/>
      <c r="W25" s="21"/>
      <c r="X25" s="26">
        <f t="shared" si="5"/>
        <v>-1</v>
      </c>
      <c r="Y25" s="18" t="s">
        <v>90</v>
      </c>
      <c r="Z25" s="70"/>
      <c r="AA25" s="70" t="s">
        <v>32</v>
      </c>
      <c r="AB25" s="19" t="s">
        <v>32</v>
      </c>
      <c r="AC25" s="20"/>
      <c r="AD25" s="21"/>
      <c r="AE25" s="18" t="s">
        <v>147</v>
      </c>
    </row>
    <row r="26" spans="1:31" s="1" customFormat="1" ht="50.25" customHeight="1" thickBot="1" x14ac:dyDescent="0.2">
      <c r="A26" s="151"/>
      <c r="B26" s="156"/>
      <c r="C26" s="160"/>
      <c r="D26" s="106"/>
      <c r="E26" s="91" t="s">
        <v>33</v>
      </c>
      <c r="F26" s="92"/>
      <c r="G26" s="93">
        <v>-1</v>
      </c>
      <c r="H26" s="87"/>
      <c r="I26" s="88">
        <v>2</v>
      </c>
      <c r="J26" s="90"/>
      <c r="K26" s="94">
        <v>1</v>
      </c>
      <c r="L26" s="88"/>
      <c r="M26" s="95"/>
      <c r="N26" s="87"/>
      <c r="O26" s="88">
        <v>2</v>
      </c>
      <c r="P26" s="90"/>
      <c r="Q26" s="87"/>
      <c r="R26" s="88"/>
      <c r="S26" s="90">
        <v>3</v>
      </c>
      <c r="T26" s="87"/>
      <c r="U26" s="88"/>
      <c r="V26" s="89"/>
      <c r="W26" s="90"/>
      <c r="X26" s="96">
        <f t="shared" si="5"/>
        <v>-12</v>
      </c>
      <c r="Y26" s="93" t="s">
        <v>90</v>
      </c>
      <c r="Z26" s="97"/>
      <c r="AA26" s="97" t="s">
        <v>32</v>
      </c>
      <c r="AB26" s="87" t="s">
        <v>32</v>
      </c>
      <c r="AC26" s="88"/>
      <c r="AD26" s="90"/>
      <c r="AE26" s="93" t="s">
        <v>149</v>
      </c>
    </row>
    <row r="27" spans="1:31" s="1" customFormat="1" ht="30.75" customHeight="1" x14ac:dyDescent="0.15">
      <c r="A27" s="122" t="s">
        <v>47</v>
      </c>
      <c r="B27" s="123" t="s">
        <v>27</v>
      </c>
      <c r="C27" s="104" t="s">
        <v>48</v>
      </c>
      <c r="D27" s="104" t="s">
        <v>29</v>
      </c>
      <c r="E27" s="74" t="s">
        <v>38</v>
      </c>
      <c r="F27" s="76"/>
      <c r="G27" s="77">
        <v>-1</v>
      </c>
      <c r="H27" s="78">
        <v>1</v>
      </c>
      <c r="I27" s="75"/>
      <c r="J27" s="79"/>
      <c r="K27" s="80"/>
      <c r="L27" s="75">
        <v>2</v>
      </c>
      <c r="M27" s="81"/>
      <c r="N27" s="78">
        <v>1</v>
      </c>
      <c r="O27" s="75"/>
      <c r="P27" s="79"/>
      <c r="Q27" s="80"/>
      <c r="R27" s="75">
        <v>2</v>
      </c>
      <c r="S27" s="81"/>
      <c r="T27" s="75"/>
      <c r="U27" s="75"/>
      <c r="V27" s="84"/>
      <c r="W27" s="79"/>
      <c r="X27" s="83">
        <f t="shared" si="0"/>
        <v>-4</v>
      </c>
      <c r="Y27" s="77" t="s">
        <v>91</v>
      </c>
      <c r="Z27" s="71"/>
      <c r="AA27" s="71" t="s">
        <v>32</v>
      </c>
      <c r="AB27" s="78" t="s">
        <v>32</v>
      </c>
      <c r="AC27" s="75"/>
      <c r="AD27" s="79"/>
      <c r="AE27" s="77" t="s">
        <v>150</v>
      </c>
    </row>
    <row r="28" spans="1:31" s="1" customFormat="1" ht="30.75" customHeight="1" thickBot="1" x14ac:dyDescent="0.2">
      <c r="A28" s="122"/>
      <c r="B28" s="123"/>
      <c r="C28" s="104"/>
      <c r="D28" s="105"/>
      <c r="E28" s="57" t="s">
        <v>30</v>
      </c>
      <c r="F28" s="17"/>
      <c r="G28" s="18">
        <v>1</v>
      </c>
      <c r="H28" s="19">
        <v>1</v>
      </c>
      <c r="I28" s="20"/>
      <c r="J28" s="21"/>
      <c r="K28" s="22"/>
      <c r="L28" s="20"/>
      <c r="M28" s="23">
        <v>3</v>
      </c>
      <c r="N28" s="19"/>
      <c r="O28" s="20">
        <v>2</v>
      </c>
      <c r="P28" s="21"/>
      <c r="Q28" s="22"/>
      <c r="R28" s="20">
        <v>2</v>
      </c>
      <c r="S28" s="23"/>
      <c r="T28" s="19"/>
      <c r="U28" s="29"/>
      <c r="V28" s="20"/>
      <c r="W28" s="21"/>
      <c r="X28" s="26">
        <f t="shared" si="0"/>
        <v>12</v>
      </c>
      <c r="Y28" s="18" t="s">
        <v>39</v>
      </c>
      <c r="Z28" s="70"/>
      <c r="AA28" s="70" t="s">
        <v>32</v>
      </c>
      <c r="AB28" s="19" t="s">
        <v>32</v>
      </c>
      <c r="AC28" s="20"/>
      <c r="AD28" s="21"/>
      <c r="AE28" s="18" t="s">
        <v>151</v>
      </c>
    </row>
    <row r="29" spans="1:31" s="1" customFormat="1" ht="50.25" customHeight="1" thickBot="1" x14ac:dyDescent="0.2">
      <c r="A29" s="122"/>
      <c r="B29" s="123"/>
      <c r="C29" s="104"/>
      <c r="D29" s="103" t="s">
        <v>49</v>
      </c>
      <c r="E29" s="72" t="s">
        <v>50</v>
      </c>
      <c r="F29" s="17"/>
      <c r="G29" s="18">
        <v>-1</v>
      </c>
      <c r="H29" s="19"/>
      <c r="I29" s="20">
        <v>2</v>
      </c>
      <c r="J29" s="21"/>
      <c r="K29" s="22"/>
      <c r="L29" s="20">
        <v>2</v>
      </c>
      <c r="M29" s="23"/>
      <c r="N29" s="19"/>
      <c r="O29" s="20"/>
      <c r="P29" s="21">
        <v>3</v>
      </c>
      <c r="Q29" s="22"/>
      <c r="S29" s="23">
        <v>3</v>
      </c>
      <c r="T29" s="19"/>
      <c r="U29" s="20"/>
      <c r="V29" s="20"/>
      <c r="W29" s="28"/>
      <c r="X29" s="26">
        <f t="shared" ref="X29:X30" si="7">G29*SUM(H29:J29)*SUM(K29:M29)*SUM(N29:P29)*SUM(Q29:S29)</f>
        <v>-36</v>
      </c>
      <c r="Y29" s="18" t="s">
        <v>91</v>
      </c>
      <c r="Z29" s="70" t="s">
        <v>106</v>
      </c>
      <c r="AA29" s="70"/>
      <c r="AB29" s="19"/>
      <c r="AC29" s="20" t="s">
        <v>32</v>
      </c>
      <c r="AD29" s="21"/>
      <c r="AE29" s="9" t="s">
        <v>152</v>
      </c>
    </row>
    <row r="30" spans="1:31" s="1" customFormat="1" ht="38.25" customHeight="1" thickBot="1" x14ac:dyDescent="0.2">
      <c r="A30" s="122"/>
      <c r="B30" s="123"/>
      <c r="C30" s="104"/>
      <c r="D30" s="104"/>
      <c r="E30" s="72" t="s">
        <v>38</v>
      </c>
      <c r="F30" s="17"/>
      <c r="G30" s="18">
        <v>-1</v>
      </c>
      <c r="H30" s="19">
        <v>1</v>
      </c>
      <c r="I30" s="20"/>
      <c r="J30" s="21"/>
      <c r="K30" s="22"/>
      <c r="L30" s="20">
        <v>2</v>
      </c>
      <c r="M30" s="23"/>
      <c r="N30" s="19"/>
      <c r="O30" s="20"/>
      <c r="P30" s="21">
        <v>3</v>
      </c>
      <c r="Q30" s="22"/>
      <c r="R30" s="20">
        <v>2</v>
      </c>
      <c r="S30" s="23"/>
      <c r="T30" s="19"/>
      <c r="U30" s="20"/>
      <c r="V30" s="25"/>
      <c r="W30" s="21"/>
      <c r="X30" s="26">
        <f t="shared" si="7"/>
        <v>-12</v>
      </c>
      <c r="Y30" s="18" t="s">
        <v>90</v>
      </c>
      <c r="Z30" s="70"/>
      <c r="AA30" s="70"/>
      <c r="AB30" s="19"/>
      <c r="AC30" s="20" t="s">
        <v>32</v>
      </c>
      <c r="AD30" s="21"/>
      <c r="AE30" s="9" t="s">
        <v>153</v>
      </c>
    </row>
    <row r="31" spans="1:31" s="1" customFormat="1" ht="54.75" customHeight="1" x14ac:dyDescent="0.15">
      <c r="A31" s="122"/>
      <c r="B31" s="123"/>
      <c r="C31" s="104"/>
      <c r="D31" s="105"/>
      <c r="E31" s="57" t="s">
        <v>51</v>
      </c>
      <c r="F31" s="17"/>
      <c r="G31" s="18">
        <v>-1</v>
      </c>
      <c r="H31" s="19"/>
      <c r="I31" s="20">
        <v>2</v>
      </c>
      <c r="J31" s="21"/>
      <c r="K31" s="22"/>
      <c r="L31" s="20">
        <v>2</v>
      </c>
      <c r="M31" s="23"/>
      <c r="N31" s="19"/>
      <c r="O31" s="20"/>
      <c r="P31" s="21">
        <v>3</v>
      </c>
      <c r="Q31" s="22"/>
      <c r="R31" s="20">
        <v>2</v>
      </c>
      <c r="S31" s="23"/>
      <c r="T31" s="19"/>
      <c r="U31" s="20"/>
      <c r="V31" s="24"/>
      <c r="W31" s="28"/>
      <c r="X31" s="26">
        <f t="shared" si="0"/>
        <v>-24</v>
      </c>
      <c r="Y31" s="18" t="s">
        <v>90</v>
      </c>
      <c r="Z31" s="70" t="s">
        <v>106</v>
      </c>
      <c r="AA31" s="70"/>
      <c r="AB31" s="19"/>
      <c r="AC31" s="20" t="s">
        <v>32</v>
      </c>
      <c r="AD31" s="21"/>
      <c r="AE31" s="9" t="s">
        <v>152</v>
      </c>
    </row>
    <row r="32" spans="1:31" s="1" customFormat="1" ht="60" customHeight="1" x14ac:dyDescent="0.15">
      <c r="A32" s="122"/>
      <c r="B32" s="123"/>
      <c r="C32" s="104"/>
      <c r="D32" s="103" t="s">
        <v>52</v>
      </c>
      <c r="E32" s="72" t="s">
        <v>33</v>
      </c>
      <c r="F32" s="17"/>
      <c r="G32" s="18">
        <v>-1</v>
      </c>
      <c r="H32" s="19">
        <v>1</v>
      </c>
      <c r="I32" s="20"/>
      <c r="J32" s="21"/>
      <c r="K32" s="22"/>
      <c r="L32" s="20">
        <v>2</v>
      </c>
      <c r="M32" s="23"/>
      <c r="N32" s="19"/>
      <c r="O32" s="20"/>
      <c r="P32" s="21">
        <v>3</v>
      </c>
      <c r="Q32" s="22"/>
      <c r="R32" s="20"/>
      <c r="S32" s="23">
        <v>3</v>
      </c>
      <c r="T32" s="19"/>
      <c r="U32" s="20"/>
      <c r="V32" s="20"/>
      <c r="W32" s="28"/>
      <c r="X32" s="26">
        <f t="shared" si="0"/>
        <v>-18</v>
      </c>
      <c r="Y32" s="18" t="s">
        <v>91</v>
      </c>
      <c r="Z32" s="70" t="s">
        <v>115</v>
      </c>
      <c r="AA32" s="70"/>
      <c r="AB32" s="19"/>
      <c r="AC32" s="20" t="s">
        <v>32</v>
      </c>
      <c r="AD32" s="21"/>
      <c r="AE32" s="18" t="s">
        <v>154</v>
      </c>
    </row>
    <row r="33" spans="1:31" s="1" customFormat="1" ht="61.5" customHeight="1" thickBot="1" x14ac:dyDescent="0.2">
      <c r="A33" s="122"/>
      <c r="B33" s="123"/>
      <c r="C33" s="104"/>
      <c r="D33" s="105"/>
      <c r="E33" s="72" t="s">
        <v>38</v>
      </c>
      <c r="F33" s="17"/>
      <c r="G33" s="18">
        <v>-1</v>
      </c>
      <c r="H33" s="19"/>
      <c r="I33" s="20">
        <v>2</v>
      </c>
      <c r="J33" s="21"/>
      <c r="K33" s="22">
        <v>1</v>
      </c>
      <c r="L33" s="20"/>
      <c r="M33" s="23"/>
      <c r="N33" s="19"/>
      <c r="O33" s="20">
        <v>2</v>
      </c>
      <c r="P33" s="21"/>
      <c r="Q33" s="22"/>
      <c r="R33" s="20">
        <v>2</v>
      </c>
      <c r="S33" s="23"/>
      <c r="T33" s="19"/>
      <c r="U33" s="20"/>
      <c r="V33" s="20"/>
      <c r="W33" s="25"/>
      <c r="X33" s="26">
        <f t="shared" si="0"/>
        <v>-8</v>
      </c>
      <c r="Y33" s="18" t="s">
        <v>135</v>
      </c>
      <c r="Z33" s="70"/>
      <c r="AA33" s="70"/>
      <c r="AB33" s="19"/>
      <c r="AC33" s="20" t="s">
        <v>32</v>
      </c>
      <c r="AD33" s="21"/>
      <c r="AE33" s="18" t="s">
        <v>155</v>
      </c>
    </row>
    <row r="34" spans="1:31" s="1" customFormat="1" ht="47.25" customHeight="1" x14ac:dyDescent="0.15">
      <c r="A34" s="122"/>
      <c r="B34" s="123"/>
      <c r="C34" s="104"/>
      <c r="D34" s="103" t="s">
        <v>36</v>
      </c>
      <c r="E34" s="72" t="s">
        <v>38</v>
      </c>
      <c r="F34" s="8"/>
      <c r="G34" s="9">
        <v>-1</v>
      </c>
      <c r="H34" s="10">
        <v>1</v>
      </c>
      <c r="I34" s="11"/>
      <c r="J34" s="12"/>
      <c r="K34" s="13"/>
      <c r="L34" s="11">
        <v>2</v>
      </c>
      <c r="M34" s="14"/>
      <c r="N34" s="10">
        <v>1</v>
      </c>
      <c r="O34" s="11"/>
      <c r="P34" s="12"/>
      <c r="Q34" s="13"/>
      <c r="R34" s="11">
        <v>2</v>
      </c>
      <c r="S34" s="14"/>
      <c r="T34" s="20"/>
      <c r="U34" s="11"/>
      <c r="V34" s="25"/>
      <c r="W34" s="21"/>
      <c r="X34" s="16">
        <f t="shared" ref="X34" si="8">G34*SUM(H34:J34)*SUM(K34:M34)*SUM(N34:P34)*SUM(Q34:S34)</f>
        <v>-4</v>
      </c>
      <c r="Y34" s="18" t="s">
        <v>134</v>
      </c>
      <c r="Z34" s="71"/>
      <c r="AA34" s="71" t="s">
        <v>32</v>
      </c>
      <c r="AB34" s="10" t="s">
        <v>32</v>
      </c>
      <c r="AC34" s="11"/>
      <c r="AD34" s="12"/>
      <c r="AE34" s="9" t="s">
        <v>118</v>
      </c>
    </row>
    <row r="35" spans="1:31" s="1" customFormat="1" ht="59.25" customHeight="1" x14ac:dyDescent="0.15">
      <c r="A35" s="122"/>
      <c r="B35" s="123"/>
      <c r="C35" s="104"/>
      <c r="D35" s="105"/>
      <c r="E35" s="72" t="s">
        <v>33</v>
      </c>
      <c r="F35" s="17"/>
      <c r="G35" s="18">
        <v>-1</v>
      </c>
      <c r="H35" s="19"/>
      <c r="I35" s="20">
        <v>2</v>
      </c>
      <c r="J35" s="21"/>
      <c r="K35" s="22">
        <v>1</v>
      </c>
      <c r="L35" s="20"/>
      <c r="M35" s="23"/>
      <c r="N35" s="19"/>
      <c r="O35" s="20"/>
      <c r="P35" s="21">
        <v>3</v>
      </c>
      <c r="Q35" s="22"/>
      <c r="R35" s="20"/>
      <c r="S35" s="23">
        <v>3</v>
      </c>
      <c r="T35" s="19"/>
      <c r="U35" s="20"/>
      <c r="V35" s="20"/>
      <c r="W35" s="28"/>
      <c r="X35" s="26">
        <f t="shared" si="0"/>
        <v>-18</v>
      </c>
      <c r="Y35" s="18" t="s">
        <v>91</v>
      </c>
      <c r="Z35" s="70" t="s">
        <v>105</v>
      </c>
      <c r="AA35" s="70"/>
      <c r="AB35" s="19"/>
      <c r="AC35" s="20"/>
      <c r="AD35" s="21" t="s">
        <v>32</v>
      </c>
      <c r="AE35" s="18" t="s">
        <v>156</v>
      </c>
    </row>
    <row r="36" spans="1:31" s="1" customFormat="1" ht="55.5" customHeight="1" x14ac:dyDescent="0.15">
      <c r="A36" s="122"/>
      <c r="B36" s="123"/>
      <c r="C36" s="105"/>
      <c r="D36" s="56" t="s">
        <v>53</v>
      </c>
      <c r="E36" s="57" t="s">
        <v>54</v>
      </c>
      <c r="F36" s="17"/>
      <c r="G36" s="18">
        <v>-1</v>
      </c>
      <c r="H36" s="19"/>
      <c r="I36" s="20"/>
      <c r="J36" s="21">
        <v>3</v>
      </c>
      <c r="K36" s="22">
        <v>1</v>
      </c>
      <c r="L36" s="20"/>
      <c r="M36" s="23"/>
      <c r="N36" s="19">
        <v>1</v>
      </c>
      <c r="O36" s="20"/>
      <c r="P36" s="21"/>
      <c r="Q36" s="22">
        <v>1</v>
      </c>
      <c r="R36" s="20"/>
      <c r="S36" s="23"/>
      <c r="T36" s="19"/>
      <c r="U36" s="20"/>
      <c r="V36" s="25"/>
      <c r="W36" s="21"/>
      <c r="X36" s="26">
        <f t="shared" si="0"/>
        <v>-3</v>
      </c>
      <c r="Y36" s="18" t="s">
        <v>90</v>
      </c>
      <c r="Z36" s="70"/>
      <c r="AA36" s="70"/>
      <c r="AB36" s="19" t="s">
        <v>32</v>
      </c>
      <c r="AC36" s="20"/>
      <c r="AD36" s="21"/>
      <c r="AE36" s="18" t="s">
        <v>157</v>
      </c>
    </row>
    <row r="37" spans="1:31" s="1" customFormat="1" ht="55.5" customHeight="1" thickBot="1" x14ac:dyDescent="0.2">
      <c r="A37" s="122"/>
      <c r="B37" s="123"/>
      <c r="C37" s="103" t="s">
        <v>55</v>
      </c>
      <c r="D37" s="101" t="s">
        <v>56</v>
      </c>
      <c r="E37" s="72" t="s">
        <v>38</v>
      </c>
      <c r="F37" s="17"/>
      <c r="G37" s="18">
        <v>-1</v>
      </c>
      <c r="H37" s="19"/>
      <c r="I37" s="20">
        <v>2</v>
      </c>
      <c r="J37" s="21"/>
      <c r="K37" s="22">
        <v>1</v>
      </c>
      <c r="L37" s="20"/>
      <c r="M37" s="23"/>
      <c r="N37" s="19">
        <v>1</v>
      </c>
      <c r="O37" s="20"/>
      <c r="P37" s="21"/>
      <c r="Q37" s="22"/>
      <c r="R37" s="20"/>
      <c r="S37" s="23">
        <v>3</v>
      </c>
      <c r="T37" s="19"/>
      <c r="U37" s="20"/>
      <c r="V37" s="20"/>
      <c r="W37" s="28"/>
      <c r="X37" s="26">
        <f t="shared" ref="X37" si="9">G37*SUM(H37:J37)*SUM(K37:M37)*SUM(N37:P37)*SUM(Q37:S37)</f>
        <v>-6</v>
      </c>
      <c r="Y37" s="18" t="s">
        <v>91</v>
      </c>
      <c r="Z37" s="70" t="s">
        <v>109</v>
      </c>
      <c r="AA37" s="70"/>
      <c r="AB37" s="19"/>
      <c r="AC37" s="20" t="s">
        <v>32</v>
      </c>
      <c r="AD37" s="21"/>
      <c r="AE37" s="18" t="s">
        <v>162</v>
      </c>
    </row>
    <row r="38" spans="1:31" s="1" customFormat="1" ht="42" customHeight="1" x14ac:dyDescent="0.15">
      <c r="A38" s="122"/>
      <c r="B38" s="123"/>
      <c r="C38" s="104"/>
      <c r="D38" s="102"/>
      <c r="E38" s="57" t="s">
        <v>57</v>
      </c>
      <c r="F38" s="17"/>
      <c r="G38" s="18">
        <v>-1</v>
      </c>
      <c r="H38" s="19">
        <v>1</v>
      </c>
      <c r="I38" s="20"/>
      <c r="J38" s="21"/>
      <c r="K38" s="22"/>
      <c r="L38" s="20"/>
      <c r="M38" s="23">
        <v>3</v>
      </c>
      <c r="N38" s="19"/>
      <c r="O38" s="20"/>
      <c r="P38" s="21">
        <v>3</v>
      </c>
      <c r="Q38" s="22"/>
      <c r="R38" s="20">
        <v>2</v>
      </c>
      <c r="S38" s="23"/>
      <c r="T38" s="19"/>
      <c r="U38" s="20"/>
      <c r="V38" s="20"/>
      <c r="W38" s="28"/>
      <c r="X38" s="26">
        <f t="shared" si="0"/>
        <v>-18</v>
      </c>
      <c r="Y38" s="18" t="s">
        <v>91</v>
      </c>
      <c r="Z38" s="70" t="s">
        <v>107</v>
      </c>
      <c r="AA38" s="70"/>
      <c r="AB38" s="19" t="s">
        <v>32</v>
      </c>
      <c r="AC38" s="20"/>
      <c r="AD38" s="21"/>
      <c r="AE38" s="9" t="s">
        <v>163</v>
      </c>
    </row>
    <row r="39" spans="1:31" s="1" customFormat="1" ht="34.5" customHeight="1" x14ac:dyDescent="0.15">
      <c r="A39" s="122"/>
      <c r="B39" s="123"/>
      <c r="C39" s="104"/>
      <c r="D39" s="101" t="s">
        <v>36</v>
      </c>
      <c r="E39" s="72" t="s">
        <v>38</v>
      </c>
      <c r="F39" s="17"/>
      <c r="G39" s="18">
        <v>-1</v>
      </c>
      <c r="H39" s="19"/>
      <c r="I39" s="20">
        <v>2</v>
      </c>
      <c r="J39" s="21"/>
      <c r="K39" s="22">
        <v>1</v>
      </c>
      <c r="L39" s="20"/>
      <c r="M39" s="23"/>
      <c r="N39" s="19"/>
      <c r="O39" s="20"/>
      <c r="P39" s="21">
        <v>3</v>
      </c>
      <c r="Q39" s="22"/>
      <c r="R39" s="20">
        <v>2</v>
      </c>
      <c r="S39" s="23"/>
      <c r="T39" s="19"/>
      <c r="U39" s="20"/>
      <c r="V39" s="25"/>
      <c r="W39" s="66"/>
      <c r="X39" s="26">
        <f t="shared" ref="X39" si="10">G39*SUM(H39:J39)*SUM(K39:M39)*SUM(N39:P39)*SUM(Q39:S39)</f>
        <v>-12</v>
      </c>
      <c r="Y39" s="18" t="s">
        <v>134</v>
      </c>
      <c r="Z39" s="70"/>
      <c r="AA39" s="70"/>
      <c r="AB39" s="19"/>
      <c r="AC39" s="20" t="s">
        <v>32</v>
      </c>
      <c r="AD39" s="21"/>
      <c r="AE39" s="18" t="s">
        <v>164</v>
      </c>
    </row>
    <row r="40" spans="1:31" s="1" customFormat="1" ht="59.25" customHeight="1" x14ac:dyDescent="0.15">
      <c r="A40" s="122"/>
      <c r="B40" s="123"/>
      <c r="C40" s="104"/>
      <c r="D40" s="102"/>
      <c r="E40" s="72" t="s">
        <v>33</v>
      </c>
      <c r="F40" s="72" t="s">
        <v>37</v>
      </c>
      <c r="G40" s="18">
        <v>-1</v>
      </c>
      <c r="H40" s="72">
        <v>1</v>
      </c>
      <c r="I40" s="72"/>
      <c r="J40" s="21"/>
      <c r="K40" s="72"/>
      <c r="L40" s="72">
        <v>2</v>
      </c>
      <c r="M40" s="23"/>
      <c r="N40" s="72"/>
      <c r="O40" s="72"/>
      <c r="P40" s="21">
        <v>3</v>
      </c>
      <c r="Q40" s="72"/>
      <c r="R40" s="20"/>
      <c r="S40" s="23">
        <v>3</v>
      </c>
      <c r="T40" s="19"/>
      <c r="U40" s="20"/>
      <c r="V40" s="20"/>
      <c r="W40" s="28"/>
      <c r="X40" s="26">
        <f t="shared" si="0"/>
        <v>-18</v>
      </c>
      <c r="Y40" s="18" t="s">
        <v>91</v>
      </c>
      <c r="Z40" s="70" t="s">
        <v>105</v>
      </c>
      <c r="AA40" s="70"/>
      <c r="AB40" s="19"/>
      <c r="AC40" s="20" t="s">
        <v>32</v>
      </c>
      <c r="AD40" s="21"/>
      <c r="AE40" s="18" t="s">
        <v>165</v>
      </c>
    </row>
    <row r="41" spans="1:31" s="1" customFormat="1" ht="51" customHeight="1" x14ac:dyDescent="0.15">
      <c r="A41" s="122"/>
      <c r="B41" s="123"/>
      <c r="C41" s="104"/>
      <c r="D41" s="103" t="s">
        <v>52</v>
      </c>
      <c r="E41" s="72" t="s">
        <v>33</v>
      </c>
      <c r="F41" s="17"/>
      <c r="G41" s="18">
        <v>-1</v>
      </c>
      <c r="H41" s="19">
        <v>1</v>
      </c>
      <c r="I41" s="20"/>
      <c r="J41" s="21"/>
      <c r="K41" s="22"/>
      <c r="L41" s="20">
        <v>2</v>
      </c>
      <c r="M41" s="23"/>
      <c r="N41" s="19"/>
      <c r="O41" s="20"/>
      <c r="P41" s="21">
        <v>3</v>
      </c>
      <c r="Q41" s="22"/>
      <c r="R41" s="20"/>
      <c r="S41" s="23">
        <v>3</v>
      </c>
      <c r="T41" s="19"/>
      <c r="U41" s="20"/>
      <c r="V41" s="20"/>
      <c r="W41" s="28"/>
      <c r="X41" s="26">
        <f t="shared" ref="X41:X42" si="11">G41*SUM(H41:J41)*SUM(K41:M41)*SUM(N41:P41)*SUM(Q41:S41)</f>
        <v>-18</v>
      </c>
      <c r="Y41" s="18" t="s">
        <v>91</v>
      </c>
      <c r="Z41" s="70" t="s">
        <v>114</v>
      </c>
      <c r="AA41" s="70"/>
      <c r="AB41" s="19"/>
      <c r="AC41" s="20" t="s">
        <v>32</v>
      </c>
      <c r="AD41" s="21"/>
      <c r="AE41" s="18" t="s">
        <v>166</v>
      </c>
    </row>
    <row r="42" spans="1:31" s="1" customFormat="1" ht="34.5" customHeight="1" x14ac:dyDescent="0.15">
      <c r="A42" s="122"/>
      <c r="B42" s="123"/>
      <c r="C42" s="104"/>
      <c r="D42" s="105"/>
      <c r="E42" s="72" t="s">
        <v>38</v>
      </c>
      <c r="F42" s="17"/>
      <c r="G42" s="18">
        <v>-1</v>
      </c>
      <c r="H42" s="19"/>
      <c r="I42" s="20">
        <v>2</v>
      </c>
      <c r="J42" s="21"/>
      <c r="K42" s="22">
        <v>1</v>
      </c>
      <c r="L42" s="20"/>
      <c r="M42" s="23"/>
      <c r="N42" s="19"/>
      <c r="O42" s="20"/>
      <c r="P42" s="21">
        <v>3</v>
      </c>
      <c r="Q42" s="22"/>
      <c r="R42" s="20">
        <v>2</v>
      </c>
      <c r="S42" s="23"/>
      <c r="T42" s="19"/>
      <c r="U42" s="20"/>
      <c r="V42" s="25"/>
      <c r="W42" s="66"/>
      <c r="X42" s="26">
        <f t="shared" si="11"/>
        <v>-12</v>
      </c>
      <c r="Y42" s="18" t="s">
        <v>134</v>
      </c>
      <c r="Z42" s="70"/>
      <c r="AA42" s="70"/>
      <c r="AB42" s="19"/>
      <c r="AC42" s="20" t="s">
        <v>32</v>
      </c>
      <c r="AD42" s="21"/>
      <c r="AE42" s="18" t="s">
        <v>164</v>
      </c>
    </row>
    <row r="43" spans="1:31" s="1" customFormat="1" ht="30.75" customHeight="1" x14ac:dyDescent="0.15">
      <c r="A43" s="122"/>
      <c r="B43" s="123"/>
      <c r="C43" s="105"/>
      <c r="D43" s="72" t="s">
        <v>58</v>
      </c>
      <c r="E43" s="57" t="s">
        <v>54</v>
      </c>
      <c r="F43" s="17"/>
      <c r="G43" s="18">
        <v>-1</v>
      </c>
      <c r="H43" s="19">
        <v>1</v>
      </c>
      <c r="I43" s="20"/>
      <c r="J43" s="21"/>
      <c r="K43" s="22">
        <v>1</v>
      </c>
      <c r="L43" s="20"/>
      <c r="M43" s="23"/>
      <c r="N43" s="19">
        <v>1</v>
      </c>
      <c r="O43" s="20"/>
      <c r="P43" s="21"/>
      <c r="Q43" s="22">
        <v>1</v>
      </c>
      <c r="R43" s="20"/>
      <c r="S43" s="23"/>
      <c r="T43" s="19"/>
      <c r="U43" s="20"/>
      <c r="V43" s="25"/>
      <c r="W43" s="21"/>
      <c r="X43" s="26">
        <f t="shared" si="0"/>
        <v>-1</v>
      </c>
      <c r="Y43" s="18" t="s">
        <v>90</v>
      </c>
      <c r="Z43" s="70"/>
      <c r="AA43" s="70"/>
      <c r="AB43" s="19" t="s">
        <v>32</v>
      </c>
      <c r="AC43" s="20"/>
      <c r="AD43" s="21"/>
      <c r="AE43" s="18" t="s">
        <v>167</v>
      </c>
    </row>
    <row r="44" spans="1:31" s="1" customFormat="1" ht="30.75" customHeight="1" x14ac:dyDescent="0.15">
      <c r="A44" s="122"/>
      <c r="B44" s="123"/>
      <c r="C44" s="103" t="s">
        <v>59</v>
      </c>
      <c r="D44" s="101" t="s">
        <v>60</v>
      </c>
      <c r="E44" s="72" t="s">
        <v>38</v>
      </c>
      <c r="F44" s="17"/>
      <c r="G44" s="18">
        <v>-1</v>
      </c>
      <c r="H44" s="19"/>
      <c r="I44" s="20">
        <v>2</v>
      </c>
      <c r="J44" s="21"/>
      <c r="K44" s="22">
        <v>1</v>
      </c>
      <c r="L44" s="20"/>
      <c r="M44" s="23"/>
      <c r="N44" s="19"/>
      <c r="O44" s="20"/>
      <c r="P44" s="21">
        <v>3</v>
      </c>
      <c r="Q44" s="22"/>
      <c r="R44" s="20">
        <v>2</v>
      </c>
      <c r="S44" s="23"/>
      <c r="T44" s="19"/>
      <c r="U44" s="20"/>
      <c r="V44" s="25"/>
      <c r="W44" s="66"/>
      <c r="X44" s="26">
        <f t="shared" ref="X44" si="12">G44*SUM(H44:J44)*SUM(K44:M44)*SUM(N44:P44)*SUM(Q44:S44)</f>
        <v>-12</v>
      </c>
      <c r="Y44" s="18" t="s">
        <v>90</v>
      </c>
      <c r="Z44" s="70"/>
      <c r="AA44" s="70"/>
      <c r="AB44" s="19"/>
      <c r="AC44" s="20" t="s">
        <v>32</v>
      </c>
      <c r="AD44" s="21"/>
      <c r="AE44" s="18" t="s">
        <v>168</v>
      </c>
    </row>
    <row r="45" spans="1:31" s="1" customFormat="1" ht="45" customHeight="1" x14ac:dyDescent="0.15">
      <c r="A45" s="122"/>
      <c r="B45" s="123"/>
      <c r="C45" s="104"/>
      <c r="D45" s="102"/>
      <c r="E45" s="72" t="s">
        <v>50</v>
      </c>
      <c r="F45" s="17"/>
      <c r="G45" s="18">
        <v>-1</v>
      </c>
      <c r="H45" s="19">
        <v>1</v>
      </c>
      <c r="I45" s="20"/>
      <c r="J45" s="21"/>
      <c r="K45" s="22"/>
      <c r="L45" s="20"/>
      <c r="M45" s="23">
        <v>3</v>
      </c>
      <c r="N45" s="19"/>
      <c r="O45" s="20"/>
      <c r="P45" s="21">
        <v>3</v>
      </c>
      <c r="Q45" s="22"/>
      <c r="R45" s="20">
        <v>2</v>
      </c>
      <c r="S45" s="23"/>
      <c r="T45" s="19"/>
      <c r="U45" s="20"/>
      <c r="V45" s="20"/>
      <c r="W45" s="28"/>
      <c r="X45" s="26">
        <f t="shared" si="0"/>
        <v>-18</v>
      </c>
      <c r="Y45" s="18" t="s">
        <v>91</v>
      </c>
      <c r="Z45" s="70" t="s">
        <v>108</v>
      </c>
      <c r="AA45" s="70"/>
      <c r="AB45" s="19" t="s">
        <v>32</v>
      </c>
      <c r="AC45" s="20"/>
      <c r="AD45" s="21"/>
      <c r="AE45" s="18" t="s">
        <v>158</v>
      </c>
    </row>
    <row r="46" spans="1:31" s="1" customFormat="1" ht="30.75" customHeight="1" x14ac:dyDescent="0.15">
      <c r="A46" s="122"/>
      <c r="B46" s="123"/>
      <c r="C46" s="104"/>
      <c r="D46" s="101" t="s">
        <v>61</v>
      </c>
      <c r="E46" s="72" t="s">
        <v>38</v>
      </c>
      <c r="F46" s="17"/>
      <c r="G46" s="18">
        <v>-1</v>
      </c>
      <c r="H46" s="19"/>
      <c r="I46" s="20">
        <v>2</v>
      </c>
      <c r="J46" s="21"/>
      <c r="K46" s="22">
        <v>1</v>
      </c>
      <c r="L46" s="20"/>
      <c r="M46" s="23"/>
      <c r="N46" s="19"/>
      <c r="O46" s="20"/>
      <c r="P46" s="21">
        <v>3</v>
      </c>
      <c r="Q46" s="22"/>
      <c r="R46" s="20">
        <v>2</v>
      </c>
      <c r="S46" s="23"/>
      <c r="T46" s="19"/>
      <c r="U46" s="20"/>
      <c r="V46" s="25"/>
      <c r="W46" s="66"/>
      <c r="X46" s="26">
        <f t="shared" ref="X46" si="13">G46*SUM(H46:J46)*SUM(K46:M46)*SUM(N46:P46)*SUM(Q46:S46)</f>
        <v>-12</v>
      </c>
      <c r="Y46" s="18" t="s">
        <v>90</v>
      </c>
      <c r="Z46" s="70"/>
      <c r="AA46" s="70"/>
      <c r="AB46" s="19"/>
      <c r="AC46" s="20" t="s">
        <v>32</v>
      </c>
      <c r="AD46" s="21"/>
      <c r="AE46" s="18" t="s">
        <v>159</v>
      </c>
    </row>
    <row r="47" spans="1:31" s="1" customFormat="1" ht="48.75" customHeight="1" x14ac:dyDescent="0.15">
      <c r="A47" s="122"/>
      <c r="B47" s="123"/>
      <c r="C47" s="104"/>
      <c r="D47" s="102"/>
      <c r="E47" s="57" t="s">
        <v>57</v>
      </c>
      <c r="F47" s="17"/>
      <c r="G47" s="18">
        <v>-1</v>
      </c>
      <c r="H47" s="19">
        <v>1</v>
      </c>
      <c r="I47" s="20"/>
      <c r="J47" s="21"/>
      <c r="K47" s="22"/>
      <c r="L47" s="20"/>
      <c r="M47" s="23">
        <v>3</v>
      </c>
      <c r="N47" s="19"/>
      <c r="O47" s="20"/>
      <c r="P47" s="21">
        <v>3</v>
      </c>
      <c r="Q47" s="22"/>
      <c r="R47" s="20">
        <v>2</v>
      </c>
      <c r="S47" s="23"/>
      <c r="T47" s="19"/>
      <c r="U47" s="20"/>
      <c r="V47" s="20"/>
      <c r="W47" s="28"/>
      <c r="X47" s="26">
        <f t="shared" si="0"/>
        <v>-18</v>
      </c>
      <c r="Y47" s="18" t="s">
        <v>91</v>
      </c>
      <c r="Z47" s="70" t="s">
        <v>107</v>
      </c>
      <c r="AA47" s="70"/>
      <c r="AB47" s="19" t="s">
        <v>32</v>
      </c>
      <c r="AC47" s="20"/>
      <c r="AD47" s="21"/>
      <c r="AE47" s="18" t="s">
        <v>160</v>
      </c>
    </row>
    <row r="48" spans="1:31" s="1" customFormat="1" ht="30.75" customHeight="1" x14ac:dyDescent="0.15">
      <c r="A48" s="122"/>
      <c r="B48" s="123"/>
      <c r="C48" s="104"/>
      <c r="D48" s="103" t="s">
        <v>96</v>
      </c>
      <c r="E48" s="72" t="s">
        <v>38</v>
      </c>
      <c r="F48" s="17"/>
      <c r="G48" s="18">
        <v>-1</v>
      </c>
      <c r="H48" s="19"/>
      <c r="I48" s="20">
        <v>2</v>
      </c>
      <c r="J48" s="21"/>
      <c r="K48" s="22">
        <v>1</v>
      </c>
      <c r="L48" s="20"/>
      <c r="M48" s="23"/>
      <c r="N48" s="19"/>
      <c r="O48" s="20">
        <v>1</v>
      </c>
      <c r="P48" s="21"/>
      <c r="Q48" s="22"/>
      <c r="R48" s="20">
        <v>2</v>
      </c>
      <c r="S48" s="23"/>
      <c r="T48" s="19"/>
      <c r="U48" s="20"/>
      <c r="V48" s="25"/>
      <c r="W48" s="66"/>
      <c r="X48" s="26">
        <f t="shared" ref="X48" si="14">G48*SUM(H48:J48)*SUM(K48:M48)*SUM(N48:P48)*SUM(Q48:S48)</f>
        <v>-4</v>
      </c>
      <c r="Y48" s="18" t="s">
        <v>90</v>
      </c>
      <c r="Z48" s="70"/>
      <c r="AA48" s="70"/>
      <c r="AB48" s="19"/>
      <c r="AC48" s="20" t="s">
        <v>32</v>
      </c>
      <c r="AD48" s="21"/>
      <c r="AE48" s="18" t="s">
        <v>159</v>
      </c>
    </row>
    <row r="49" spans="1:31" s="1" customFormat="1" ht="37.5" customHeight="1" x14ac:dyDescent="0.15">
      <c r="A49" s="122"/>
      <c r="B49" s="123"/>
      <c r="C49" s="104"/>
      <c r="D49" s="105"/>
      <c r="E49" s="72" t="s">
        <v>33</v>
      </c>
      <c r="F49" s="17"/>
      <c r="G49" s="18">
        <v>-1</v>
      </c>
      <c r="H49" s="19">
        <v>1</v>
      </c>
      <c r="I49" s="20"/>
      <c r="J49" s="21"/>
      <c r="K49" s="22"/>
      <c r="L49" s="20">
        <v>2</v>
      </c>
      <c r="M49" s="23"/>
      <c r="N49" s="19"/>
      <c r="O49" s="20">
        <v>2</v>
      </c>
      <c r="P49" s="21"/>
      <c r="Q49" s="22"/>
      <c r="R49" s="20"/>
      <c r="S49" s="23">
        <v>3</v>
      </c>
      <c r="T49" s="19"/>
      <c r="U49" s="20"/>
      <c r="V49" s="25"/>
      <c r="W49" s="21"/>
      <c r="X49" s="26">
        <f t="shared" ref="X49:X50" si="15">G49*SUM(H49:J49)*SUM(K49:M49)*SUM(N49:P49)*SUM(Q49:S49)</f>
        <v>-12</v>
      </c>
      <c r="Y49" s="18" t="s">
        <v>90</v>
      </c>
      <c r="Z49" s="70"/>
      <c r="AA49" s="70"/>
      <c r="AB49" s="19" t="s">
        <v>32</v>
      </c>
      <c r="AC49" s="20"/>
      <c r="AD49" s="21"/>
      <c r="AE49" s="18" t="s">
        <v>161</v>
      </c>
    </row>
    <row r="50" spans="1:31" s="1" customFormat="1" ht="30.75" customHeight="1" x14ac:dyDescent="0.15">
      <c r="A50" s="122"/>
      <c r="B50" s="123"/>
      <c r="C50" s="104"/>
      <c r="D50" s="101" t="s">
        <v>62</v>
      </c>
      <c r="E50" s="72" t="s">
        <v>38</v>
      </c>
      <c r="F50" s="17"/>
      <c r="G50" s="18">
        <v>-1</v>
      </c>
      <c r="H50" s="19"/>
      <c r="I50" s="20">
        <v>2</v>
      </c>
      <c r="J50" s="21"/>
      <c r="K50" s="22">
        <v>1</v>
      </c>
      <c r="L50" s="20"/>
      <c r="M50" s="23"/>
      <c r="N50" s="19"/>
      <c r="O50" s="20">
        <v>1</v>
      </c>
      <c r="P50" s="21"/>
      <c r="Q50" s="22">
        <v>1</v>
      </c>
      <c r="R50" s="20"/>
      <c r="S50" s="23"/>
      <c r="T50" s="19"/>
      <c r="U50" s="20"/>
      <c r="V50" s="25"/>
      <c r="W50" s="66"/>
      <c r="X50" s="26">
        <f t="shared" si="15"/>
        <v>-2</v>
      </c>
      <c r="Y50" s="18" t="s">
        <v>90</v>
      </c>
      <c r="Z50" s="70"/>
      <c r="AA50" s="70"/>
      <c r="AB50" s="19"/>
      <c r="AC50" s="20" t="s">
        <v>32</v>
      </c>
      <c r="AD50" s="21"/>
      <c r="AE50" s="18" t="s">
        <v>159</v>
      </c>
    </row>
    <row r="51" spans="1:31" s="1" customFormat="1" ht="36" customHeight="1" x14ac:dyDescent="0.15">
      <c r="A51" s="122"/>
      <c r="B51" s="123"/>
      <c r="C51" s="104"/>
      <c r="D51" s="102"/>
      <c r="E51" s="57" t="s">
        <v>30</v>
      </c>
      <c r="F51" s="17"/>
      <c r="G51" s="18">
        <v>1</v>
      </c>
      <c r="H51" s="19">
        <v>1</v>
      </c>
      <c r="I51" s="20"/>
      <c r="J51" s="21"/>
      <c r="K51" s="22"/>
      <c r="L51" s="20"/>
      <c r="M51" s="23">
        <v>3</v>
      </c>
      <c r="N51" s="19"/>
      <c r="O51" s="20">
        <v>2</v>
      </c>
      <c r="P51" s="21"/>
      <c r="Q51" s="22"/>
      <c r="R51" s="20">
        <v>2</v>
      </c>
      <c r="S51" s="23"/>
      <c r="T51" s="19"/>
      <c r="U51" s="54"/>
      <c r="V51" s="20"/>
      <c r="W51" s="21"/>
      <c r="X51" s="26">
        <f t="shared" si="0"/>
        <v>12</v>
      </c>
      <c r="Y51" s="18" t="s">
        <v>39</v>
      </c>
      <c r="Z51" s="70"/>
      <c r="AA51" s="70"/>
      <c r="AB51" s="19" t="s">
        <v>32</v>
      </c>
      <c r="AC51" s="20"/>
      <c r="AD51" s="21"/>
      <c r="AE51" s="18" t="s">
        <v>169</v>
      </c>
    </row>
    <row r="52" spans="1:31" s="1" customFormat="1" ht="34.5" customHeight="1" x14ac:dyDescent="0.15">
      <c r="A52" s="122"/>
      <c r="B52" s="123"/>
      <c r="C52" s="107" t="s">
        <v>136</v>
      </c>
      <c r="D52" s="103" t="s">
        <v>63</v>
      </c>
      <c r="E52" s="57" t="s">
        <v>64</v>
      </c>
      <c r="F52" s="17"/>
      <c r="G52" s="18">
        <v>-1</v>
      </c>
      <c r="H52" s="19">
        <v>1</v>
      </c>
      <c r="I52" s="20"/>
      <c r="J52" s="21"/>
      <c r="K52" s="22"/>
      <c r="L52" s="20">
        <v>2</v>
      </c>
      <c r="M52" s="23"/>
      <c r="N52" s="19"/>
      <c r="O52" s="20">
        <v>2</v>
      </c>
      <c r="P52" s="21"/>
      <c r="Q52" s="22"/>
      <c r="R52" s="20">
        <v>2</v>
      </c>
      <c r="S52" s="23"/>
      <c r="T52" s="19"/>
      <c r="U52" s="20"/>
      <c r="V52" s="25"/>
      <c r="W52" s="21"/>
      <c r="X52" s="26">
        <f t="shared" ref="X52:X57" si="16">G52*SUM(H52:J52)*SUM(K52:M52)*SUM(N52:P52)*SUM(Q52:S52)</f>
        <v>-8</v>
      </c>
      <c r="Y52" s="18" t="s">
        <v>90</v>
      </c>
      <c r="Z52" s="70"/>
      <c r="AA52" s="70"/>
      <c r="AB52" s="19" t="s">
        <v>32</v>
      </c>
      <c r="AC52" s="20"/>
      <c r="AD52" s="21"/>
      <c r="AE52" s="18" t="s">
        <v>125</v>
      </c>
    </row>
    <row r="53" spans="1:31" s="1" customFormat="1" ht="44.25" customHeight="1" x14ac:dyDescent="0.15">
      <c r="A53" s="122"/>
      <c r="B53" s="123"/>
      <c r="C53" s="107"/>
      <c r="D53" s="104"/>
      <c r="E53" s="72" t="s">
        <v>33</v>
      </c>
      <c r="F53" s="17"/>
      <c r="G53" s="18">
        <v>-1</v>
      </c>
      <c r="H53" s="19">
        <v>1</v>
      </c>
      <c r="I53" s="20"/>
      <c r="J53" s="21"/>
      <c r="K53" s="22">
        <v>1</v>
      </c>
      <c r="L53" s="20"/>
      <c r="M53" s="23"/>
      <c r="N53" s="19">
        <v>1</v>
      </c>
      <c r="O53" s="20"/>
      <c r="P53" s="21"/>
      <c r="Q53" s="22">
        <v>1</v>
      </c>
      <c r="R53" s="20"/>
      <c r="S53" s="23"/>
      <c r="T53" s="19"/>
      <c r="U53" s="20"/>
      <c r="V53" s="25"/>
      <c r="W53" s="21"/>
      <c r="X53" s="26">
        <f t="shared" si="16"/>
        <v>-1</v>
      </c>
      <c r="Y53" s="18" t="s">
        <v>90</v>
      </c>
      <c r="Z53" s="70"/>
      <c r="AA53" s="70"/>
      <c r="AB53" s="19" t="s">
        <v>32</v>
      </c>
      <c r="AC53" s="20"/>
      <c r="AD53" s="21"/>
      <c r="AE53" s="18" t="s">
        <v>126</v>
      </c>
    </row>
    <row r="54" spans="1:31" s="1" customFormat="1" ht="47.25" customHeight="1" x14ac:dyDescent="0.15">
      <c r="A54" s="122"/>
      <c r="B54" s="123"/>
      <c r="C54" s="107"/>
      <c r="D54" s="62" t="s">
        <v>65</v>
      </c>
      <c r="E54" s="72" t="s">
        <v>33</v>
      </c>
      <c r="F54" s="17"/>
      <c r="G54" s="18">
        <v>-1</v>
      </c>
      <c r="H54" s="19">
        <v>1</v>
      </c>
      <c r="I54" s="20"/>
      <c r="J54" s="21"/>
      <c r="K54" s="22">
        <v>1</v>
      </c>
      <c r="L54" s="20"/>
      <c r="M54" s="23"/>
      <c r="N54" s="19"/>
      <c r="O54" s="20">
        <v>2</v>
      </c>
      <c r="P54" s="21"/>
      <c r="Q54" s="22">
        <v>1</v>
      </c>
      <c r="R54" s="20"/>
      <c r="S54" s="23"/>
      <c r="T54" s="19"/>
      <c r="U54" s="20"/>
      <c r="V54" s="25"/>
      <c r="W54" s="21"/>
      <c r="X54" s="26">
        <f t="shared" si="16"/>
        <v>-2</v>
      </c>
      <c r="Y54" s="18" t="s">
        <v>90</v>
      </c>
      <c r="Z54" s="70"/>
      <c r="AA54" s="70"/>
      <c r="AB54" s="19" t="s">
        <v>32</v>
      </c>
      <c r="AC54" s="20"/>
      <c r="AD54" s="21"/>
      <c r="AE54" s="18" t="s">
        <v>127</v>
      </c>
    </row>
    <row r="55" spans="1:31" s="1" customFormat="1" ht="39" customHeight="1" x14ac:dyDescent="0.15">
      <c r="A55" s="122"/>
      <c r="B55" s="123"/>
      <c r="C55" s="107"/>
      <c r="D55" s="56" t="s">
        <v>66</v>
      </c>
      <c r="E55" s="57" t="s">
        <v>67</v>
      </c>
      <c r="F55" s="17"/>
      <c r="G55" s="18">
        <v>1</v>
      </c>
      <c r="H55" s="19"/>
      <c r="I55" s="20">
        <v>2</v>
      </c>
      <c r="J55" s="21"/>
      <c r="K55" s="22"/>
      <c r="L55" s="20"/>
      <c r="M55" s="23">
        <v>3</v>
      </c>
      <c r="N55" s="19"/>
      <c r="O55" s="20">
        <v>2</v>
      </c>
      <c r="P55" s="21"/>
      <c r="Q55" s="22"/>
      <c r="R55" s="20"/>
      <c r="S55" s="23">
        <v>3</v>
      </c>
      <c r="T55" s="33"/>
      <c r="U55" s="20"/>
      <c r="V55" s="20"/>
      <c r="W55" s="21"/>
      <c r="X55" s="26">
        <f t="shared" si="16"/>
        <v>36</v>
      </c>
      <c r="Y55" s="18" t="s">
        <v>31</v>
      </c>
      <c r="Z55" s="70"/>
      <c r="AA55" s="70"/>
      <c r="AB55" s="19" t="s">
        <v>32</v>
      </c>
      <c r="AC55" s="20"/>
      <c r="AD55" s="21"/>
      <c r="AE55" s="18" t="s">
        <v>80</v>
      </c>
    </row>
    <row r="56" spans="1:31" s="1" customFormat="1" ht="30.75" customHeight="1" x14ac:dyDescent="0.15">
      <c r="A56" s="122"/>
      <c r="B56" s="123"/>
      <c r="C56" s="107"/>
      <c r="D56" s="103" t="s">
        <v>96</v>
      </c>
      <c r="E56" s="72" t="s">
        <v>38</v>
      </c>
      <c r="F56" s="17"/>
      <c r="G56" s="18">
        <v>-1</v>
      </c>
      <c r="H56" s="19"/>
      <c r="I56" s="20">
        <v>2</v>
      </c>
      <c r="J56" s="21"/>
      <c r="K56" s="22">
        <v>1</v>
      </c>
      <c r="L56" s="20"/>
      <c r="M56" s="23"/>
      <c r="N56" s="19"/>
      <c r="O56" s="20">
        <v>1</v>
      </c>
      <c r="P56" s="21"/>
      <c r="Q56" s="22">
        <v>1</v>
      </c>
      <c r="R56" s="20"/>
      <c r="S56" s="23"/>
      <c r="T56" s="19"/>
      <c r="U56" s="20"/>
      <c r="V56" s="25"/>
      <c r="W56" s="66"/>
      <c r="X56" s="26">
        <f t="shared" si="16"/>
        <v>-2</v>
      </c>
      <c r="Y56" s="18" t="s">
        <v>90</v>
      </c>
      <c r="Z56" s="70"/>
      <c r="AA56" s="70"/>
      <c r="AB56" s="19"/>
      <c r="AC56" s="20" t="s">
        <v>32</v>
      </c>
      <c r="AD56" s="21"/>
      <c r="AE56" s="18" t="s">
        <v>123</v>
      </c>
    </row>
    <row r="57" spans="1:31" s="1" customFormat="1" ht="28.5" customHeight="1" x14ac:dyDescent="0.15">
      <c r="A57" s="122"/>
      <c r="B57" s="123"/>
      <c r="C57" s="107"/>
      <c r="D57" s="105"/>
      <c r="E57" s="72" t="s">
        <v>33</v>
      </c>
      <c r="F57" s="17"/>
      <c r="G57" s="18">
        <v>-1</v>
      </c>
      <c r="H57" s="19">
        <v>1</v>
      </c>
      <c r="I57" s="20"/>
      <c r="J57" s="21"/>
      <c r="K57" s="22">
        <v>1</v>
      </c>
      <c r="L57" s="20"/>
      <c r="M57" s="23"/>
      <c r="N57" s="19">
        <v>1</v>
      </c>
      <c r="O57" s="20"/>
      <c r="P57" s="21"/>
      <c r="Q57" s="22">
        <v>1</v>
      </c>
      <c r="R57" s="20"/>
      <c r="S57" s="23"/>
      <c r="T57" s="19"/>
      <c r="U57" s="20"/>
      <c r="V57" s="25"/>
      <c r="W57" s="21"/>
      <c r="X57" s="26">
        <f t="shared" si="16"/>
        <v>-1</v>
      </c>
      <c r="Y57" s="18" t="s">
        <v>90</v>
      </c>
      <c r="Z57" s="70"/>
      <c r="AA57" s="70"/>
      <c r="AB57" s="19" t="s">
        <v>32</v>
      </c>
      <c r="AC57" s="20"/>
      <c r="AD57" s="21"/>
      <c r="AE57" s="18" t="s">
        <v>124</v>
      </c>
    </row>
    <row r="58" spans="1:31" s="1" customFormat="1" ht="30.75" customHeight="1" x14ac:dyDescent="0.15">
      <c r="A58" s="122"/>
      <c r="B58" s="123"/>
      <c r="C58" s="110" t="s">
        <v>68</v>
      </c>
      <c r="D58" s="31" t="s">
        <v>58</v>
      </c>
      <c r="E58" s="57" t="s">
        <v>54</v>
      </c>
      <c r="F58" s="17"/>
      <c r="G58" s="18">
        <v>-1</v>
      </c>
      <c r="H58" s="19"/>
      <c r="I58" s="20"/>
      <c r="J58" s="21">
        <v>3</v>
      </c>
      <c r="K58" s="22">
        <v>1</v>
      </c>
      <c r="L58" s="20"/>
      <c r="M58" s="23"/>
      <c r="N58" s="19">
        <v>1</v>
      </c>
      <c r="O58" s="20"/>
      <c r="P58" s="21"/>
      <c r="Q58" s="22">
        <v>1</v>
      </c>
      <c r="R58" s="20"/>
      <c r="S58" s="23"/>
      <c r="T58" s="19"/>
      <c r="U58" s="20"/>
      <c r="V58" s="25"/>
      <c r="W58" s="21"/>
      <c r="X58" s="26">
        <f t="shared" si="0"/>
        <v>-3</v>
      </c>
      <c r="Y58" s="18" t="s">
        <v>90</v>
      </c>
      <c r="Z58" s="70"/>
      <c r="AA58" s="70"/>
      <c r="AB58" s="19" t="s">
        <v>32</v>
      </c>
      <c r="AC58" s="20"/>
      <c r="AD58" s="21"/>
      <c r="AE58" s="18" t="s">
        <v>170</v>
      </c>
    </row>
    <row r="59" spans="1:31" s="1" customFormat="1" ht="30.75" customHeight="1" x14ac:dyDescent="0.15">
      <c r="A59" s="122"/>
      <c r="B59" s="123"/>
      <c r="C59" s="110"/>
      <c r="D59" s="101" t="s">
        <v>36</v>
      </c>
      <c r="E59" s="72" t="s">
        <v>38</v>
      </c>
      <c r="F59" s="17"/>
      <c r="G59" s="18">
        <v>-1</v>
      </c>
      <c r="H59" s="19"/>
      <c r="I59" s="20">
        <v>2</v>
      </c>
      <c r="J59" s="21"/>
      <c r="K59" s="22">
        <v>1</v>
      </c>
      <c r="L59" s="20"/>
      <c r="M59" s="23"/>
      <c r="N59" s="19"/>
      <c r="O59" s="20">
        <v>1</v>
      </c>
      <c r="P59" s="21"/>
      <c r="Q59" s="22">
        <v>1</v>
      </c>
      <c r="R59" s="20"/>
      <c r="S59" s="23"/>
      <c r="T59" s="19"/>
      <c r="U59" s="20"/>
      <c r="V59" s="25"/>
      <c r="W59" s="66"/>
      <c r="X59" s="26">
        <f t="shared" ref="X59" si="17">G59*SUM(H59:J59)*SUM(K59:M59)*SUM(N59:P59)*SUM(Q59:S59)</f>
        <v>-2</v>
      </c>
      <c r="Y59" s="18" t="s">
        <v>90</v>
      </c>
      <c r="Z59" s="70"/>
      <c r="AA59" s="70"/>
      <c r="AB59" s="19"/>
      <c r="AC59" s="20" t="s">
        <v>32</v>
      </c>
      <c r="AD59" s="21"/>
      <c r="AE59" s="18" t="s">
        <v>171</v>
      </c>
    </row>
    <row r="60" spans="1:31" s="1" customFormat="1" ht="34.5" customHeight="1" x14ac:dyDescent="0.15">
      <c r="A60" s="122"/>
      <c r="B60" s="123"/>
      <c r="C60" s="110"/>
      <c r="D60" s="124"/>
      <c r="E60" s="72" t="s">
        <v>38</v>
      </c>
      <c r="F60" s="17"/>
      <c r="G60" s="18">
        <v>-1</v>
      </c>
      <c r="H60" s="19"/>
      <c r="I60" s="20">
        <v>2</v>
      </c>
      <c r="J60" s="21"/>
      <c r="K60" s="22">
        <v>1</v>
      </c>
      <c r="L60" s="20"/>
      <c r="M60" s="23"/>
      <c r="N60" s="19"/>
      <c r="O60" s="20"/>
      <c r="P60" s="21">
        <v>3</v>
      </c>
      <c r="Q60" s="22"/>
      <c r="R60" s="20">
        <v>2</v>
      </c>
      <c r="S60" s="23"/>
      <c r="T60" s="19"/>
      <c r="U60" s="20"/>
      <c r="V60" s="25"/>
      <c r="W60" s="66"/>
      <c r="X60" s="26">
        <f t="shared" ref="X60" si="18">G60*SUM(H60:J60)*SUM(K60:M60)*SUM(N60:P60)*SUM(Q60:S60)</f>
        <v>-12</v>
      </c>
      <c r="Y60" s="18" t="s">
        <v>134</v>
      </c>
      <c r="Z60" s="70"/>
      <c r="AA60" s="70"/>
      <c r="AB60" s="19"/>
      <c r="AC60" s="20" t="s">
        <v>32</v>
      </c>
      <c r="AD60" s="21"/>
      <c r="AE60" s="18" t="s">
        <v>171</v>
      </c>
    </row>
    <row r="61" spans="1:31" s="1" customFormat="1" ht="46.5" customHeight="1" x14ac:dyDescent="0.15">
      <c r="A61" s="122"/>
      <c r="B61" s="123"/>
      <c r="C61" s="110"/>
      <c r="D61" s="102"/>
      <c r="E61" s="72" t="s">
        <v>33</v>
      </c>
      <c r="F61" s="17"/>
      <c r="G61" s="18">
        <v>-1</v>
      </c>
      <c r="H61" s="19"/>
      <c r="I61" s="20">
        <v>2</v>
      </c>
      <c r="J61" s="21"/>
      <c r="K61" s="22">
        <v>1</v>
      </c>
      <c r="L61" s="20"/>
      <c r="M61" s="23"/>
      <c r="N61" s="19"/>
      <c r="O61" s="20"/>
      <c r="P61" s="21">
        <v>3</v>
      </c>
      <c r="Q61" s="22"/>
      <c r="R61" s="20"/>
      <c r="S61" s="23">
        <v>3</v>
      </c>
      <c r="T61" s="19"/>
      <c r="U61" s="20"/>
      <c r="V61" s="20"/>
      <c r="W61" s="28"/>
      <c r="X61" s="26">
        <f t="shared" si="0"/>
        <v>-18</v>
      </c>
      <c r="Y61" s="18" t="s">
        <v>91</v>
      </c>
      <c r="Z61" s="70" t="s">
        <v>105</v>
      </c>
      <c r="AA61" s="70"/>
      <c r="AB61" s="19"/>
      <c r="AC61" s="20" t="s">
        <v>32</v>
      </c>
      <c r="AD61" s="21"/>
      <c r="AE61" s="18" t="s">
        <v>172</v>
      </c>
    </row>
    <row r="62" spans="1:31" s="1" customFormat="1" ht="30.75" customHeight="1" x14ac:dyDescent="0.15">
      <c r="A62" s="122"/>
      <c r="B62" s="123"/>
      <c r="C62" s="104" t="s">
        <v>69</v>
      </c>
      <c r="D62" s="63" t="s">
        <v>70</v>
      </c>
      <c r="E62" s="57" t="s">
        <v>30</v>
      </c>
      <c r="F62" s="17"/>
      <c r="G62" s="18">
        <v>1</v>
      </c>
      <c r="H62" s="19">
        <v>1</v>
      </c>
      <c r="I62" s="20"/>
      <c r="J62" s="21"/>
      <c r="K62" s="22"/>
      <c r="L62" s="20"/>
      <c r="M62" s="23">
        <v>3</v>
      </c>
      <c r="N62" s="19"/>
      <c r="O62" s="20">
        <v>2</v>
      </c>
      <c r="P62" s="21"/>
      <c r="Q62" s="22"/>
      <c r="R62" s="20">
        <v>2</v>
      </c>
      <c r="S62" s="23"/>
      <c r="T62" s="19"/>
      <c r="U62" s="20"/>
      <c r="V62" s="20"/>
      <c r="W62" s="55"/>
      <c r="X62" s="26">
        <f t="shared" si="0"/>
        <v>12</v>
      </c>
      <c r="Y62" s="18" t="s">
        <v>39</v>
      </c>
      <c r="Z62" s="70"/>
      <c r="AA62" s="70"/>
      <c r="AB62" s="19" t="s">
        <v>32</v>
      </c>
      <c r="AC62" s="20"/>
      <c r="AD62" s="21"/>
      <c r="AE62" s="18" t="s">
        <v>173</v>
      </c>
    </row>
    <row r="63" spans="1:31" s="1" customFormat="1" ht="34.5" customHeight="1" x14ac:dyDescent="0.15">
      <c r="A63" s="122"/>
      <c r="B63" s="123"/>
      <c r="C63" s="104"/>
      <c r="D63" s="74"/>
      <c r="E63" s="72" t="s">
        <v>38</v>
      </c>
      <c r="F63" s="17"/>
      <c r="G63" s="18">
        <v>-1</v>
      </c>
      <c r="H63" s="19"/>
      <c r="I63" s="20">
        <v>2</v>
      </c>
      <c r="J63" s="21"/>
      <c r="K63" s="22">
        <v>1</v>
      </c>
      <c r="L63" s="20"/>
      <c r="M63" s="23"/>
      <c r="N63" s="19"/>
      <c r="O63" s="20"/>
      <c r="P63" s="21">
        <v>3</v>
      </c>
      <c r="Q63" s="22"/>
      <c r="R63" s="20">
        <v>2</v>
      </c>
      <c r="S63" s="23"/>
      <c r="T63" s="19"/>
      <c r="U63" s="20"/>
      <c r="V63" s="25"/>
      <c r="W63" s="66"/>
      <c r="X63" s="26">
        <f t="shared" ref="X63" si="19">G63*SUM(H63:J63)*SUM(K63:M63)*SUM(N63:P63)*SUM(Q63:S63)</f>
        <v>-12</v>
      </c>
      <c r="Y63" s="18" t="s">
        <v>134</v>
      </c>
      <c r="Z63" s="70"/>
      <c r="AA63" s="70"/>
      <c r="AB63" s="19"/>
      <c r="AC63" s="20" t="s">
        <v>32</v>
      </c>
      <c r="AD63" s="21"/>
      <c r="AE63" s="18" t="s">
        <v>174</v>
      </c>
    </row>
    <row r="64" spans="1:31" s="1" customFormat="1" ht="30.75" customHeight="1" x14ac:dyDescent="0.15">
      <c r="A64" s="122"/>
      <c r="B64" s="123"/>
      <c r="C64" s="104"/>
      <c r="D64" s="31" t="s">
        <v>58</v>
      </c>
      <c r="E64" s="57" t="s">
        <v>54</v>
      </c>
      <c r="F64" s="17"/>
      <c r="G64" s="18">
        <v>-1</v>
      </c>
      <c r="H64" s="19"/>
      <c r="I64" s="20"/>
      <c r="J64" s="21">
        <v>3</v>
      </c>
      <c r="K64" s="22">
        <v>1</v>
      </c>
      <c r="L64" s="20"/>
      <c r="M64" s="23"/>
      <c r="N64" s="19">
        <v>1</v>
      </c>
      <c r="O64" s="20"/>
      <c r="P64" s="21"/>
      <c r="Q64" s="22">
        <v>1</v>
      </c>
      <c r="R64" s="20"/>
      <c r="S64" s="23"/>
      <c r="T64" s="19"/>
      <c r="U64" s="20"/>
      <c r="V64" s="25"/>
      <c r="W64" s="21"/>
      <c r="X64" s="26">
        <f t="shared" si="0"/>
        <v>-3</v>
      </c>
      <c r="Y64" s="18" t="s">
        <v>90</v>
      </c>
      <c r="Z64" s="70"/>
      <c r="AA64" s="70"/>
      <c r="AB64" s="19" t="s">
        <v>32</v>
      </c>
      <c r="AC64" s="20"/>
      <c r="AD64" s="21"/>
      <c r="AE64" s="18" t="s">
        <v>175</v>
      </c>
    </row>
    <row r="65" spans="1:31" s="1" customFormat="1" ht="45" customHeight="1" x14ac:dyDescent="0.15">
      <c r="A65" s="122"/>
      <c r="B65" s="123"/>
      <c r="C65" s="104"/>
      <c r="D65" s="101" t="s">
        <v>36</v>
      </c>
      <c r="E65" s="72" t="s">
        <v>38</v>
      </c>
      <c r="F65" s="17"/>
      <c r="G65" s="18">
        <v>-1</v>
      </c>
      <c r="H65" s="19"/>
      <c r="I65" s="20"/>
      <c r="J65" s="21">
        <v>3</v>
      </c>
      <c r="K65" s="22">
        <v>1</v>
      </c>
      <c r="L65" s="20"/>
      <c r="M65" s="23"/>
      <c r="N65" s="19"/>
      <c r="O65" s="20"/>
      <c r="P65" s="21">
        <v>3</v>
      </c>
      <c r="Q65" s="22"/>
      <c r="R65" s="20">
        <v>2</v>
      </c>
      <c r="S65" s="23"/>
      <c r="T65" s="19"/>
      <c r="U65" s="20"/>
      <c r="V65" s="20"/>
      <c r="W65" s="28"/>
      <c r="X65" s="26">
        <f t="shared" ref="X65:X69" si="20">G65*SUM(H65:J65)*SUM(K65:M65)*SUM(N65:P65)*SUM(Q65:S65)</f>
        <v>-18</v>
      </c>
      <c r="Y65" s="18" t="s">
        <v>91</v>
      </c>
      <c r="Z65" s="70" t="s">
        <v>110</v>
      </c>
      <c r="AA65" s="70"/>
      <c r="AB65" s="19"/>
      <c r="AC65" s="20" t="s">
        <v>32</v>
      </c>
      <c r="AD65" s="21"/>
      <c r="AE65" s="18" t="s">
        <v>176</v>
      </c>
    </row>
    <row r="66" spans="1:31" s="1" customFormat="1" ht="43.5" customHeight="1" x14ac:dyDescent="0.15">
      <c r="A66" s="122"/>
      <c r="B66" s="123"/>
      <c r="C66" s="105"/>
      <c r="D66" s="102"/>
      <c r="E66" s="72" t="s">
        <v>33</v>
      </c>
      <c r="F66" s="17"/>
      <c r="G66" s="18">
        <v>-1</v>
      </c>
      <c r="H66" s="19"/>
      <c r="I66" s="20">
        <v>2</v>
      </c>
      <c r="J66" s="21"/>
      <c r="K66" s="22"/>
      <c r="L66" s="20">
        <v>2</v>
      </c>
      <c r="M66" s="23"/>
      <c r="N66" s="19"/>
      <c r="O66" s="20"/>
      <c r="P66" s="21">
        <v>3</v>
      </c>
      <c r="Q66" s="22"/>
      <c r="R66" s="20">
        <v>2</v>
      </c>
      <c r="S66" s="23"/>
      <c r="T66" s="19"/>
      <c r="U66" s="20"/>
      <c r="V66" s="20"/>
      <c r="W66" s="28"/>
      <c r="X66" s="26">
        <f t="shared" si="20"/>
        <v>-24</v>
      </c>
      <c r="Y66" s="18" t="s">
        <v>91</v>
      </c>
      <c r="Z66" s="70" t="s">
        <v>111</v>
      </c>
      <c r="AA66" s="70"/>
      <c r="AB66" s="19"/>
      <c r="AC66" s="20" t="s">
        <v>32</v>
      </c>
      <c r="AD66" s="21"/>
      <c r="AE66" s="18" t="s">
        <v>177</v>
      </c>
    </row>
    <row r="67" spans="1:31" s="1" customFormat="1" ht="34.5" customHeight="1" x14ac:dyDescent="0.15">
      <c r="A67" s="122"/>
      <c r="B67" s="123"/>
      <c r="C67" s="110" t="s">
        <v>98</v>
      </c>
      <c r="D67" s="101" t="s">
        <v>36</v>
      </c>
      <c r="E67" s="72" t="s">
        <v>38</v>
      </c>
      <c r="F67" s="17"/>
      <c r="G67" s="18">
        <v>-1</v>
      </c>
      <c r="H67" s="19"/>
      <c r="I67" s="20">
        <v>2</v>
      </c>
      <c r="J67" s="21"/>
      <c r="K67" s="22">
        <v>1</v>
      </c>
      <c r="L67" s="20"/>
      <c r="M67" s="23"/>
      <c r="N67" s="19"/>
      <c r="O67" s="20"/>
      <c r="P67" s="21">
        <v>3</v>
      </c>
      <c r="Q67" s="22"/>
      <c r="R67" s="20">
        <v>2</v>
      </c>
      <c r="S67" s="23"/>
      <c r="T67" s="19"/>
      <c r="U67" s="20"/>
      <c r="V67" s="25"/>
      <c r="W67" s="66"/>
      <c r="X67" s="26">
        <f t="shared" si="20"/>
        <v>-12</v>
      </c>
      <c r="Y67" s="18" t="s">
        <v>134</v>
      </c>
      <c r="Z67" s="70"/>
      <c r="AA67" s="70"/>
      <c r="AB67" s="19"/>
      <c r="AC67" s="20" t="s">
        <v>32</v>
      </c>
      <c r="AD67" s="21"/>
      <c r="AE67" s="18" t="s">
        <v>123</v>
      </c>
    </row>
    <row r="68" spans="1:31" s="1" customFormat="1" ht="49.5" customHeight="1" x14ac:dyDescent="0.15">
      <c r="A68" s="122"/>
      <c r="B68" s="123"/>
      <c r="C68" s="110"/>
      <c r="D68" s="102"/>
      <c r="E68" s="72" t="s">
        <v>33</v>
      </c>
      <c r="F68" s="17"/>
      <c r="G68" s="18">
        <v>-1</v>
      </c>
      <c r="H68" s="19"/>
      <c r="I68" s="20">
        <v>2</v>
      </c>
      <c r="J68" s="21"/>
      <c r="K68" s="22">
        <v>1</v>
      </c>
      <c r="L68" s="20"/>
      <c r="M68" s="23"/>
      <c r="N68" s="19"/>
      <c r="O68" s="20"/>
      <c r="P68" s="21">
        <v>3</v>
      </c>
      <c r="Q68" s="22"/>
      <c r="R68" s="20"/>
      <c r="S68" s="23">
        <v>3</v>
      </c>
      <c r="T68" s="19"/>
      <c r="U68" s="20"/>
      <c r="V68" s="20"/>
      <c r="W68" s="28"/>
      <c r="X68" s="26">
        <f t="shared" si="20"/>
        <v>-18</v>
      </c>
      <c r="Y68" s="18" t="s">
        <v>91</v>
      </c>
      <c r="Z68" s="70" t="s">
        <v>111</v>
      </c>
      <c r="AA68" s="70"/>
      <c r="AB68" s="19"/>
      <c r="AC68" s="20" t="s">
        <v>32</v>
      </c>
      <c r="AD68" s="21"/>
      <c r="AE68" s="18" t="s">
        <v>99</v>
      </c>
    </row>
    <row r="69" spans="1:31" s="1" customFormat="1" ht="30.75" customHeight="1" x14ac:dyDescent="0.15">
      <c r="A69" s="122"/>
      <c r="B69" s="123"/>
      <c r="C69" s="110"/>
      <c r="D69" s="31" t="s">
        <v>58</v>
      </c>
      <c r="E69" s="57" t="s">
        <v>54</v>
      </c>
      <c r="F69" s="17"/>
      <c r="G69" s="18">
        <v>-1</v>
      </c>
      <c r="H69" s="19"/>
      <c r="I69" s="20"/>
      <c r="J69" s="21">
        <v>3</v>
      </c>
      <c r="K69" s="22">
        <v>1</v>
      </c>
      <c r="L69" s="20"/>
      <c r="M69" s="23"/>
      <c r="N69" s="19">
        <v>1</v>
      </c>
      <c r="O69" s="20"/>
      <c r="P69" s="21"/>
      <c r="Q69" s="22">
        <v>1</v>
      </c>
      <c r="R69" s="20"/>
      <c r="S69" s="23"/>
      <c r="T69" s="19"/>
      <c r="U69" s="20"/>
      <c r="V69" s="25"/>
      <c r="W69" s="21"/>
      <c r="X69" s="26">
        <f t="shared" si="20"/>
        <v>-3</v>
      </c>
      <c r="Y69" s="18" t="s">
        <v>90</v>
      </c>
      <c r="Z69" s="70"/>
      <c r="AA69" s="70"/>
      <c r="AB69" s="19" t="s">
        <v>32</v>
      </c>
      <c r="AC69" s="20"/>
      <c r="AD69" s="21"/>
      <c r="AE69" s="18" t="s">
        <v>120</v>
      </c>
    </row>
    <row r="70" spans="1:31" s="1" customFormat="1" ht="34.5" customHeight="1" x14ac:dyDescent="0.15">
      <c r="A70" s="122"/>
      <c r="B70" s="123"/>
      <c r="C70" s="110" t="s">
        <v>71</v>
      </c>
      <c r="D70" s="101" t="s">
        <v>93</v>
      </c>
      <c r="E70" s="72" t="s">
        <v>38</v>
      </c>
      <c r="F70" s="17"/>
      <c r="G70" s="18">
        <v>-1</v>
      </c>
      <c r="H70" s="19"/>
      <c r="I70" s="20">
        <v>2</v>
      </c>
      <c r="J70" s="21"/>
      <c r="K70" s="22">
        <v>1</v>
      </c>
      <c r="L70" s="20"/>
      <c r="M70" s="23"/>
      <c r="N70" s="19"/>
      <c r="O70" s="20"/>
      <c r="P70" s="21">
        <v>3</v>
      </c>
      <c r="Q70" s="22"/>
      <c r="R70" s="20">
        <v>2</v>
      </c>
      <c r="S70" s="23"/>
      <c r="T70" s="19"/>
      <c r="U70" s="20"/>
      <c r="V70" s="25"/>
      <c r="W70" s="66"/>
      <c r="X70" s="26">
        <f t="shared" ref="X70" si="21">G70*SUM(H70:J70)*SUM(K70:M70)*SUM(N70:P70)*SUM(Q70:S70)</f>
        <v>-12</v>
      </c>
      <c r="Y70" s="18" t="s">
        <v>134</v>
      </c>
      <c r="Z70" s="70"/>
      <c r="AA70" s="70"/>
      <c r="AB70" s="19"/>
      <c r="AC70" s="20" t="s">
        <v>32</v>
      </c>
      <c r="AD70" s="21"/>
      <c r="AE70" s="18" t="s">
        <v>123</v>
      </c>
    </row>
    <row r="71" spans="1:31" s="1" customFormat="1" ht="39" customHeight="1" thickBot="1" x14ac:dyDescent="0.2">
      <c r="A71" s="122"/>
      <c r="B71" s="123"/>
      <c r="C71" s="110"/>
      <c r="D71" s="129"/>
      <c r="E71" s="72" t="s">
        <v>33</v>
      </c>
      <c r="F71" s="17"/>
      <c r="G71" s="18">
        <v>-1</v>
      </c>
      <c r="H71" s="19">
        <v>1</v>
      </c>
      <c r="I71" s="20"/>
      <c r="J71" s="21"/>
      <c r="K71" s="22"/>
      <c r="L71" s="20">
        <v>2</v>
      </c>
      <c r="M71" s="23"/>
      <c r="N71" s="19">
        <v>1</v>
      </c>
      <c r="O71" s="20"/>
      <c r="P71" s="21"/>
      <c r="Q71" s="22"/>
      <c r="R71" s="20"/>
      <c r="S71" s="23">
        <v>3</v>
      </c>
      <c r="T71" s="19"/>
      <c r="U71" s="20"/>
      <c r="V71" s="25"/>
      <c r="W71" s="21"/>
      <c r="X71" s="26">
        <f t="shared" si="0"/>
        <v>-6</v>
      </c>
      <c r="Y71" s="18" t="s">
        <v>90</v>
      </c>
      <c r="Z71" s="70"/>
      <c r="AA71" s="70"/>
      <c r="AB71" s="19" t="s">
        <v>32</v>
      </c>
      <c r="AC71" s="20"/>
      <c r="AD71" s="21"/>
      <c r="AE71" s="18" t="s">
        <v>124</v>
      </c>
    </row>
    <row r="72" spans="1:31" s="1" customFormat="1" ht="32.25" customHeight="1" x14ac:dyDescent="0.15">
      <c r="A72" s="122"/>
      <c r="B72" s="123"/>
      <c r="C72" s="105" t="s">
        <v>129</v>
      </c>
      <c r="D72" s="65" t="s">
        <v>93</v>
      </c>
      <c r="E72" s="72" t="s">
        <v>33</v>
      </c>
      <c r="F72" s="8"/>
      <c r="G72" s="9">
        <v>-1</v>
      </c>
      <c r="H72" s="10">
        <v>1</v>
      </c>
      <c r="I72" s="11"/>
      <c r="J72" s="12"/>
      <c r="K72" s="13"/>
      <c r="L72" s="11">
        <v>2</v>
      </c>
      <c r="M72" s="14"/>
      <c r="N72" s="10"/>
      <c r="O72" s="11">
        <v>2</v>
      </c>
      <c r="P72" s="12"/>
      <c r="Q72" s="13"/>
      <c r="R72" s="11"/>
      <c r="S72" s="14">
        <v>3</v>
      </c>
      <c r="T72" s="10"/>
      <c r="U72" s="11"/>
      <c r="V72" s="25"/>
      <c r="W72" s="12"/>
      <c r="X72" s="16">
        <f t="shared" ref="X72:X76" si="22">G72*SUM(H72:J72)*SUM(K72:M72)*SUM(N72:P72)*SUM(Q72:S72)</f>
        <v>-12</v>
      </c>
      <c r="Y72" s="18" t="s">
        <v>90</v>
      </c>
      <c r="Z72" s="71"/>
      <c r="AA72" s="71"/>
      <c r="AB72" s="10" t="s">
        <v>32</v>
      </c>
      <c r="AC72" s="11"/>
      <c r="AD72" s="12"/>
      <c r="AE72" s="18" t="s">
        <v>178</v>
      </c>
    </row>
    <row r="73" spans="1:31" s="1" customFormat="1" ht="32.25" customHeight="1" x14ac:dyDescent="0.15">
      <c r="A73" s="122"/>
      <c r="B73" s="123"/>
      <c r="C73" s="105"/>
      <c r="D73" s="103" t="s">
        <v>29</v>
      </c>
      <c r="E73" s="64" t="s">
        <v>30</v>
      </c>
      <c r="F73" s="17"/>
      <c r="G73" s="18">
        <v>1</v>
      </c>
      <c r="H73" s="19">
        <v>1</v>
      </c>
      <c r="I73" s="20"/>
      <c r="J73" s="21"/>
      <c r="K73" s="22"/>
      <c r="L73" s="20"/>
      <c r="M73" s="23">
        <v>3</v>
      </c>
      <c r="N73" s="19"/>
      <c r="O73" s="20">
        <v>2</v>
      </c>
      <c r="P73" s="21"/>
      <c r="Q73" s="22"/>
      <c r="R73" s="20"/>
      <c r="S73" s="23">
        <v>3</v>
      </c>
      <c r="T73" s="33"/>
      <c r="U73" s="20"/>
      <c r="V73" s="20"/>
      <c r="W73" s="21"/>
      <c r="X73" s="26">
        <f t="shared" ref="X73" si="23">G73*SUM(H73:J73)*SUM(K73:M73)*SUM(N73:P73)*SUM(Q73:S73)</f>
        <v>18</v>
      </c>
      <c r="Y73" s="18" t="s">
        <v>31</v>
      </c>
      <c r="Z73" s="70"/>
      <c r="AA73" s="70"/>
      <c r="AB73" s="19" t="s">
        <v>32</v>
      </c>
      <c r="AC73" s="20"/>
      <c r="AD73" s="21"/>
      <c r="AE73" s="18" t="s">
        <v>179</v>
      </c>
    </row>
    <row r="74" spans="1:31" s="1" customFormat="1" ht="32.25" customHeight="1" x14ac:dyDescent="0.15">
      <c r="A74" s="122"/>
      <c r="B74" s="123"/>
      <c r="C74" s="110"/>
      <c r="D74" s="105"/>
      <c r="E74" s="72" t="s">
        <v>38</v>
      </c>
      <c r="F74" s="17"/>
      <c r="G74" s="18">
        <v>-1</v>
      </c>
      <c r="H74" s="19">
        <v>1</v>
      </c>
      <c r="I74" s="20"/>
      <c r="J74" s="21"/>
      <c r="K74" s="22">
        <v>1</v>
      </c>
      <c r="L74" s="20"/>
      <c r="M74" s="23"/>
      <c r="N74" s="19"/>
      <c r="O74" s="20">
        <v>2</v>
      </c>
      <c r="P74" s="21"/>
      <c r="Q74" s="22"/>
      <c r="R74" s="20">
        <v>2</v>
      </c>
      <c r="S74" s="23"/>
      <c r="T74" s="19"/>
      <c r="U74" s="20"/>
      <c r="V74" s="20"/>
      <c r="W74" s="21"/>
      <c r="X74" s="26">
        <f t="shared" si="22"/>
        <v>-4</v>
      </c>
      <c r="Y74" s="18" t="s">
        <v>90</v>
      </c>
      <c r="Z74" s="70"/>
      <c r="AA74" s="70"/>
      <c r="AB74" s="19" t="s">
        <v>32</v>
      </c>
      <c r="AC74" s="20"/>
      <c r="AD74" s="21"/>
      <c r="AE74" s="18" t="s">
        <v>179</v>
      </c>
    </row>
    <row r="75" spans="1:31" s="1" customFormat="1" ht="32.25" customHeight="1" x14ac:dyDescent="0.15">
      <c r="A75" s="122"/>
      <c r="B75" s="123"/>
      <c r="C75" s="110"/>
      <c r="D75" s="111" t="s">
        <v>79</v>
      </c>
      <c r="E75" s="31" t="s">
        <v>100</v>
      </c>
      <c r="F75" s="17"/>
      <c r="G75" s="18">
        <v>-1</v>
      </c>
      <c r="H75" s="19">
        <v>1</v>
      </c>
      <c r="I75" s="20"/>
      <c r="J75" s="21"/>
      <c r="K75" s="22"/>
      <c r="L75" s="20">
        <v>2</v>
      </c>
      <c r="M75" s="23"/>
      <c r="N75" s="19"/>
      <c r="O75" s="20"/>
      <c r="P75" s="21">
        <v>3</v>
      </c>
      <c r="Q75" s="22"/>
      <c r="R75" s="20"/>
      <c r="S75" s="23">
        <v>3</v>
      </c>
      <c r="T75" s="19"/>
      <c r="U75" s="20"/>
      <c r="V75" s="20"/>
      <c r="W75" s="28"/>
      <c r="X75" s="26">
        <f t="shared" si="22"/>
        <v>-18</v>
      </c>
      <c r="Y75" s="18" t="s">
        <v>91</v>
      </c>
      <c r="Z75" s="70" t="s">
        <v>107</v>
      </c>
      <c r="AA75" s="70"/>
      <c r="AB75" s="19" t="s">
        <v>32</v>
      </c>
      <c r="AC75" s="20"/>
      <c r="AD75" s="21"/>
      <c r="AE75" s="18" t="s">
        <v>180</v>
      </c>
    </row>
    <row r="76" spans="1:31" s="1" customFormat="1" ht="32.25" customHeight="1" thickBot="1" x14ac:dyDescent="0.2">
      <c r="A76" s="122"/>
      <c r="B76" s="123"/>
      <c r="C76" s="110"/>
      <c r="D76" s="111"/>
      <c r="E76" s="72" t="s">
        <v>38</v>
      </c>
      <c r="F76" s="17"/>
      <c r="G76" s="18">
        <v>-1</v>
      </c>
      <c r="H76" s="19">
        <v>1</v>
      </c>
      <c r="I76" s="20"/>
      <c r="J76" s="21"/>
      <c r="K76" s="22">
        <v>1</v>
      </c>
      <c r="L76" s="20"/>
      <c r="M76" s="23"/>
      <c r="N76" s="19">
        <v>1</v>
      </c>
      <c r="O76" s="20"/>
      <c r="P76" s="21"/>
      <c r="Q76" s="22"/>
      <c r="R76" s="20"/>
      <c r="S76" s="23">
        <v>3</v>
      </c>
      <c r="T76" s="19"/>
      <c r="U76" s="20"/>
      <c r="V76" s="20"/>
      <c r="W76" s="21"/>
      <c r="X76" s="26">
        <f t="shared" si="22"/>
        <v>-3</v>
      </c>
      <c r="Y76" s="18" t="s">
        <v>90</v>
      </c>
      <c r="Z76" s="70"/>
      <c r="AA76" s="70"/>
      <c r="AB76" s="19" t="s">
        <v>88</v>
      </c>
      <c r="AC76" s="20"/>
      <c r="AD76" s="21"/>
      <c r="AE76" s="18" t="s">
        <v>181</v>
      </c>
    </row>
    <row r="77" spans="1:31" s="1" customFormat="1" ht="37.5" customHeight="1" x14ac:dyDescent="0.15">
      <c r="A77" s="112" t="s">
        <v>81</v>
      </c>
      <c r="B77" s="125" t="s">
        <v>72</v>
      </c>
      <c r="C77" s="127" t="s">
        <v>73</v>
      </c>
      <c r="D77" s="7" t="s">
        <v>74</v>
      </c>
      <c r="E77" s="7" t="s">
        <v>44</v>
      </c>
      <c r="F77" s="8"/>
      <c r="G77" s="9">
        <v>-1</v>
      </c>
      <c r="H77" s="10">
        <v>1</v>
      </c>
      <c r="I77" s="11"/>
      <c r="J77" s="12"/>
      <c r="K77" s="13"/>
      <c r="L77" s="11">
        <v>2</v>
      </c>
      <c r="M77" s="14"/>
      <c r="N77" s="10">
        <v>1</v>
      </c>
      <c r="O77" s="11"/>
      <c r="P77" s="12"/>
      <c r="Q77" s="13">
        <v>1</v>
      </c>
      <c r="R77" s="11"/>
      <c r="S77" s="14"/>
      <c r="T77" s="10"/>
      <c r="U77" s="11"/>
      <c r="V77" s="98"/>
      <c r="W77" s="12"/>
      <c r="X77" s="16">
        <f t="shared" si="0"/>
        <v>-2</v>
      </c>
      <c r="Y77" s="18" t="s">
        <v>90</v>
      </c>
      <c r="Z77" s="71"/>
      <c r="AA77" s="71"/>
      <c r="AB77" s="10" t="s">
        <v>32</v>
      </c>
      <c r="AC77" s="11"/>
      <c r="AD77" s="12"/>
      <c r="AE77" s="18" t="s">
        <v>133</v>
      </c>
    </row>
    <row r="78" spans="1:31" s="1" customFormat="1" ht="30.75" customHeight="1" x14ac:dyDescent="0.15">
      <c r="A78" s="113"/>
      <c r="B78" s="126"/>
      <c r="C78" s="128"/>
      <c r="D78" s="27" t="s">
        <v>75</v>
      </c>
      <c r="E78" s="72" t="s">
        <v>38</v>
      </c>
      <c r="F78" s="17"/>
      <c r="G78" s="18">
        <v>-1</v>
      </c>
      <c r="H78" s="19">
        <v>1</v>
      </c>
      <c r="I78" s="20"/>
      <c r="J78" s="21"/>
      <c r="K78" s="22"/>
      <c r="L78" s="20">
        <v>2</v>
      </c>
      <c r="M78" s="23"/>
      <c r="N78" s="19"/>
      <c r="O78" s="20"/>
      <c r="P78" s="21">
        <v>3</v>
      </c>
      <c r="Q78" s="22"/>
      <c r="R78" s="20">
        <v>2</v>
      </c>
      <c r="S78" s="23"/>
      <c r="T78" s="19"/>
      <c r="U78" s="20"/>
      <c r="V78" s="34"/>
      <c r="W78" s="21"/>
      <c r="X78" s="26">
        <f t="shared" si="0"/>
        <v>-12</v>
      </c>
      <c r="Y78" s="18" t="s">
        <v>134</v>
      </c>
      <c r="Z78" s="70"/>
      <c r="AA78" s="70"/>
      <c r="AB78" s="19" t="s">
        <v>32</v>
      </c>
      <c r="AC78" s="20"/>
      <c r="AD78" s="21"/>
      <c r="AE78" s="18" t="s">
        <v>182</v>
      </c>
    </row>
    <row r="79" spans="1:31" s="1" customFormat="1" ht="27.75" customHeight="1" x14ac:dyDescent="0.15">
      <c r="A79" s="113"/>
      <c r="B79" s="126"/>
      <c r="C79" s="128"/>
      <c r="D79" s="110" t="s">
        <v>76</v>
      </c>
      <c r="E79" s="72" t="s">
        <v>38</v>
      </c>
      <c r="F79" s="17"/>
      <c r="G79" s="18">
        <v>-1</v>
      </c>
      <c r="H79" s="19"/>
      <c r="I79" s="20">
        <v>2</v>
      </c>
      <c r="J79" s="21"/>
      <c r="K79" s="22">
        <v>1</v>
      </c>
      <c r="L79" s="20"/>
      <c r="M79" s="23"/>
      <c r="N79" s="19"/>
      <c r="O79" s="20"/>
      <c r="P79" s="21">
        <v>3</v>
      </c>
      <c r="Q79" s="22"/>
      <c r="R79" s="20"/>
      <c r="S79" s="23">
        <v>3</v>
      </c>
      <c r="T79" s="19"/>
      <c r="U79" s="20"/>
      <c r="V79" s="20"/>
      <c r="W79" s="28"/>
      <c r="X79" s="26">
        <f t="shared" si="0"/>
        <v>-18</v>
      </c>
      <c r="Y79" s="18" t="s">
        <v>91</v>
      </c>
      <c r="Z79" s="70" t="s">
        <v>112</v>
      </c>
      <c r="AA79" s="70"/>
      <c r="AB79" s="19" t="s">
        <v>32</v>
      </c>
      <c r="AC79" s="20"/>
      <c r="AD79" s="21"/>
      <c r="AE79" s="18" t="s">
        <v>130</v>
      </c>
    </row>
    <row r="80" spans="1:31" s="1" customFormat="1" ht="38.25" customHeight="1" x14ac:dyDescent="0.15">
      <c r="A80" s="113"/>
      <c r="B80" s="126"/>
      <c r="C80" s="128"/>
      <c r="D80" s="110"/>
      <c r="E80" s="72" t="s">
        <v>33</v>
      </c>
      <c r="F80" s="17"/>
      <c r="G80" s="18">
        <v>-1</v>
      </c>
      <c r="H80" s="19"/>
      <c r="I80" s="20"/>
      <c r="J80" s="21">
        <v>3</v>
      </c>
      <c r="K80" s="22">
        <v>1</v>
      </c>
      <c r="L80" s="20"/>
      <c r="M80" s="23"/>
      <c r="N80" s="19"/>
      <c r="O80" s="20">
        <v>2</v>
      </c>
      <c r="P80" s="21"/>
      <c r="Q80" s="22"/>
      <c r="R80" s="20"/>
      <c r="S80" s="23">
        <v>3</v>
      </c>
      <c r="T80" s="19"/>
      <c r="U80" s="20"/>
      <c r="V80" s="20"/>
      <c r="W80" s="28"/>
      <c r="X80" s="26">
        <f t="shared" si="0"/>
        <v>-18</v>
      </c>
      <c r="Y80" s="18" t="s">
        <v>91</v>
      </c>
      <c r="Z80" s="70" t="s">
        <v>113</v>
      </c>
      <c r="AA80" s="70"/>
      <c r="AB80" s="19" t="s">
        <v>32</v>
      </c>
      <c r="AC80" s="20"/>
      <c r="AD80" s="21"/>
      <c r="AE80" s="18" t="s">
        <v>131</v>
      </c>
    </row>
    <row r="81" spans="1:36" s="1" customFormat="1" ht="32.25" customHeight="1" x14ac:dyDescent="0.15">
      <c r="A81" s="113"/>
      <c r="B81" s="126"/>
      <c r="C81" s="128"/>
      <c r="D81" s="103" t="s">
        <v>116</v>
      </c>
      <c r="E81" s="72" t="s">
        <v>38</v>
      </c>
      <c r="F81" s="17"/>
      <c r="G81" s="18">
        <v>-1</v>
      </c>
      <c r="H81" s="19"/>
      <c r="I81" s="20">
        <v>2</v>
      </c>
      <c r="J81" s="21"/>
      <c r="K81" s="22">
        <v>1</v>
      </c>
      <c r="L81" s="20"/>
      <c r="M81" s="23"/>
      <c r="N81" s="19"/>
      <c r="O81" s="20">
        <v>2</v>
      </c>
      <c r="P81" s="21"/>
      <c r="Q81" s="22"/>
      <c r="R81" s="20"/>
      <c r="S81" s="23">
        <v>3</v>
      </c>
      <c r="T81" s="19"/>
      <c r="U81" s="20"/>
      <c r="V81" s="34"/>
      <c r="W81" s="21"/>
      <c r="X81" s="26">
        <f t="shared" ref="X81" si="24">G81*SUM(H81:J81)*SUM(K81:M81)*SUM(N81:P81)*SUM(Q81:S81)</f>
        <v>-12</v>
      </c>
      <c r="Y81" s="18" t="s">
        <v>90</v>
      </c>
      <c r="Z81" s="70"/>
      <c r="AA81" s="70"/>
      <c r="AB81" s="19" t="s">
        <v>32</v>
      </c>
      <c r="AC81" s="20"/>
      <c r="AD81" s="21"/>
      <c r="AE81" s="18" t="s">
        <v>128</v>
      </c>
    </row>
    <row r="82" spans="1:36" s="1" customFormat="1" ht="38.25" customHeight="1" x14ac:dyDescent="0.15">
      <c r="A82" s="113"/>
      <c r="B82" s="126"/>
      <c r="C82" s="128"/>
      <c r="D82" s="105"/>
      <c r="E82" s="72" t="s">
        <v>33</v>
      </c>
      <c r="F82" s="17"/>
      <c r="G82" s="18">
        <v>-1</v>
      </c>
      <c r="H82" s="19"/>
      <c r="I82" s="20">
        <v>2</v>
      </c>
      <c r="J82" s="21"/>
      <c r="K82" s="22">
        <v>1</v>
      </c>
      <c r="L82" s="20"/>
      <c r="M82" s="23"/>
      <c r="N82" s="19"/>
      <c r="O82" s="20"/>
      <c r="P82" s="21">
        <v>3</v>
      </c>
      <c r="Q82" s="22"/>
      <c r="R82" s="20"/>
      <c r="S82" s="23">
        <v>3</v>
      </c>
      <c r="T82" s="19"/>
      <c r="U82" s="20"/>
      <c r="V82" s="20"/>
      <c r="W82" s="28"/>
      <c r="X82" s="26">
        <f t="shared" si="0"/>
        <v>-18</v>
      </c>
      <c r="Y82" s="18" t="s">
        <v>91</v>
      </c>
      <c r="Z82" s="70" t="s">
        <v>117</v>
      </c>
      <c r="AA82" s="70"/>
      <c r="AB82" s="19" t="s">
        <v>32</v>
      </c>
      <c r="AC82" s="20"/>
      <c r="AD82" s="21"/>
      <c r="AE82" s="18" t="s">
        <v>132</v>
      </c>
    </row>
    <row r="83" spans="1:36" s="1" customFormat="1" ht="32.25" customHeight="1" x14ac:dyDescent="0.15">
      <c r="A83" s="113"/>
      <c r="B83" s="126"/>
      <c r="C83" s="128"/>
      <c r="D83" s="103" t="s">
        <v>94</v>
      </c>
      <c r="E83" s="72" t="s">
        <v>38</v>
      </c>
      <c r="F83" s="17"/>
      <c r="G83" s="18">
        <v>-1</v>
      </c>
      <c r="H83" s="19"/>
      <c r="I83" s="20">
        <v>2</v>
      </c>
      <c r="J83" s="21"/>
      <c r="K83" s="22">
        <v>1</v>
      </c>
      <c r="L83" s="20"/>
      <c r="M83" s="23"/>
      <c r="N83" s="19"/>
      <c r="O83" s="20">
        <v>2</v>
      </c>
      <c r="P83" s="21"/>
      <c r="Q83" s="22"/>
      <c r="R83" s="20"/>
      <c r="S83" s="23">
        <v>3</v>
      </c>
      <c r="T83" s="19"/>
      <c r="U83" s="20"/>
      <c r="V83" s="34"/>
      <c r="W83" s="21"/>
      <c r="X83" s="26">
        <f t="shared" ref="X83" si="25">G83*SUM(H83:J83)*SUM(K83:M83)*SUM(N83:P83)*SUM(Q83:S83)</f>
        <v>-12</v>
      </c>
      <c r="Y83" s="18" t="s">
        <v>90</v>
      </c>
      <c r="Z83" s="70"/>
      <c r="AA83" s="70"/>
      <c r="AB83" s="19" t="s">
        <v>32</v>
      </c>
      <c r="AC83" s="20"/>
      <c r="AD83" s="21"/>
      <c r="AE83" s="18" t="s">
        <v>128</v>
      </c>
    </row>
    <row r="84" spans="1:36" s="1" customFormat="1" ht="30.75" customHeight="1" x14ac:dyDescent="0.15">
      <c r="A84" s="113"/>
      <c r="B84" s="126"/>
      <c r="C84" s="128"/>
      <c r="D84" s="105"/>
      <c r="E84" s="72" t="s">
        <v>33</v>
      </c>
      <c r="F84" s="17"/>
      <c r="G84" s="18">
        <v>-1</v>
      </c>
      <c r="H84" s="19">
        <v>1</v>
      </c>
      <c r="I84" s="20"/>
      <c r="J84" s="21"/>
      <c r="K84" s="22">
        <v>1</v>
      </c>
      <c r="L84" s="20"/>
      <c r="M84" s="23"/>
      <c r="N84" s="19">
        <v>1</v>
      </c>
      <c r="O84" s="20"/>
      <c r="P84" s="21"/>
      <c r="Q84" s="22">
        <v>1</v>
      </c>
      <c r="R84" s="20"/>
      <c r="S84" s="23"/>
      <c r="T84" s="19"/>
      <c r="U84" s="20"/>
      <c r="V84" s="34"/>
      <c r="W84" s="21"/>
      <c r="X84" s="26">
        <f t="shared" ref="X84:X85" si="26">G84*SUM(H84:J84)*SUM(K84:M84)*SUM(N84:P84)*SUM(Q84:S84)</f>
        <v>-1</v>
      </c>
      <c r="Y84" s="18" t="s">
        <v>90</v>
      </c>
      <c r="Z84" s="70"/>
      <c r="AA84" s="70"/>
      <c r="AB84" s="19" t="s">
        <v>32</v>
      </c>
      <c r="AC84" s="20"/>
      <c r="AD84" s="21"/>
      <c r="AE84" s="18" t="s">
        <v>125</v>
      </c>
    </row>
    <row r="85" spans="1:36" s="1" customFormat="1" ht="30.75" customHeight="1" x14ac:dyDescent="0.15">
      <c r="A85" s="113"/>
      <c r="B85" s="126"/>
      <c r="C85" s="128"/>
      <c r="D85" s="99" t="s">
        <v>77</v>
      </c>
      <c r="E85" s="31" t="s">
        <v>101</v>
      </c>
      <c r="F85" s="17"/>
      <c r="G85" s="18">
        <v>-1</v>
      </c>
      <c r="H85" s="19">
        <v>1</v>
      </c>
      <c r="I85" s="20"/>
      <c r="J85" s="21"/>
      <c r="K85" s="22">
        <v>1</v>
      </c>
      <c r="L85" s="20"/>
      <c r="M85" s="23"/>
      <c r="N85" s="19">
        <v>1</v>
      </c>
      <c r="O85" s="20"/>
      <c r="P85" s="21"/>
      <c r="Q85" s="22">
        <v>1</v>
      </c>
      <c r="R85" s="20"/>
      <c r="S85" s="23"/>
      <c r="T85" s="19"/>
      <c r="U85" s="20"/>
      <c r="V85" s="34"/>
      <c r="W85" s="21"/>
      <c r="X85" s="26">
        <f t="shared" si="26"/>
        <v>-1</v>
      </c>
      <c r="Y85" s="18" t="s">
        <v>90</v>
      </c>
      <c r="Z85" s="70"/>
      <c r="AA85" s="70"/>
      <c r="AB85" s="19"/>
      <c r="AC85" s="20"/>
      <c r="AD85" s="21"/>
      <c r="AE85" s="18" t="s">
        <v>133</v>
      </c>
    </row>
    <row r="86" spans="1:36" s="1" customFormat="1" ht="58.5" customHeight="1" x14ac:dyDescent="0.15">
      <c r="A86" s="113"/>
      <c r="B86" s="126"/>
      <c r="C86" s="128"/>
      <c r="D86" s="100"/>
      <c r="E86" s="31" t="s">
        <v>78</v>
      </c>
      <c r="F86" s="17"/>
      <c r="G86" s="18">
        <v>-1</v>
      </c>
      <c r="H86" s="19"/>
      <c r="I86" s="20">
        <v>2</v>
      </c>
      <c r="J86" s="21"/>
      <c r="K86" s="22">
        <v>1</v>
      </c>
      <c r="L86" s="20"/>
      <c r="M86" s="23"/>
      <c r="N86" s="19">
        <v>1</v>
      </c>
      <c r="O86" s="20"/>
      <c r="P86" s="21"/>
      <c r="Q86" s="22"/>
      <c r="R86" s="20">
        <v>2</v>
      </c>
      <c r="S86" s="23"/>
      <c r="T86" s="19"/>
      <c r="U86" s="20"/>
      <c r="V86" s="34"/>
      <c r="W86" s="21"/>
      <c r="X86" s="26">
        <f t="shared" si="0"/>
        <v>-4</v>
      </c>
      <c r="Y86" s="18" t="s">
        <v>90</v>
      </c>
      <c r="Z86" s="70"/>
      <c r="AA86" s="70"/>
      <c r="AB86" s="19" t="s">
        <v>32</v>
      </c>
      <c r="AC86" s="20"/>
      <c r="AD86" s="21"/>
      <c r="AE86" s="18" t="s">
        <v>133</v>
      </c>
    </row>
    <row r="87" spans="1:36" ht="15" customHeight="1" x14ac:dyDescent="0.15">
      <c r="A87" s="35"/>
      <c r="B87" s="36"/>
      <c r="C87" s="37"/>
      <c r="D87" s="38"/>
      <c r="E87" s="37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67"/>
      <c r="AA87" s="67"/>
      <c r="AB87" s="39"/>
      <c r="AC87" s="39"/>
      <c r="AD87" s="40"/>
      <c r="AE87" s="41"/>
      <c r="AF87" s="1"/>
      <c r="AG87" s="1"/>
      <c r="AH87" s="1"/>
      <c r="AI87" s="1"/>
      <c r="AJ87" s="1"/>
    </row>
    <row r="88" spans="1:36" ht="34.5" customHeight="1" x14ac:dyDescent="0.15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"/>
      <c r="AG88" s="1"/>
      <c r="AH88" s="1"/>
      <c r="AI88" s="1"/>
      <c r="AJ88" s="1"/>
    </row>
    <row r="89" spans="1:36" ht="15" customHeight="1" x14ac:dyDescent="0.15">
      <c r="A89" s="43"/>
      <c r="B89" s="44"/>
      <c r="C89" s="45"/>
      <c r="D89" s="46"/>
      <c r="E89" s="47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8"/>
      <c r="AD89" s="48"/>
      <c r="AF89" s="1"/>
      <c r="AG89" s="1"/>
      <c r="AH89" s="1"/>
      <c r="AI89" s="1"/>
      <c r="AJ89" s="1"/>
    </row>
    <row r="90" spans="1:36" ht="15" customHeight="1" x14ac:dyDescent="0.15">
      <c r="A90" s="43"/>
      <c r="B90" s="44"/>
      <c r="C90" s="45"/>
      <c r="D90" s="46"/>
      <c r="E90" s="47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8"/>
      <c r="AD90" s="48"/>
      <c r="AF90" s="1"/>
      <c r="AG90" s="1"/>
      <c r="AH90" s="1"/>
      <c r="AI90" s="1"/>
      <c r="AJ90" s="1"/>
    </row>
    <row r="91" spans="1:36" ht="15" customHeight="1" x14ac:dyDescent="0.15">
      <c r="A91" s="43"/>
      <c r="B91" s="44"/>
      <c r="C91" s="45"/>
      <c r="D91" s="46"/>
      <c r="E91" s="49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8"/>
      <c r="AD91" s="48"/>
      <c r="AF91" s="1"/>
      <c r="AG91" s="1"/>
      <c r="AH91" s="1"/>
      <c r="AI91" s="1"/>
      <c r="AJ91" s="1"/>
    </row>
    <row r="92" spans="1:36" ht="15" customHeight="1" x14ac:dyDescent="0.15">
      <c r="A92" s="43"/>
      <c r="B92" s="44"/>
      <c r="C92" s="45"/>
      <c r="D92" s="46"/>
      <c r="E92" s="49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8"/>
      <c r="AD92" s="48"/>
      <c r="AF92" s="1"/>
      <c r="AG92" s="1"/>
      <c r="AH92" s="1"/>
      <c r="AI92" s="1"/>
      <c r="AJ92" s="1"/>
    </row>
    <row r="93" spans="1:36" ht="15" customHeight="1" x14ac:dyDescent="0.15">
      <c r="A93" s="109"/>
      <c r="B93" s="109"/>
      <c r="C93" s="109"/>
      <c r="D93" s="109"/>
      <c r="E93" s="109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8"/>
      <c r="AD93" s="48"/>
      <c r="AF93" s="1"/>
      <c r="AG93" s="1"/>
      <c r="AH93" s="1"/>
      <c r="AI93" s="1"/>
      <c r="AJ93" s="1"/>
    </row>
    <row r="94" spans="1:36" ht="15" customHeight="1" thickBot="1" x14ac:dyDescent="0.2">
      <c r="A94" s="44"/>
      <c r="B94" s="50"/>
      <c r="C94" s="47"/>
      <c r="D94" s="46"/>
      <c r="E94" s="47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8"/>
      <c r="AD94" s="48"/>
      <c r="AF94" s="1"/>
      <c r="AG94" s="1"/>
      <c r="AH94" s="1"/>
      <c r="AI94" s="1"/>
      <c r="AJ94" s="1"/>
    </row>
    <row r="95" spans="1:36" ht="15" customHeight="1" x14ac:dyDescent="0.15">
      <c r="A95" s="114" t="s">
        <v>82</v>
      </c>
      <c r="B95" s="115"/>
      <c r="C95" s="115"/>
      <c r="D95" s="115"/>
      <c r="E95" s="116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X95" s="48"/>
      <c r="Y95" s="48"/>
      <c r="Z95" s="48"/>
      <c r="AA95" s="48"/>
      <c r="AB95" s="48"/>
      <c r="AC95" s="48"/>
      <c r="AD95" s="48"/>
      <c r="AF95" s="1"/>
      <c r="AG95" s="1"/>
      <c r="AH95" s="1"/>
      <c r="AI95" s="1"/>
      <c r="AJ95" s="1"/>
    </row>
    <row r="96" spans="1:36" ht="15" customHeight="1" thickBot="1" x14ac:dyDescent="0.2">
      <c r="A96" s="117"/>
      <c r="B96" s="118"/>
      <c r="C96" s="118"/>
      <c r="D96" s="118"/>
      <c r="E96" s="119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X96" s="48"/>
      <c r="Y96" s="48"/>
      <c r="Z96" s="48"/>
      <c r="AA96" s="48"/>
      <c r="AB96" s="48"/>
      <c r="AC96" s="48"/>
      <c r="AD96" s="48"/>
      <c r="AF96" s="1"/>
      <c r="AG96" s="1"/>
      <c r="AH96" s="1"/>
      <c r="AI96" s="1"/>
      <c r="AJ96" s="1"/>
    </row>
    <row r="97" spans="1:36" ht="15" customHeight="1" x14ac:dyDescent="0.15">
      <c r="A97" s="120" t="s">
        <v>83</v>
      </c>
      <c r="B97" s="120" t="s">
        <v>84</v>
      </c>
      <c r="C97" s="120" t="s">
        <v>85</v>
      </c>
      <c r="D97" s="120" t="s">
        <v>86</v>
      </c>
      <c r="E97" s="120" t="s">
        <v>87</v>
      </c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X97" s="48"/>
      <c r="Y97" s="48"/>
      <c r="Z97" s="48"/>
      <c r="AA97" s="48"/>
      <c r="AB97" s="48"/>
      <c r="AC97" s="48"/>
      <c r="AD97" s="48"/>
      <c r="AF97" s="1"/>
      <c r="AG97" s="1"/>
      <c r="AH97" s="1"/>
      <c r="AI97" s="1"/>
      <c r="AJ97" s="1"/>
    </row>
    <row r="98" spans="1:36" ht="15" customHeight="1" thickBot="1" x14ac:dyDescent="0.2">
      <c r="A98" s="121"/>
      <c r="B98" s="121"/>
      <c r="C98" s="121"/>
      <c r="D98" s="121"/>
      <c r="E98" s="121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X98" s="48"/>
      <c r="Y98" s="48"/>
      <c r="Z98" s="48"/>
      <c r="AA98" s="48"/>
      <c r="AB98" s="48"/>
      <c r="AC98" s="48"/>
      <c r="AD98" s="48"/>
      <c r="AF98" s="1"/>
      <c r="AG98" s="1"/>
      <c r="AH98" s="1"/>
      <c r="AI98" s="1"/>
      <c r="AJ98" s="1"/>
    </row>
    <row r="99" spans="1:36" ht="44.25" customHeight="1" thickBot="1" x14ac:dyDescent="0.2">
      <c r="A99" s="58"/>
      <c r="B99" s="59"/>
      <c r="C99" s="60"/>
      <c r="D99" s="60"/>
      <c r="E99" s="60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X99" s="48"/>
      <c r="Y99" s="48"/>
      <c r="Z99" s="48"/>
      <c r="AA99" s="48"/>
      <c r="AB99" s="48"/>
      <c r="AC99" s="48"/>
      <c r="AD99" s="48"/>
      <c r="AF99" s="1"/>
      <c r="AG99" s="1"/>
      <c r="AH99" s="1"/>
      <c r="AI99" s="1"/>
      <c r="AJ99" s="1"/>
    </row>
    <row r="100" spans="1:36" ht="44.25" customHeight="1" thickBot="1" x14ac:dyDescent="0.2">
      <c r="A100" s="61"/>
      <c r="B100" s="59"/>
      <c r="C100" s="60"/>
      <c r="D100" s="59"/>
      <c r="E100" s="59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X100" s="48"/>
      <c r="Y100" s="48"/>
      <c r="Z100" s="48"/>
      <c r="AA100" s="48"/>
      <c r="AB100" s="48"/>
      <c r="AC100" s="48"/>
      <c r="AD100" s="48"/>
      <c r="AF100" s="1"/>
      <c r="AG100" s="1"/>
      <c r="AH100" s="1"/>
      <c r="AI100" s="1"/>
      <c r="AJ100" s="1"/>
    </row>
    <row r="101" spans="1:36" ht="44.25" customHeight="1" thickBot="1" x14ac:dyDescent="0.2">
      <c r="A101" s="61"/>
      <c r="B101" s="59"/>
      <c r="C101" s="60"/>
      <c r="D101" s="59"/>
      <c r="E101" s="59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X101" s="48"/>
      <c r="Y101" s="48"/>
      <c r="Z101" s="48"/>
      <c r="AA101" s="48"/>
      <c r="AB101" s="48"/>
      <c r="AC101" s="48"/>
      <c r="AD101" s="48"/>
      <c r="AF101" s="1"/>
      <c r="AG101" s="1"/>
      <c r="AH101" s="1"/>
      <c r="AI101" s="1"/>
      <c r="AJ101" s="1"/>
    </row>
    <row r="102" spans="1:36" ht="44.25" customHeight="1" thickBot="1" x14ac:dyDescent="0.2">
      <c r="A102" s="61"/>
      <c r="B102" s="59"/>
      <c r="C102" s="60"/>
      <c r="D102" s="59"/>
      <c r="E102" s="59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X102" s="48"/>
      <c r="Y102" s="48"/>
      <c r="Z102" s="48"/>
      <c r="AA102" s="48"/>
      <c r="AB102" s="48"/>
      <c r="AC102" s="48"/>
      <c r="AD102" s="48"/>
      <c r="AF102" s="1"/>
      <c r="AG102" s="1"/>
      <c r="AH102" s="1"/>
      <c r="AI102" s="1"/>
      <c r="AJ102" s="1"/>
    </row>
    <row r="103" spans="1:36" ht="44.25" customHeight="1" thickBot="1" x14ac:dyDescent="0.2">
      <c r="A103" s="61"/>
      <c r="B103" s="59"/>
      <c r="C103" s="60"/>
      <c r="D103" s="59"/>
      <c r="E103" s="59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X103" s="48"/>
      <c r="Y103" s="48"/>
      <c r="Z103" s="48"/>
      <c r="AA103" s="48"/>
      <c r="AB103" s="48"/>
      <c r="AC103" s="48"/>
      <c r="AD103" s="48"/>
      <c r="AF103" s="1"/>
      <c r="AG103" s="1"/>
      <c r="AH103" s="1"/>
      <c r="AI103" s="1"/>
      <c r="AJ103" s="1"/>
    </row>
    <row r="104" spans="1:36" ht="44.25" customHeight="1" thickBot="1" x14ac:dyDescent="0.2">
      <c r="A104" s="61"/>
      <c r="B104" s="59"/>
      <c r="C104" s="60"/>
      <c r="D104" s="59"/>
      <c r="E104" s="59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X104" s="48"/>
      <c r="Y104" s="48"/>
      <c r="Z104" s="48"/>
      <c r="AA104" s="48"/>
      <c r="AB104" s="48"/>
      <c r="AC104" s="48"/>
      <c r="AD104" s="48"/>
      <c r="AF104" s="1"/>
      <c r="AG104" s="1"/>
      <c r="AH104" s="1"/>
      <c r="AI104" s="1"/>
      <c r="AJ104" s="1"/>
    </row>
    <row r="105" spans="1:36" ht="15" customHeight="1" x14ac:dyDescent="0.15"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X105" s="48"/>
      <c r="Y105" s="48"/>
      <c r="Z105" s="48"/>
      <c r="AA105" s="48"/>
      <c r="AB105" s="48"/>
      <c r="AC105" s="48"/>
      <c r="AD105" s="48"/>
      <c r="AF105" s="1"/>
      <c r="AG105" s="1"/>
      <c r="AH105" s="1"/>
      <c r="AI105" s="1"/>
      <c r="AJ105" s="1"/>
    </row>
    <row r="106" spans="1:36" ht="15" customHeight="1" x14ac:dyDescent="0.15"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X106" s="48"/>
      <c r="Y106" s="48"/>
      <c r="Z106" s="48"/>
      <c r="AA106" s="48"/>
      <c r="AB106" s="48"/>
      <c r="AC106" s="48"/>
      <c r="AD106" s="48"/>
      <c r="AF106" s="1"/>
      <c r="AG106" s="1"/>
      <c r="AH106" s="1"/>
      <c r="AI106" s="1"/>
      <c r="AJ106" s="1"/>
    </row>
    <row r="107" spans="1:36" ht="15" customHeight="1" x14ac:dyDescent="0.15"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X107" s="48"/>
      <c r="Y107" s="48"/>
      <c r="Z107" s="48"/>
      <c r="AA107" s="48"/>
      <c r="AB107" s="48"/>
      <c r="AC107" s="48"/>
      <c r="AD107" s="48"/>
      <c r="AF107" s="1"/>
      <c r="AG107" s="1"/>
      <c r="AH107" s="1"/>
      <c r="AI107" s="1"/>
      <c r="AJ107" s="1"/>
    </row>
    <row r="108" spans="1:36" ht="15" customHeight="1" x14ac:dyDescent="0.15"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X108" s="48"/>
      <c r="Y108" s="48"/>
      <c r="Z108" s="48"/>
      <c r="AA108" s="48"/>
      <c r="AB108" s="48"/>
      <c r="AC108" s="48"/>
      <c r="AD108" s="48"/>
      <c r="AF108" s="1"/>
      <c r="AG108" s="1"/>
      <c r="AH108" s="1"/>
      <c r="AI108" s="1"/>
      <c r="AJ108" s="1"/>
    </row>
    <row r="109" spans="1:36" ht="15" customHeight="1" x14ac:dyDescent="0.15"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X109" s="48"/>
      <c r="Y109" s="48"/>
      <c r="Z109" s="48"/>
      <c r="AA109" s="48"/>
      <c r="AB109" s="48"/>
      <c r="AC109" s="48"/>
      <c r="AD109" s="48"/>
      <c r="AF109" s="1"/>
      <c r="AG109" s="1"/>
      <c r="AH109" s="1"/>
      <c r="AI109" s="1"/>
      <c r="AJ109" s="1"/>
    </row>
    <row r="110" spans="1:36" ht="15" customHeight="1" x14ac:dyDescent="0.15"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X110" s="48"/>
      <c r="Y110" s="48"/>
      <c r="Z110" s="48"/>
      <c r="AA110" s="48"/>
      <c r="AB110" s="48"/>
      <c r="AC110" s="48"/>
      <c r="AD110" s="48"/>
      <c r="AF110" s="1"/>
      <c r="AG110" s="1"/>
      <c r="AH110" s="1"/>
      <c r="AI110" s="1"/>
      <c r="AJ110" s="1"/>
    </row>
    <row r="111" spans="1:36" ht="15" customHeight="1" x14ac:dyDescent="0.15"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X111" s="48"/>
      <c r="Y111" s="48"/>
      <c r="Z111" s="48"/>
      <c r="AA111" s="48"/>
      <c r="AB111" s="48"/>
      <c r="AC111" s="48"/>
      <c r="AD111" s="48"/>
      <c r="AF111" s="1"/>
      <c r="AG111" s="1"/>
      <c r="AH111" s="1"/>
      <c r="AI111" s="1"/>
      <c r="AJ111" s="1"/>
    </row>
    <row r="112" spans="1:36" ht="15" customHeight="1" x14ac:dyDescent="0.15"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X112" s="48"/>
      <c r="Y112" s="48"/>
      <c r="Z112" s="48"/>
      <c r="AA112" s="48"/>
      <c r="AB112" s="48"/>
      <c r="AC112" s="48"/>
      <c r="AD112" s="48"/>
      <c r="AF112" s="1"/>
      <c r="AG112" s="1"/>
      <c r="AH112" s="1"/>
      <c r="AI112" s="1"/>
      <c r="AJ112" s="1"/>
    </row>
    <row r="113" spans="6:30" ht="15" customHeight="1" x14ac:dyDescent="0.15"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X113" s="48"/>
      <c r="Y113" s="48"/>
      <c r="Z113" s="48"/>
      <c r="AA113" s="48"/>
      <c r="AB113" s="48"/>
      <c r="AC113" s="48"/>
      <c r="AD113" s="48"/>
    </row>
    <row r="114" spans="6:30" ht="15" customHeight="1" x14ac:dyDescent="0.15"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X114" s="48"/>
      <c r="Y114" s="48"/>
      <c r="Z114" s="48"/>
      <c r="AA114" s="48"/>
      <c r="AB114" s="48"/>
      <c r="AC114" s="48"/>
      <c r="AD114" s="48"/>
    </row>
    <row r="115" spans="6:30" ht="15" customHeight="1" x14ac:dyDescent="0.15"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X115" s="48"/>
      <c r="Y115" s="48"/>
      <c r="Z115" s="48"/>
      <c r="AA115" s="48"/>
      <c r="AB115" s="48"/>
      <c r="AC115" s="48"/>
      <c r="AD115" s="48"/>
    </row>
    <row r="116" spans="6:30" ht="15" customHeight="1" x14ac:dyDescent="0.15"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X116" s="48"/>
      <c r="Y116" s="48"/>
      <c r="Z116" s="48"/>
      <c r="AA116" s="48"/>
      <c r="AB116" s="48"/>
      <c r="AC116" s="48"/>
      <c r="AD116" s="48"/>
    </row>
    <row r="117" spans="6:30" ht="15" customHeight="1" x14ac:dyDescent="0.15"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X117" s="48"/>
      <c r="Y117" s="48"/>
      <c r="Z117" s="48"/>
      <c r="AA117" s="48"/>
      <c r="AB117" s="48"/>
      <c r="AC117" s="48"/>
      <c r="AD117" s="48"/>
    </row>
    <row r="118" spans="6:30" ht="15" customHeight="1" x14ac:dyDescent="0.15"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X118" s="48"/>
      <c r="Y118" s="48"/>
      <c r="Z118" s="48"/>
      <c r="AA118" s="48"/>
      <c r="AB118" s="48"/>
      <c r="AC118" s="48"/>
      <c r="AD118" s="48"/>
    </row>
    <row r="119" spans="6:30" ht="15" customHeight="1" x14ac:dyDescent="0.15"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X119" s="48"/>
      <c r="Y119" s="48"/>
      <c r="Z119" s="48"/>
      <c r="AA119" s="48"/>
      <c r="AB119" s="48"/>
      <c r="AC119" s="48"/>
      <c r="AD119" s="48"/>
    </row>
    <row r="120" spans="6:30" ht="15" customHeight="1" x14ac:dyDescent="0.15"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X120" s="48"/>
      <c r="Y120" s="48"/>
      <c r="Z120" s="48"/>
      <c r="AA120" s="48"/>
      <c r="AB120" s="48"/>
      <c r="AC120" s="48"/>
      <c r="AD120" s="48"/>
    </row>
    <row r="121" spans="6:30" ht="15" customHeight="1" x14ac:dyDescent="0.15"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X121" s="48"/>
      <c r="Y121" s="48"/>
      <c r="Z121" s="48"/>
      <c r="AA121" s="48"/>
      <c r="AB121" s="48"/>
      <c r="AC121" s="48"/>
      <c r="AD121" s="48"/>
    </row>
    <row r="122" spans="6:30" ht="15" customHeight="1" x14ac:dyDescent="0.15"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X122" s="48"/>
      <c r="Y122" s="48"/>
      <c r="Z122" s="48"/>
      <c r="AA122" s="48"/>
      <c r="AB122" s="48"/>
      <c r="AC122" s="48"/>
      <c r="AD122" s="48"/>
    </row>
    <row r="123" spans="6:30" ht="15" customHeight="1" x14ac:dyDescent="0.15"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X123" s="48"/>
      <c r="Y123" s="48"/>
      <c r="Z123" s="48"/>
      <c r="AA123" s="48"/>
      <c r="AB123" s="48"/>
      <c r="AC123" s="48"/>
      <c r="AD123" s="48"/>
    </row>
    <row r="124" spans="6:30" ht="15" customHeight="1" x14ac:dyDescent="0.15"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X124" s="48"/>
      <c r="Y124" s="48"/>
      <c r="Z124" s="48"/>
      <c r="AA124" s="48"/>
      <c r="AB124" s="48"/>
      <c r="AC124" s="48"/>
      <c r="AD124" s="48"/>
    </row>
    <row r="125" spans="6:30" ht="15" customHeight="1" x14ac:dyDescent="0.15"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X125" s="48"/>
      <c r="Y125" s="48"/>
      <c r="Z125" s="48"/>
      <c r="AA125" s="48"/>
      <c r="AB125" s="48"/>
      <c r="AC125" s="48"/>
      <c r="AD125" s="48"/>
    </row>
    <row r="126" spans="6:30" ht="15" customHeight="1" x14ac:dyDescent="0.15"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X126" s="48"/>
      <c r="Y126" s="48"/>
      <c r="Z126" s="48"/>
      <c r="AA126" s="48"/>
      <c r="AB126" s="48"/>
      <c r="AC126" s="48"/>
      <c r="AD126" s="48"/>
    </row>
    <row r="127" spans="6:30" ht="15" customHeight="1" x14ac:dyDescent="0.15"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X127" s="48"/>
      <c r="Y127" s="48"/>
      <c r="Z127" s="48"/>
      <c r="AA127" s="48"/>
      <c r="AB127" s="48"/>
      <c r="AC127" s="48"/>
      <c r="AD127" s="48"/>
    </row>
    <row r="128" spans="6:30" ht="15" customHeight="1" x14ac:dyDescent="0.15"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X128" s="48"/>
      <c r="Y128" s="48"/>
      <c r="Z128" s="48"/>
      <c r="AA128" s="48"/>
      <c r="AB128" s="48"/>
    </row>
    <row r="129" spans="1:36" ht="15" customHeight="1" x14ac:dyDescent="0.15"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X129" s="48"/>
      <c r="Y129" s="48"/>
      <c r="Z129" s="48"/>
      <c r="AA129" s="48"/>
      <c r="AB129" s="48"/>
    </row>
    <row r="130" spans="1:36" s="53" customFormat="1" ht="15" customHeight="1" x14ac:dyDescent="0.15">
      <c r="A130" s="51"/>
      <c r="B130" s="51"/>
      <c r="D130" s="52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E130" s="42"/>
      <c r="AF130" s="42"/>
      <c r="AG130" s="42"/>
      <c r="AH130" s="42"/>
      <c r="AI130" s="42"/>
      <c r="AJ130" s="42"/>
    </row>
    <row r="131" spans="1:36" s="53" customFormat="1" ht="15" customHeight="1" x14ac:dyDescent="0.15">
      <c r="A131" s="51"/>
      <c r="B131" s="51"/>
      <c r="D131" s="52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E131" s="42"/>
      <c r="AF131" s="42"/>
      <c r="AG131" s="42"/>
      <c r="AH131" s="42"/>
      <c r="AI131" s="42"/>
      <c r="AJ131" s="42"/>
    </row>
    <row r="132" spans="1:36" s="53" customFormat="1" ht="15" customHeight="1" x14ac:dyDescent="0.15">
      <c r="A132" s="51"/>
      <c r="B132" s="51"/>
      <c r="D132" s="52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E132" s="42"/>
      <c r="AF132" s="42"/>
      <c r="AG132" s="42"/>
      <c r="AH132" s="42"/>
      <c r="AI132" s="42"/>
      <c r="AJ132" s="42"/>
    </row>
    <row r="133" spans="1:36" s="53" customFormat="1" ht="15" customHeight="1" x14ac:dyDescent="0.15">
      <c r="A133" s="51"/>
      <c r="B133" s="51"/>
      <c r="D133" s="52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E133" s="42"/>
      <c r="AF133" s="42"/>
      <c r="AG133" s="42"/>
      <c r="AH133" s="42"/>
      <c r="AI133" s="42"/>
      <c r="AJ133" s="42"/>
    </row>
    <row r="2215" spans="1:30" ht="15" customHeight="1" x14ac:dyDescent="0.15">
      <c r="AC2215" s="42"/>
      <c r="AD2215" s="42"/>
    </row>
    <row r="2216" spans="1:30" ht="15" customHeight="1" x14ac:dyDescent="0.15">
      <c r="AC2216" s="42"/>
      <c r="AD2216" s="42"/>
    </row>
    <row r="2217" spans="1:30" ht="15" customHeight="1" x14ac:dyDescent="0.15">
      <c r="AC2217" s="42"/>
      <c r="AD2217" s="42"/>
    </row>
    <row r="2218" spans="1:30" ht="15" customHeight="1" x14ac:dyDescent="0.15">
      <c r="AC2218" s="42"/>
      <c r="AD2218" s="42"/>
    </row>
    <row r="2219" spans="1:30" ht="15" customHeight="1" x14ac:dyDescent="0.15">
      <c r="AC2219" s="42"/>
      <c r="AD2219" s="42"/>
    </row>
    <row r="2220" spans="1:30" ht="15" customHeight="1" x14ac:dyDescent="0.15">
      <c r="AC2220" s="42"/>
      <c r="AD2220" s="42"/>
    </row>
    <row r="2221" spans="1:30" ht="15" customHeight="1" x14ac:dyDescent="0.15">
      <c r="E2221" s="42"/>
      <c r="F2221" s="42"/>
      <c r="G2221" s="42"/>
      <c r="H2221" s="42"/>
      <c r="I2221" s="42"/>
      <c r="J2221" s="42"/>
      <c r="K2221" s="42"/>
      <c r="L2221" s="42"/>
      <c r="M2221" s="42"/>
      <c r="N2221" s="42"/>
      <c r="O2221" s="42"/>
      <c r="P2221" s="42"/>
      <c r="Q2221" s="42"/>
      <c r="R2221" s="42"/>
      <c r="S2221" s="42"/>
      <c r="T2221" s="42"/>
      <c r="U2221" s="42"/>
      <c r="V2221" s="42"/>
      <c r="W2221" s="42"/>
      <c r="X2221" s="42"/>
      <c r="Y2221" s="42"/>
      <c r="Z2221" s="42"/>
      <c r="AA2221" s="42"/>
      <c r="AB2221" s="42"/>
      <c r="AC2221" s="42"/>
      <c r="AD2221" s="42"/>
    </row>
    <row r="2222" spans="1:30" ht="15" customHeight="1" x14ac:dyDescent="0.15">
      <c r="A2222" s="42"/>
      <c r="B2222" s="42"/>
      <c r="C2222" s="42"/>
      <c r="E2222" s="42"/>
      <c r="F2222" s="42"/>
      <c r="G2222" s="42"/>
      <c r="H2222" s="42"/>
      <c r="I2222" s="42"/>
      <c r="J2222" s="42"/>
      <c r="K2222" s="42"/>
      <c r="L2222" s="42"/>
      <c r="M2222" s="42"/>
      <c r="N2222" s="42"/>
      <c r="O2222" s="42"/>
      <c r="P2222" s="42"/>
      <c r="Q2222" s="42"/>
      <c r="R2222" s="42"/>
      <c r="S2222" s="42"/>
      <c r="T2222" s="42"/>
      <c r="U2222" s="42"/>
      <c r="V2222" s="42"/>
      <c r="W2222" s="42"/>
      <c r="X2222" s="42"/>
      <c r="Y2222" s="42"/>
      <c r="Z2222" s="42"/>
      <c r="AA2222" s="42"/>
      <c r="AB2222" s="42"/>
      <c r="AC2222" s="42"/>
      <c r="AD2222" s="42"/>
    </row>
    <row r="2223" spans="1:30" ht="15" customHeight="1" x14ac:dyDescent="0.15">
      <c r="A2223" s="42"/>
      <c r="B2223" s="42"/>
      <c r="C2223" s="42"/>
      <c r="E2223" s="42"/>
      <c r="F2223" s="42"/>
      <c r="G2223" s="42"/>
      <c r="H2223" s="42"/>
      <c r="I2223" s="42"/>
      <c r="J2223" s="42"/>
      <c r="K2223" s="42"/>
      <c r="L2223" s="42"/>
      <c r="M2223" s="42"/>
      <c r="N2223" s="42"/>
      <c r="O2223" s="42"/>
      <c r="P2223" s="42"/>
      <c r="Q2223" s="42"/>
      <c r="R2223" s="42"/>
      <c r="S2223" s="42"/>
      <c r="T2223" s="42"/>
      <c r="U2223" s="42"/>
      <c r="V2223" s="42"/>
      <c r="W2223" s="42"/>
      <c r="X2223" s="42"/>
      <c r="Y2223" s="42"/>
      <c r="Z2223" s="42"/>
      <c r="AA2223" s="42"/>
      <c r="AB2223" s="42"/>
      <c r="AC2223" s="42"/>
      <c r="AD2223" s="42"/>
    </row>
    <row r="2224" spans="1:30" ht="15" customHeight="1" x14ac:dyDescent="0.15">
      <c r="A2224" s="42"/>
      <c r="B2224" s="42"/>
      <c r="C2224" s="42"/>
      <c r="E2224" s="42"/>
      <c r="F2224" s="42"/>
      <c r="G2224" s="42"/>
      <c r="H2224" s="42"/>
      <c r="I2224" s="42"/>
      <c r="J2224" s="42"/>
      <c r="K2224" s="42"/>
      <c r="L2224" s="42"/>
      <c r="M2224" s="42"/>
      <c r="N2224" s="42"/>
      <c r="O2224" s="42"/>
      <c r="P2224" s="42"/>
      <c r="Q2224" s="42"/>
      <c r="R2224" s="42"/>
      <c r="S2224" s="42"/>
      <c r="T2224" s="42"/>
      <c r="U2224" s="42"/>
      <c r="V2224" s="42"/>
      <c r="W2224" s="42"/>
      <c r="X2224" s="42"/>
      <c r="Y2224" s="42"/>
      <c r="Z2224" s="42"/>
      <c r="AA2224" s="42"/>
      <c r="AB2224" s="42"/>
      <c r="AC2224" s="42"/>
      <c r="AD2224" s="42"/>
    </row>
    <row r="2225" spans="1:30" ht="15" customHeight="1" x14ac:dyDescent="0.15">
      <c r="A2225" s="42"/>
      <c r="B2225" s="42"/>
      <c r="C2225" s="42"/>
      <c r="E2225" s="42"/>
      <c r="F2225" s="42"/>
      <c r="G2225" s="42"/>
      <c r="H2225" s="42"/>
      <c r="I2225" s="42"/>
      <c r="J2225" s="42"/>
      <c r="K2225" s="42"/>
      <c r="L2225" s="42"/>
      <c r="M2225" s="42"/>
      <c r="N2225" s="42"/>
      <c r="O2225" s="42"/>
      <c r="P2225" s="42"/>
      <c r="Q2225" s="42"/>
      <c r="R2225" s="42"/>
      <c r="S2225" s="42"/>
      <c r="T2225" s="42"/>
      <c r="U2225" s="42"/>
      <c r="V2225" s="42"/>
      <c r="W2225" s="42"/>
      <c r="X2225" s="42"/>
      <c r="Y2225" s="42"/>
      <c r="Z2225" s="42"/>
      <c r="AA2225" s="42"/>
      <c r="AB2225" s="42"/>
      <c r="AC2225" s="42"/>
      <c r="AD2225" s="42"/>
    </row>
    <row r="2226" spans="1:30" ht="15" customHeight="1" x14ac:dyDescent="0.15">
      <c r="A2226" s="42"/>
      <c r="B2226" s="42"/>
      <c r="C2226" s="42"/>
      <c r="E2226" s="42"/>
      <c r="F2226" s="42"/>
      <c r="G2226" s="42"/>
      <c r="H2226" s="42"/>
      <c r="I2226" s="42"/>
      <c r="J2226" s="42"/>
      <c r="K2226" s="42"/>
      <c r="L2226" s="42"/>
      <c r="M2226" s="42"/>
      <c r="N2226" s="42"/>
      <c r="O2226" s="42"/>
      <c r="P2226" s="42"/>
      <c r="Q2226" s="42"/>
      <c r="R2226" s="42"/>
      <c r="S2226" s="42"/>
      <c r="T2226" s="42"/>
      <c r="U2226" s="42"/>
      <c r="V2226" s="42"/>
      <c r="W2226" s="42"/>
      <c r="X2226" s="42"/>
      <c r="Y2226" s="42"/>
      <c r="Z2226" s="42"/>
      <c r="AA2226" s="42"/>
      <c r="AB2226" s="42"/>
      <c r="AC2226" s="42"/>
      <c r="AD2226" s="42"/>
    </row>
    <row r="2227" spans="1:30" ht="15" customHeight="1" x14ac:dyDescent="0.15">
      <c r="A2227" s="42"/>
      <c r="B2227" s="42"/>
      <c r="C2227" s="42"/>
      <c r="E2227" s="42"/>
      <c r="F2227" s="42"/>
      <c r="G2227" s="42"/>
      <c r="H2227" s="42"/>
      <c r="I2227" s="42"/>
      <c r="J2227" s="42"/>
      <c r="K2227" s="42"/>
      <c r="L2227" s="42"/>
      <c r="M2227" s="42"/>
      <c r="N2227" s="42"/>
      <c r="O2227" s="42"/>
      <c r="P2227" s="42"/>
      <c r="Q2227" s="42"/>
      <c r="R2227" s="42"/>
      <c r="S2227" s="42"/>
      <c r="T2227" s="42"/>
      <c r="U2227" s="42"/>
      <c r="V2227" s="42"/>
      <c r="W2227" s="42"/>
      <c r="X2227" s="42"/>
      <c r="Y2227" s="42"/>
      <c r="Z2227" s="42"/>
      <c r="AA2227" s="42"/>
      <c r="AB2227" s="42"/>
      <c r="AC2227" s="42"/>
      <c r="AD2227" s="42"/>
    </row>
    <row r="2228" spans="1:30" ht="15" customHeight="1" x14ac:dyDescent="0.15">
      <c r="A2228" s="42"/>
      <c r="B2228" s="42"/>
      <c r="C2228" s="42"/>
      <c r="E2228" s="42"/>
      <c r="F2228" s="42"/>
      <c r="G2228" s="42"/>
      <c r="H2228" s="42"/>
      <c r="I2228" s="42"/>
      <c r="J2228" s="42"/>
      <c r="K2228" s="42"/>
      <c r="L2228" s="42"/>
      <c r="M2228" s="42"/>
      <c r="N2228" s="42"/>
      <c r="O2228" s="42"/>
      <c r="P2228" s="42"/>
      <c r="Q2228" s="42"/>
      <c r="R2228" s="42"/>
      <c r="S2228" s="42"/>
      <c r="T2228" s="42"/>
      <c r="U2228" s="42"/>
      <c r="V2228" s="42"/>
      <c r="W2228" s="42"/>
      <c r="X2228" s="42"/>
      <c r="Y2228" s="42"/>
      <c r="Z2228" s="42"/>
      <c r="AA2228" s="42"/>
      <c r="AB2228" s="42"/>
      <c r="AC2228" s="42"/>
      <c r="AD2228" s="42"/>
    </row>
    <row r="2229" spans="1:30" ht="15" customHeight="1" x14ac:dyDescent="0.15">
      <c r="A2229" s="42"/>
      <c r="B2229" s="42"/>
      <c r="C2229" s="42"/>
      <c r="E2229" s="42"/>
      <c r="F2229" s="42"/>
      <c r="G2229" s="42"/>
      <c r="H2229" s="42"/>
      <c r="I2229" s="42"/>
      <c r="J2229" s="42"/>
      <c r="K2229" s="42"/>
      <c r="L2229" s="42"/>
      <c r="M2229" s="42"/>
      <c r="N2229" s="42"/>
      <c r="O2229" s="42"/>
      <c r="P2229" s="42"/>
      <c r="Q2229" s="42"/>
      <c r="R2229" s="42"/>
      <c r="S2229" s="42"/>
      <c r="T2229" s="42"/>
      <c r="U2229" s="42"/>
      <c r="V2229" s="42"/>
      <c r="W2229" s="42"/>
      <c r="X2229" s="42"/>
      <c r="Y2229" s="42"/>
      <c r="Z2229" s="42"/>
      <c r="AA2229" s="42"/>
      <c r="AB2229" s="42"/>
      <c r="AC2229" s="42"/>
      <c r="AD2229" s="42"/>
    </row>
    <row r="2230" spans="1:30" ht="15" customHeight="1" x14ac:dyDescent="0.15">
      <c r="A2230" s="42"/>
      <c r="B2230" s="42"/>
      <c r="C2230" s="42"/>
      <c r="E2230" s="42"/>
      <c r="F2230" s="42"/>
      <c r="G2230" s="42"/>
      <c r="H2230" s="42"/>
      <c r="I2230" s="42"/>
      <c r="J2230" s="42"/>
      <c r="K2230" s="42"/>
      <c r="L2230" s="42"/>
      <c r="M2230" s="42"/>
      <c r="N2230" s="42"/>
      <c r="O2230" s="42"/>
      <c r="P2230" s="42"/>
      <c r="Q2230" s="42"/>
      <c r="R2230" s="42"/>
      <c r="S2230" s="42"/>
      <c r="T2230" s="42"/>
      <c r="U2230" s="42"/>
      <c r="V2230" s="42"/>
      <c r="W2230" s="42"/>
      <c r="X2230" s="42"/>
      <c r="Y2230" s="42"/>
      <c r="Z2230" s="42"/>
      <c r="AA2230" s="42"/>
      <c r="AB2230" s="42"/>
      <c r="AC2230" s="42"/>
      <c r="AD2230" s="42"/>
    </row>
    <row r="2231" spans="1:30" ht="15" customHeight="1" x14ac:dyDescent="0.15">
      <c r="A2231" s="42"/>
      <c r="B2231" s="42"/>
      <c r="C2231" s="42"/>
      <c r="E2231" s="42"/>
      <c r="F2231" s="42"/>
      <c r="G2231" s="42"/>
      <c r="H2231" s="42"/>
      <c r="I2231" s="42"/>
      <c r="J2231" s="42"/>
      <c r="K2231" s="42"/>
      <c r="L2231" s="42"/>
      <c r="M2231" s="42"/>
      <c r="N2231" s="42"/>
      <c r="O2231" s="42"/>
      <c r="P2231" s="42"/>
      <c r="Q2231" s="42"/>
      <c r="R2231" s="42"/>
      <c r="S2231" s="42"/>
      <c r="T2231" s="42"/>
      <c r="U2231" s="42"/>
      <c r="V2231" s="42"/>
      <c r="W2231" s="42"/>
      <c r="X2231" s="42"/>
      <c r="Y2231" s="42"/>
      <c r="Z2231" s="42"/>
      <c r="AA2231" s="42"/>
      <c r="AB2231" s="42"/>
      <c r="AC2231" s="42"/>
      <c r="AD2231" s="42"/>
    </row>
    <row r="2232" spans="1:30" ht="15" customHeight="1" x14ac:dyDescent="0.15">
      <c r="A2232" s="42"/>
      <c r="B2232" s="42"/>
      <c r="C2232" s="42"/>
      <c r="E2232" s="42"/>
      <c r="F2232" s="42"/>
      <c r="G2232" s="42"/>
      <c r="H2232" s="42"/>
      <c r="I2232" s="42"/>
      <c r="J2232" s="42"/>
      <c r="K2232" s="42"/>
      <c r="L2232" s="42"/>
      <c r="M2232" s="42"/>
      <c r="N2232" s="42"/>
      <c r="O2232" s="42"/>
      <c r="P2232" s="42"/>
      <c r="Q2232" s="42"/>
      <c r="R2232" s="42"/>
      <c r="S2232" s="42"/>
      <c r="T2232" s="42"/>
      <c r="U2232" s="42"/>
      <c r="V2232" s="42"/>
      <c r="W2232" s="42"/>
      <c r="X2232" s="42"/>
      <c r="Y2232" s="42"/>
      <c r="Z2232" s="42"/>
      <c r="AA2232" s="42"/>
      <c r="AB2232" s="42"/>
      <c r="AC2232" s="42"/>
      <c r="AD2232" s="42"/>
    </row>
    <row r="2233" spans="1:30" ht="15" customHeight="1" x14ac:dyDescent="0.15">
      <c r="A2233" s="42"/>
      <c r="B2233" s="42"/>
      <c r="C2233" s="42"/>
      <c r="E2233" s="42"/>
      <c r="F2233" s="42"/>
      <c r="G2233" s="42"/>
      <c r="H2233" s="42"/>
      <c r="I2233" s="42"/>
      <c r="J2233" s="42"/>
      <c r="K2233" s="42"/>
      <c r="L2233" s="42"/>
      <c r="M2233" s="42"/>
      <c r="N2233" s="42"/>
      <c r="O2233" s="42"/>
      <c r="P2233" s="42"/>
      <c r="Q2233" s="42"/>
      <c r="R2233" s="42"/>
      <c r="S2233" s="42"/>
      <c r="T2233" s="42"/>
      <c r="U2233" s="42"/>
      <c r="V2233" s="42"/>
      <c r="W2233" s="42"/>
      <c r="X2233" s="42"/>
      <c r="Y2233" s="42"/>
      <c r="Z2233" s="42"/>
      <c r="AA2233" s="42"/>
      <c r="AB2233" s="42"/>
      <c r="AC2233" s="42"/>
      <c r="AD2233" s="42"/>
    </row>
    <row r="2234" spans="1:30" ht="15" customHeight="1" x14ac:dyDescent="0.15">
      <c r="A2234" s="42"/>
      <c r="B2234" s="42"/>
      <c r="C2234" s="42"/>
      <c r="E2234" s="42"/>
      <c r="F2234" s="42"/>
      <c r="G2234" s="42"/>
      <c r="H2234" s="42"/>
      <c r="I2234" s="42"/>
      <c r="J2234" s="42"/>
      <c r="K2234" s="42"/>
      <c r="L2234" s="42"/>
      <c r="M2234" s="42"/>
      <c r="N2234" s="42"/>
      <c r="O2234" s="42"/>
      <c r="P2234" s="42"/>
      <c r="Q2234" s="42"/>
      <c r="R2234" s="42"/>
      <c r="S2234" s="42"/>
      <c r="T2234" s="42"/>
      <c r="U2234" s="42"/>
      <c r="V2234" s="42"/>
      <c r="W2234" s="42"/>
      <c r="X2234" s="42"/>
      <c r="Y2234" s="42"/>
      <c r="Z2234" s="42"/>
      <c r="AA2234" s="42"/>
      <c r="AB2234" s="42"/>
      <c r="AC2234" s="42"/>
      <c r="AD2234" s="42"/>
    </row>
    <row r="2235" spans="1:30" ht="15" customHeight="1" x14ac:dyDescent="0.15">
      <c r="A2235" s="42"/>
      <c r="B2235" s="42"/>
      <c r="C2235" s="42"/>
      <c r="E2235" s="42"/>
      <c r="F2235" s="42"/>
      <c r="G2235" s="42"/>
      <c r="H2235" s="42"/>
      <c r="I2235" s="42"/>
      <c r="J2235" s="42"/>
      <c r="K2235" s="42"/>
      <c r="L2235" s="42"/>
      <c r="M2235" s="42"/>
      <c r="N2235" s="42"/>
      <c r="O2235" s="42"/>
      <c r="P2235" s="42"/>
      <c r="Q2235" s="42"/>
      <c r="R2235" s="42"/>
      <c r="S2235" s="42"/>
      <c r="T2235" s="42"/>
      <c r="U2235" s="42"/>
      <c r="V2235" s="42"/>
      <c r="W2235" s="42"/>
      <c r="X2235" s="42"/>
      <c r="Y2235" s="42"/>
      <c r="Z2235" s="42"/>
      <c r="AA2235" s="42"/>
      <c r="AB2235" s="42"/>
      <c r="AC2235" s="42"/>
      <c r="AD2235" s="42"/>
    </row>
    <row r="2236" spans="1:30" ht="15" customHeight="1" x14ac:dyDescent="0.15">
      <c r="A2236" s="42"/>
      <c r="B2236" s="42"/>
      <c r="C2236" s="42"/>
      <c r="E2236" s="42"/>
      <c r="F2236" s="42"/>
      <c r="G2236" s="42"/>
      <c r="H2236" s="42"/>
      <c r="I2236" s="42"/>
      <c r="J2236" s="42"/>
      <c r="K2236" s="42"/>
      <c r="L2236" s="42"/>
      <c r="M2236" s="42"/>
      <c r="N2236" s="42"/>
      <c r="O2236" s="42"/>
      <c r="P2236" s="42"/>
      <c r="Q2236" s="42"/>
      <c r="R2236" s="42"/>
      <c r="S2236" s="42"/>
      <c r="T2236" s="42"/>
      <c r="U2236" s="42"/>
      <c r="V2236" s="42"/>
      <c r="W2236" s="42"/>
      <c r="X2236" s="42"/>
      <c r="Y2236" s="42"/>
      <c r="Z2236" s="42"/>
      <c r="AA2236" s="42"/>
      <c r="AB2236" s="42"/>
      <c r="AC2236" s="42"/>
      <c r="AD2236" s="42"/>
    </row>
    <row r="2237" spans="1:30" ht="15" customHeight="1" x14ac:dyDescent="0.15">
      <c r="A2237" s="42"/>
      <c r="B2237" s="42"/>
      <c r="C2237" s="42"/>
      <c r="E2237" s="42"/>
      <c r="F2237" s="42"/>
      <c r="G2237" s="42"/>
      <c r="H2237" s="42"/>
      <c r="I2237" s="42"/>
      <c r="J2237" s="42"/>
      <c r="K2237" s="42"/>
      <c r="L2237" s="42"/>
      <c r="M2237" s="42"/>
      <c r="N2237" s="42"/>
      <c r="O2237" s="42"/>
      <c r="P2237" s="42"/>
      <c r="Q2237" s="42"/>
      <c r="R2237" s="42"/>
      <c r="S2237" s="42"/>
      <c r="T2237" s="42"/>
      <c r="U2237" s="42"/>
      <c r="V2237" s="42"/>
      <c r="W2237" s="42"/>
      <c r="X2237" s="42"/>
      <c r="Y2237" s="42"/>
      <c r="Z2237" s="42"/>
      <c r="AA2237" s="42"/>
      <c r="AB2237" s="42"/>
      <c r="AC2237" s="42"/>
      <c r="AD2237" s="42"/>
    </row>
    <row r="2238" spans="1:30" ht="15" customHeight="1" x14ac:dyDescent="0.15">
      <c r="A2238" s="42"/>
      <c r="B2238" s="42"/>
      <c r="C2238" s="42"/>
      <c r="E2238" s="42"/>
      <c r="F2238" s="42"/>
      <c r="G2238" s="42"/>
      <c r="H2238" s="42"/>
      <c r="I2238" s="42"/>
      <c r="J2238" s="42"/>
      <c r="K2238" s="42"/>
      <c r="L2238" s="42"/>
      <c r="M2238" s="42"/>
      <c r="N2238" s="42"/>
      <c r="O2238" s="42"/>
      <c r="P2238" s="42"/>
      <c r="Q2238" s="42"/>
      <c r="R2238" s="42"/>
      <c r="S2238" s="42"/>
      <c r="T2238" s="42"/>
      <c r="U2238" s="42"/>
      <c r="V2238" s="42"/>
      <c r="W2238" s="42"/>
      <c r="X2238" s="42"/>
      <c r="Y2238" s="42"/>
      <c r="Z2238" s="42"/>
      <c r="AA2238" s="42"/>
      <c r="AB2238" s="42"/>
      <c r="AC2238" s="42"/>
      <c r="AD2238" s="42"/>
    </row>
    <row r="2239" spans="1:30" ht="15" customHeight="1" x14ac:dyDescent="0.15">
      <c r="A2239" s="42"/>
      <c r="B2239" s="42"/>
      <c r="C2239" s="42"/>
      <c r="E2239" s="42"/>
      <c r="F2239" s="42"/>
      <c r="G2239" s="42"/>
      <c r="H2239" s="42"/>
      <c r="I2239" s="42"/>
      <c r="J2239" s="42"/>
      <c r="K2239" s="42"/>
      <c r="L2239" s="42"/>
      <c r="M2239" s="42"/>
      <c r="N2239" s="42"/>
      <c r="O2239" s="42"/>
      <c r="P2239" s="42"/>
      <c r="Q2239" s="42"/>
      <c r="R2239" s="42"/>
      <c r="S2239" s="42"/>
      <c r="T2239" s="42"/>
      <c r="U2239" s="42"/>
      <c r="V2239" s="42"/>
      <c r="W2239" s="42"/>
      <c r="X2239" s="42"/>
      <c r="Y2239" s="42"/>
      <c r="Z2239" s="42"/>
      <c r="AA2239" s="42"/>
      <c r="AB2239" s="42"/>
      <c r="AC2239" s="42"/>
      <c r="AD2239" s="42"/>
    </row>
    <row r="2240" spans="1:30" ht="15" customHeight="1" x14ac:dyDescent="0.15">
      <c r="A2240" s="42"/>
      <c r="B2240" s="42"/>
      <c r="C2240" s="42"/>
      <c r="E2240" s="42"/>
      <c r="F2240" s="42"/>
      <c r="G2240" s="42"/>
      <c r="H2240" s="42"/>
      <c r="I2240" s="42"/>
      <c r="J2240" s="42"/>
      <c r="K2240" s="42"/>
      <c r="L2240" s="42"/>
      <c r="M2240" s="42"/>
      <c r="N2240" s="42"/>
      <c r="O2240" s="42"/>
      <c r="P2240" s="42"/>
      <c r="Q2240" s="42"/>
      <c r="R2240" s="42"/>
      <c r="S2240" s="42"/>
      <c r="T2240" s="42"/>
      <c r="U2240" s="42"/>
      <c r="V2240" s="42"/>
      <c r="W2240" s="42"/>
      <c r="X2240" s="42"/>
      <c r="Y2240" s="42"/>
      <c r="Z2240" s="42"/>
      <c r="AA2240" s="42"/>
      <c r="AB2240" s="42"/>
      <c r="AC2240" s="42"/>
      <c r="AD2240" s="42"/>
    </row>
    <row r="2241" spans="1:30" ht="15" customHeight="1" x14ac:dyDescent="0.15">
      <c r="A2241" s="42"/>
      <c r="B2241" s="42"/>
      <c r="C2241" s="42"/>
      <c r="E2241" s="42"/>
      <c r="F2241" s="42"/>
      <c r="G2241" s="42"/>
      <c r="H2241" s="42"/>
      <c r="I2241" s="42"/>
      <c r="J2241" s="42"/>
      <c r="K2241" s="42"/>
      <c r="L2241" s="42"/>
      <c r="M2241" s="42"/>
      <c r="N2241" s="42"/>
      <c r="O2241" s="42"/>
      <c r="P2241" s="42"/>
      <c r="Q2241" s="42"/>
      <c r="R2241" s="42"/>
      <c r="S2241" s="42"/>
      <c r="T2241" s="42"/>
      <c r="U2241" s="42"/>
      <c r="V2241" s="42"/>
      <c r="W2241" s="42"/>
      <c r="X2241" s="42"/>
      <c r="Y2241" s="42"/>
      <c r="Z2241" s="42"/>
      <c r="AA2241" s="42"/>
      <c r="AB2241" s="42"/>
      <c r="AC2241" s="42"/>
      <c r="AD2241" s="42"/>
    </row>
    <row r="2242" spans="1:30" ht="15" customHeight="1" x14ac:dyDescent="0.15">
      <c r="A2242" s="42"/>
      <c r="B2242" s="42"/>
      <c r="C2242" s="42"/>
      <c r="E2242" s="42"/>
      <c r="F2242" s="42"/>
      <c r="G2242" s="42"/>
      <c r="H2242" s="42"/>
      <c r="I2242" s="42"/>
      <c r="J2242" s="42"/>
      <c r="K2242" s="42"/>
      <c r="L2242" s="42"/>
      <c r="M2242" s="42"/>
      <c r="N2242" s="42"/>
      <c r="O2242" s="42"/>
      <c r="P2242" s="42"/>
      <c r="Q2242" s="42"/>
      <c r="R2242" s="42"/>
      <c r="S2242" s="42"/>
      <c r="T2242" s="42"/>
      <c r="U2242" s="42"/>
      <c r="V2242" s="42"/>
      <c r="W2242" s="42"/>
      <c r="X2242" s="42"/>
      <c r="Y2242" s="42"/>
      <c r="Z2242" s="42"/>
      <c r="AA2242" s="42"/>
      <c r="AB2242" s="42"/>
      <c r="AC2242" s="42"/>
      <c r="AD2242" s="42"/>
    </row>
    <row r="2243" spans="1:30" ht="15" customHeight="1" x14ac:dyDescent="0.15">
      <c r="A2243" s="42"/>
      <c r="B2243" s="42"/>
      <c r="C2243" s="42"/>
      <c r="E2243" s="42"/>
      <c r="F2243" s="42"/>
      <c r="G2243" s="42"/>
      <c r="H2243" s="42"/>
      <c r="I2243" s="42"/>
      <c r="J2243" s="42"/>
      <c r="K2243" s="42"/>
      <c r="L2243" s="42"/>
      <c r="M2243" s="42"/>
      <c r="N2243" s="42"/>
      <c r="O2243" s="42"/>
      <c r="P2243" s="42"/>
      <c r="Q2243" s="42"/>
      <c r="R2243" s="42"/>
      <c r="S2243" s="42"/>
      <c r="T2243" s="42"/>
      <c r="U2243" s="42"/>
      <c r="V2243" s="42"/>
      <c r="W2243" s="42"/>
      <c r="X2243" s="42"/>
      <c r="Y2243" s="42"/>
      <c r="Z2243" s="42"/>
      <c r="AA2243" s="42"/>
      <c r="AB2243" s="42"/>
      <c r="AC2243" s="42"/>
      <c r="AD2243" s="42"/>
    </row>
    <row r="2244" spans="1:30" ht="15" customHeight="1" x14ac:dyDescent="0.15">
      <c r="A2244" s="42"/>
      <c r="B2244" s="42"/>
      <c r="C2244" s="42"/>
      <c r="E2244" s="42"/>
      <c r="F2244" s="42"/>
      <c r="G2244" s="42"/>
      <c r="H2244" s="42"/>
      <c r="I2244" s="42"/>
      <c r="J2244" s="42"/>
      <c r="K2244" s="42"/>
      <c r="L2244" s="42"/>
      <c r="M2244" s="42"/>
      <c r="N2244" s="42"/>
      <c r="O2244" s="42"/>
      <c r="P2244" s="42"/>
      <c r="Q2244" s="42"/>
      <c r="R2244" s="42"/>
      <c r="S2244" s="42"/>
      <c r="T2244" s="42"/>
      <c r="U2244" s="42"/>
      <c r="V2244" s="42"/>
      <c r="W2244" s="42"/>
      <c r="X2244" s="42"/>
      <c r="Y2244" s="42"/>
      <c r="Z2244" s="42"/>
      <c r="AA2244" s="42"/>
      <c r="AB2244" s="42"/>
      <c r="AC2244" s="42"/>
      <c r="AD2244" s="42"/>
    </row>
    <row r="2245" spans="1:30" ht="15" customHeight="1" x14ac:dyDescent="0.15">
      <c r="A2245" s="42"/>
      <c r="B2245" s="42"/>
      <c r="C2245" s="42"/>
      <c r="E2245" s="42"/>
      <c r="F2245" s="42"/>
      <c r="G2245" s="42"/>
      <c r="H2245" s="42"/>
      <c r="I2245" s="42"/>
      <c r="J2245" s="42"/>
      <c r="K2245" s="42"/>
      <c r="L2245" s="42"/>
      <c r="M2245" s="42"/>
      <c r="N2245" s="42"/>
      <c r="O2245" s="42"/>
      <c r="P2245" s="42"/>
      <c r="Q2245" s="42"/>
      <c r="R2245" s="42"/>
      <c r="S2245" s="42"/>
      <c r="T2245" s="42"/>
      <c r="U2245" s="42"/>
      <c r="V2245" s="42"/>
      <c r="W2245" s="42"/>
      <c r="X2245" s="42"/>
      <c r="Y2245" s="42"/>
      <c r="Z2245" s="42"/>
      <c r="AA2245" s="42"/>
      <c r="AB2245" s="42"/>
      <c r="AC2245" s="42"/>
      <c r="AD2245" s="42"/>
    </row>
    <row r="2246" spans="1:30" ht="15" customHeight="1" x14ac:dyDescent="0.15">
      <c r="A2246" s="42"/>
      <c r="B2246" s="42"/>
      <c r="C2246" s="42"/>
      <c r="E2246" s="42"/>
      <c r="F2246" s="42"/>
      <c r="G2246" s="42"/>
      <c r="H2246" s="42"/>
      <c r="I2246" s="42"/>
      <c r="J2246" s="42"/>
      <c r="K2246" s="42"/>
      <c r="L2246" s="42"/>
      <c r="M2246" s="42"/>
      <c r="N2246" s="42"/>
      <c r="O2246" s="42"/>
      <c r="P2246" s="42"/>
      <c r="Q2246" s="42"/>
      <c r="R2246" s="42"/>
      <c r="S2246" s="42"/>
      <c r="T2246" s="42"/>
      <c r="U2246" s="42"/>
      <c r="V2246" s="42"/>
      <c r="W2246" s="42"/>
      <c r="X2246" s="42"/>
      <c r="Y2246" s="42"/>
      <c r="Z2246" s="42"/>
      <c r="AA2246" s="42"/>
      <c r="AB2246" s="42"/>
      <c r="AC2246" s="42"/>
      <c r="AD2246" s="42"/>
    </row>
    <row r="2247" spans="1:30" ht="15" customHeight="1" x14ac:dyDescent="0.15">
      <c r="A2247" s="42"/>
      <c r="B2247" s="42"/>
      <c r="C2247" s="42"/>
      <c r="E2247" s="42"/>
      <c r="F2247" s="42"/>
      <c r="G2247" s="42"/>
      <c r="H2247" s="42"/>
      <c r="I2247" s="42"/>
      <c r="J2247" s="42"/>
      <c r="K2247" s="42"/>
      <c r="L2247" s="42"/>
      <c r="M2247" s="42"/>
      <c r="N2247" s="42"/>
      <c r="O2247" s="42"/>
      <c r="P2247" s="42"/>
      <c r="Q2247" s="42"/>
      <c r="R2247" s="42"/>
      <c r="S2247" s="42"/>
      <c r="T2247" s="42"/>
      <c r="U2247" s="42"/>
      <c r="V2247" s="42"/>
      <c r="W2247" s="42"/>
      <c r="X2247" s="42"/>
      <c r="Y2247" s="42"/>
      <c r="Z2247" s="42"/>
      <c r="AA2247" s="42"/>
      <c r="AB2247" s="42"/>
      <c r="AC2247" s="42"/>
      <c r="AD2247" s="42"/>
    </row>
    <row r="2248" spans="1:30" ht="15" customHeight="1" x14ac:dyDescent="0.15">
      <c r="A2248" s="42"/>
      <c r="B2248" s="42"/>
      <c r="C2248" s="42"/>
      <c r="E2248" s="42"/>
      <c r="F2248" s="42"/>
      <c r="G2248" s="42"/>
      <c r="H2248" s="42"/>
      <c r="I2248" s="42"/>
      <c r="J2248" s="42"/>
      <c r="K2248" s="42"/>
      <c r="L2248" s="42"/>
      <c r="M2248" s="42"/>
      <c r="N2248" s="42"/>
      <c r="O2248" s="42"/>
      <c r="P2248" s="42"/>
      <c r="Q2248" s="42"/>
      <c r="R2248" s="42"/>
      <c r="S2248" s="42"/>
      <c r="T2248" s="42"/>
      <c r="U2248" s="42"/>
      <c r="V2248" s="42"/>
      <c r="W2248" s="42"/>
      <c r="X2248" s="42"/>
      <c r="Y2248" s="42"/>
      <c r="Z2248" s="42"/>
      <c r="AA2248" s="42"/>
      <c r="AB2248" s="42"/>
      <c r="AC2248" s="42"/>
      <c r="AD2248" s="42"/>
    </row>
    <row r="2249" spans="1:30" ht="15" customHeight="1" x14ac:dyDescent="0.15">
      <c r="A2249" s="42"/>
      <c r="B2249" s="42"/>
      <c r="C2249" s="42"/>
      <c r="E2249" s="42"/>
      <c r="F2249" s="42"/>
      <c r="G2249" s="42"/>
      <c r="H2249" s="42"/>
      <c r="I2249" s="42"/>
      <c r="J2249" s="42"/>
      <c r="K2249" s="42"/>
      <c r="L2249" s="42"/>
      <c r="M2249" s="42"/>
      <c r="N2249" s="42"/>
      <c r="O2249" s="42"/>
      <c r="P2249" s="42"/>
      <c r="Q2249" s="42"/>
      <c r="R2249" s="42"/>
      <c r="S2249" s="42"/>
      <c r="T2249" s="42"/>
      <c r="U2249" s="42"/>
      <c r="V2249" s="42"/>
      <c r="W2249" s="42"/>
      <c r="X2249" s="42"/>
      <c r="Y2249" s="42"/>
      <c r="Z2249" s="42"/>
      <c r="AA2249" s="42"/>
      <c r="AB2249" s="42"/>
      <c r="AC2249" s="42"/>
      <c r="AD2249" s="42"/>
    </row>
    <row r="2250" spans="1:30" ht="15" customHeight="1" x14ac:dyDescent="0.15">
      <c r="A2250" s="42"/>
      <c r="B2250" s="42"/>
      <c r="C2250" s="42"/>
      <c r="E2250" s="42"/>
      <c r="F2250" s="42"/>
      <c r="G2250" s="42"/>
      <c r="H2250" s="42"/>
      <c r="I2250" s="42"/>
      <c r="J2250" s="42"/>
      <c r="K2250" s="42"/>
      <c r="L2250" s="42"/>
      <c r="M2250" s="42"/>
      <c r="N2250" s="42"/>
      <c r="O2250" s="42"/>
      <c r="P2250" s="42"/>
      <c r="Q2250" s="42"/>
      <c r="R2250" s="42"/>
      <c r="S2250" s="42"/>
      <c r="T2250" s="42"/>
      <c r="U2250" s="42"/>
      <c r="V2250" s="42"/>
      <c r="W2250" s="42"/>
      <c r="X2250" s="42"/>
      <c r="Y2250" s="42"/>
      <c r="Z2250" s="42"/>
      <c r="AA2250" s="42"/>
      <c r="AB2250" s="42"/>
      <c r="AC2250" s="42"/>
      <c r="AD2250" s="42"/>
    </row>
    <row r="2251" spans="1:30" ht="15" customHeight="1" x14ac:dyDescent="0.15">
      <c r="A2251" s="42"/>
      <c r="B2251" s="42"/>
      <c r="C2251" s="42"/>
      <c r="E2251" s="42"/>
      <c r="F2251" s="42"/>
      <c r="G2251" s="42"/>
      <c r="H2251" s="42"/>
      <c r="I2251" s="42"/>
      <c r="J2251" s="42"/>
      <c r="K2251" s="42"/>
      <c r="L2251" s="42"/>
      <c r="M2251" s="42"/>
      <c r="N2251" s="42"/>
      <c r="O2251" s="42"/>
      <c r="P2251" s="42"/>
      <c r="Q2251" s="42"/>
      <c r="R2251" s="42"/>
      <c r="S2251" s="42"/>
      <c r="T2251" s="42"/>
      <c r="U2251" s="42"/>
      <c r="V2251" s="42"/>
      <c r="W2251" s="42"/>
      <c r="X2251" s="42"/>
      <c r="Y2251" s="42"/>
      <c r="Z2251" s="42"/>
      <c r="AA2251" s="42"/>
      <c r="AB2251" s="42"/>
      <c r="AC2251" s="42"/>
      <c r="AD2251" s="42"/>
    </row>
    <row r="2252" spans="1:30" ht="15" customHeight="1" x14ac:dyDescent="0.15">
      <c r="A2252" s="42"/>
      <c r="B2252" s="42"/>
      <c r="C2252" s="42"/>
      <c r="E2252" s="42"/>
      <c r="F2252" s="42"/>
      <c r="G2252" s="42"/>
      <c r="H2252" s="42"/>
      <c r="I2252" s="42"/>
      <c r="J2252" s="42"/>
      <c r="K2252" s="42"/>
      <c r="L2252" s="42"/>
      <c r="M2252" s="42"/>
      <c r="N2252" s="42"/>
      <c r="O2252" s="42"/>
      <c r="P2252" s="42"/>
      <c r="Q2252" s="42"/>
      <c r="R2252" s="42"/>
      <c r="S2252" s="42"/>
      <c r="T2252" s="42"/>
      <c r="U2252" s="42"/>
      <c r="V2252" s="42"/>
      <c r="W2252" s="42"/>
      <c r="X2252" s="42"/>
      <c r="Y2252" s="42"/>
      <c r="Z2252" s="42"/>
      <c r="AA2252" s="42"/>
      <c r="AB2252" s="42"/>
      <c r="AC2252" s="42"/>
      <c r="AD2252" s="42"/>
    </row>
    <row r="2253" spans="1:30" ht="15" customHeight="1" x14ac:dyDescent="0.15">
      <c r="A2253" s="42"/>
      <c r="B2253" s="42"/>
      <c r="C2253" s="42"/>
      <c r="E2253" s="42"/>
      <c r="F2253" s="42"/>
      <c r="G2253" s="42"/>
      <c r="H2253" s="42"/>
      <c r="I2253" s="42"/>
      <c r="J2253" s="42"/>
      <c r="K2253" s="42"/>
      <c r="L2253" s="42"/>
      <c r="M2253" s="42"/>
      <c r="N2253" s="42"/>
      <c r="O2253" s="42"/>
      <c r="P2253" s="42"/>
      <c r="Q2253" s="42"/>
      <c r="R2253" s="42"/>
      <c r="S2253" s="42"/>
      <c r="T2253" s="42"/>
      <c r="U2253" s="42"/>
      <c r="V2253" s="42"/>
      <c r="W2253" s="42"/>
      <c r="X2253" s="42"/>
      <c r="Y2253" s="42"/>
      <c r="Z2253" s="42"/>
      <c r="AA2253" s="42"/>
      <c r="AB2253" s="42"/>
      <c r="AC2253" s="42"/>
      <c r="AD2253" s="42"/>
    </row>
    <row r="2254" spans="1:30" ht="15" customHeight="1" x14ac:dyDescent="0.15">
      <c r="A2254" s="42"/>
      <c r="B2254" s="42"/>
      <c r="C2254" s="42"/>
      <c r="E2254" s="42"/>
      <c r="F2254" s="42"/>
      <c r="G2254" s="42"/>
      <c r="H2254" s="42"/>
      <c r="I2254" s="42"/>
      <c r="J2254" s="42"/>
      <c r="K2254" s="42"/>
      <c r="L2254" s="42"/>
      <c r="M2254" s="42"/>
      <c r="N2254" s="42"/>
      <c r="O2254" s="42"/>
      <c r="P2254" s="42"/>
      <c r="Q2254" s="42"/>
      <c r="R2254" s="42"/>
      <c r="S2254" s="42"/>
      <c r="T2254" s="42"/>
      <c r="U2254" s="42"/>
      <c r="V2254" s="42"/>
      <c r="W2254" s="42"/>
      <c r="X2254" s="42"/>
      <c r="Y2254" s="42"/>
      <c r="Z2254" s="42"/>
      <c r="AA2254" s="42"/>
      <c r="AB2254" s="42"/>
      <c r="AC2254" s="42"/>
      <c r="AD2254" s="42"/>
    </row>
    <row r="2255" spans="1:30" ht="15" customHeight="1" x14ac:dyDescent="0.15">
      <c r="A2255" s="42"/>
      <c r="B2255" s="42"/>
      <c r="C2255" s="42"/>
      <c r="E2255" s="42"/>
      <c r="F2255" s="42"/>
      <c r="G2255" s="42"/>
      <c r="H2255" s="42"/>
      <c r="I2255" s="42"/>
      <c r="J2255" s="42"/>
      <c r="K2255" s="42"/>
      <c r="L2255" s="42"/>
      <c r="M2255" s="42"/>
      <c r="N2255" s="42"/>
      <c r="O2255" s="42"/>
      <c r="P2255" s="42"/>
      <c r="Q2255" s="42"/>
      <c r="R2255" s="42"/>
      <c r="S2255" s="42"/>
      <c r="T2255" s="42"/>
      <c r="U2255" s="42"/>
      <c r="V2255" s="42"/>
      <c r="W2255" s="42"/>
      <c r="X2255" s="42"/>
      <c r="Y2255" s="42"/>
      <c r="Z2255" s="42"/>
      <c r="AA2255" s="42"/>
      <c r="AB2255" s="42"/>
      <c r="AC2255" s="42"/>
      <c r="AD2255" s="42"/>
    </row>
    <row r="2256" spans="1:30" ht="15" customHeight="1" x14ac:dyDescent="0.15">
      <c r="A2256" s="42"/>
      <c r="B2256" s="42"/>
      <c r="C2256" s="42"/>
      <c r="E2256" s="42"/>
      <c r="F2256" s="42"/>
      <c r="G2256" s="42"/>
      <c r="H2256" s="42"/>
      <c r="I2256" s="42"/>
      <c r="J2256" s="42"/>
      <c r="K2256" s="42"/>
      <c r="L2256" s="42"/>
      <c r="M2256" s="42"/>
      <c r="N2256" s="42"/>
      <c r="O2256" s="42"/>
      <c r="P2256" s="42"/>
      <c r="Q2256" s="42"/>
      <c r="R2256" s="42"/>
      <c r="S2256" s="42"/>
      <c r="T2256" s="42"/>
      <c r="U2256" s="42"/>
      <c r="V2256" s="42"/>
      <c r="W2256" s="42"/>
      <c r="X2256" s="42"/>
      <c r="Y2256" s="42"/>
      <c r="Z2256" s="42"/>
      <c r="AA2256" s="42"/>
      <c r="AB2256" s="42"/>
      <c r="AC2256" s="42"/>
      <c r="AD2256" s="42"/>
    </row>
    <row r="2257" spans="1:36" ht="15" customHeight="1" x14ac:dyDescent="0.15">
      <c r="A2257" s="42"/>
      <c r="B2257" s="42"/>
      <c r="C2257" s="42"/>
      <c r="E2257" s="42"/>
      <c r="F2257" s="42"/>
      <c r="G2257" s="42"/>
      <c r="H2257" s="42"/>
      <c r="I2257" s="42"/>
      <c r="J2257" s="42"/>
      <c r="K2257" s="42"/>
      <c r="L2257" s="42"/>
      <c r="M2257" s="42"/>
      <c r="N2257" s="42"/>
      <c r="O2257" s="42"/>
      <c r="P2257" s="42"/>
      <c r="Q2257" s="42"/>
      <c r="R2257" s="42"/>
      <c r="S2257" s="42"/>
      <c r="T2257" s="42"/>
      <c r="U2257" s="42"/>
      <c r="V2257" s="42"/>
      <c r="W2257" s="42"/>
      <c r="X2257" s="42"/>
      <c r="Y2257" s="42"/>
      <c r="Z2257" s="42"/>
      <c r="AA2257" s="42"/>
      <c r="AB2257" s="42"/>
      <c r="AC2257" s="42"/>
      <c r="AD2257" s="42"/>
    </row>
    <row r="2258" spans="1:36" s="53" customFormat="1" ht="15" customHeight="1" x14ac:dyDescent="0.15">
      <c r="A2258" s="42"/>
      <c r="B2258" s="42"/>
      <c r="C2258" s="42"/>
      <c r="D2258" s="52"/>
      <c r="E2258" s="42"/>
      <c r="F2258" s="42"/>
      <c r="G2258" s="42"/>
      <c r="H2258" s="42"/>
      <c r="I2258" s="42"/>
      <c r="J2258" s="42"/>
      <c r="K2258" s="42"/>
      <c r="L2258" s="42"/>
      <c r="M2258" s="42"/>
      <c r="N2258" s="42"/>
      <c r="O2258" s="42"/>
      <c r="P2258" s="42"/>
      <c r="Q2258" s="42"/>
      <c r="R2258" s="42"/>
      <c r="S2258" s="42"/>
      <c r="T2258" s="42"/>
      <c r="U2258" s="42"/>
      <c r="V2258" s="42"/>
      <c r="W2258" s="42"/>
      <c r="X2258" s="42"/>
      <c r="Y2258" s="42"/>
      <c r="Z2258" s="42"/>
      <c r="AA2258" s="42"/>
      <c r="AB2258" s="42"/>
      <c r="AE2258" s="42"/>
      <c r="AF2258" s="42"/>
      <c r="AG2258" s="42"/>
      <c r="AH2258" s="42"/>
      <c r="AI2258" s="42"/>
      <c r="AJ2258" s="42"/>
    </row>
    <row r="2259" spans="1:36" s="53" customFormat="1" ht="15" customHeight="1" x14ac:dyDescent="0.15">
      <c r="A2259" s="42"/>
      <c r="B2259" s="42"/>
      <c r="C2259" s="42"/>
      <c r="D2259" s="52"/>
      <c r="E2259" s="42"/>
      <c r="F2259" s="42"/>
      <c r="G2259" s="42"/>
      <c r="H2259" s="42"/>
      <c r="I2259" s="42"/>
      <c r="J2259" s="42"/>
      <c r="K2259" s="42"/>
      <c r="L2259" s="42"/>
      <c r="M2259" s="42"/>
      <c r="N2259" s="42"/>
      <c r="O2259" s="42"/>
      <c r="P2259" s="42"/>
      <c r="Q2259" s="42"/>
      <c r="R2259" s="42"/>
      <c r="S2259" s="42"/>
      <c r="T2259" s="42"/>
      <c r="U2259" s="42"/>
      <c r="V2259" s="42"/>
      <c r="W2259" s="42"/>
      <c r="X2259" s="42"/>
      <c r="Y2259" s="42"/>
      <c r="Z2259" s="42"/>
      <c r="AA2259" s="42"/>
      <c r="AB2259" s="42"/>
      <c r="AE2259" s="42"/>
      <c r="AF2259" s="42"/>
      <c r="AG2259" s="42"/>
      <c r="AH2259" s="42"/>
      <c r="AI2259" s="42"/>
      <c r="AJ2259" s="42"/>
    </row>
    <row r="2260" spans="1:36" s="53" customFormat="1" ht="15" customHeight="1" x14ac:dyDescent="0.15">
      <c r="A2260" s="42"/>
      <c r="B2260" s="42"/>
      <c r="C2260" s="42"/>
      <c r="D2260" s="52"/>
      <c r="E2260" s="42"/>
      <c r="F2260" s="42"/>
      <c r="G2260" s="42"/>
      <c r="H2260" s="42"/>
      <c r="I2260" s="42"/>
      <c r="J2260" s="42"/>
      <c r="K2260" s="42"/>
      <c r="L2260" s="42"/>
      <c r="M2260" s="42"/>
      <c r="N2260" s="42"/>
      <c r="O2260" s="42"/>
      <c r="P2260" s="42"/>
      <c r="Q2260" s="42"/>
      <c r="R2260" s="42"/>
      <c r="S2260" s="42"/>
      <c r="T2260" s="42"/>
      <c r="U2260" s="42"/>
      <c r="V2260" s="42"/>
      <c r="W2260" s="42"/>
      <c r="X2260" s="42"/>
      <c r="Y2260" s="42"/>
      <c r="Z2260" s="42"/>
      <c r="AA2260" s="42"/>
      <c r="AB2260" s="42"/>
      <c r="AE2260" s="42"/>
      <c r="AF2260" s="42"/>
      <c r="AG2260" s="42"/>
      <c r="AH2260" s="42"/>
      <c r="AI2260" s="42"/>
      <c r="AJ2260" s="42"/>
    </row>
    <row r="2261" spans="1:36" s="53" customFormat="1" ht="15" customHeight="1" x14ac:dyDescent="0.15">
      <c r="A2261" s="42"/>
      <c r="B2261" s="42"/>
      <c r="C2261" s="42"/>
      <c r="D2261" s="52"/>
      <c r="E2261" s="42"/>
      <c r="F2261" s="42"/>
      <c r="G2261" s="42"/>
      <c r="H2261" s="42"/>
      <c r="I2261" s="42"/>
      <c r="J2261" s="42"/>
      <c r="K2261" s="42"/>
      <c r="L2261" s="42"/>
      <c r="M2261" s="42"/>
      <c r="N2261" s="42"/>
      <c r="O2261" s="42"/>
      <c r="P2261" s="42"/>
      <c r="Q2261" s="42"/>
      <c r="R2261" s="42"/>
      <c r="S2261" s="42"/>
      <c r="T2261" s="42"/>
      <c r="U2261" s="42"/>
      <c r="V2261" s="42"/>
      <c r="W2261" s="42"/>
      <c r="X2261" s="42"/>
      <c r="Y2261" s="42"/>
      <c r="Z2261" s="42"/>
      <c r="AA2261" s="42"/>
      <c r="AB2261" s="42"/>
      <c r="AE2261" s="42"/>
      <c r="AF2261" s="42"/>
      <c r="AG2261" s="42"/>
      <c r="AH2261" s="42"/>
      <c r="AI2261" s="42"/>
      <c r="AJ2261" s="42"/>
    </row>
    <row r="2262" spans="1:36" s="53" customFormat="1" ht="15" customHeight="1" x14ac:dyDescent="0.15">
      <c r="A2262" s="42"/>
      <c r="B2262" s="42"/>
      <c r="C2262" s="42"/>
      <c r="D2262" s="52"/>
      <c r="E2262" s="42"/>
      <c r="F2262" s="42"/>
      <c r="G2262" s="42"/>
      <c r="H2262" s="42"/>
      <c r="I2262" s="42"/>
      <c r="J2262" s="42"/>
      <c r="K2262" s="42"/>
      <c r="L2262" s="42"/>
      <c r="M2262" s="42"/>
      <c r="N2262" s="42"/>
      <c r="O2262" s="42"/>
      <c r="P2262" s="42"/>
      <c r="Q2262" s="42"/>
      <c r="R2262" s="42"/>
      <c r="S2262" s="42"/>
      <c r="T2262" s="42"/>
      <c r="U2262" s="42"/>
      <c r="V2262" s="42"/>
      <c r="W2262" s="42"/>
      <c r="X2262" s="42"/>
      <c r="Y2262" s="42"/>
      <c r="Z2262" s="42"/>
      <c r="AA2262" s="42"/>
      <c r="AB2262" s="42"/>
      <c r="AE2262" s="42"/>
      <c r="AF2262" s="42"/>
      <c r="AG2262" s="42"/>
      <c r="AH2262" s="42"/>
      <c r="AI2262" s="42"/>
      <c r="AJ2262" s="42"/>
    </row>
    <row r="2263" spans="1:36" s="53" customFormat="1" ht="15" customHeight="1" x14ac:dyDescent="0.15">
      <c r="A2263" s="42"/>
      <c r="B2263" s="42"/>
      <c r="C2263" s="42"/>
      <c r="D2263" s="52"/>
      <c r="E2263" s="42"/>
      <c r="F2263" s="42"/>
      <c r="G2263" s="42"/>
      <c r="H2263" s="42"/>
      <c r="I2263" s="42"/>
      <c r="J2263" s="42"/>
      <c r="K2263" s="42"/>
      <c r="L2263" s="42"/>
      <c r="M2263" s="42"/>
      <c r="N2263" s="42"/>
      <c r="O2263" s="42"/>
      <c r="P2263" s="42"/>
      <c r="Q2263" s="42"/>
      <c r="R2263" s="42"/>
      <c r="S2263" s="42"/>
      <c r="T2263" s="42"/>
      <c r="U2263" s="42"/>
      <c r="V2263" s="42"/>
      <c r="W2263" s="42"/>
      <c r="X2263" s="42"/>
      <c r="Y2263" s="42"/>
      <c r="Z2263" s="42"/>
      <c r="AA2263" s="42"/>
      <c r="AB2263" s="42"/>
      <c r="AE2263" s="42"/>
      <c r="AF2263" s="42"/>
      <c r="AG2263" s="42"/>
      <c r="AH2263" s="42"/>
      <c r="AI2263" s="42"/>
      <c r="AJ2263" s="42"/>
    </row>
    <row r="2264" spans="1:36" s="53" customFormat="1" ht="15" customHeight="1" x14ac:dyDescent="0.15">
      <c r="A2264" s="42"/>
      <c r="B2264" s="42"/>
      <c r="C2264" s="42"/>
      <c r="D2264" s="52"/>
      <c r="T2264" s="48"/>
      <c r="U2264" s="48"/>
      <c r="V2264" s="48"/>
      <c r="W2264" s="48"/>
      <c r="AE2264" s="42"/>
      <c r="AF2264" s="42"/>
      <c r="AG2264" s="42"/>
      <c r="AH2264" s="42"/>
      <c r="AI2264" s="42"/>
      <c r="AJ2264" s="42"/>
    </row>
  </sheetData>
  <autoFilter ref="A4:AN86"/>
  <mergeCells count="76">
    <mergeCell ref="E3:E4"/>
    <mergeCell ref="A5:A26"/>
    <mergeCell ref="B5:B26"/>
    <mergeCell ref="C5:C11"/>
    <mergeCell ref="D7:D8"/>
    <mergeCell ref="D12:D13"/>
    <mergeCell ref="D16:D17"/>
    <mergeCell ref="C12:C19"/>
    <mergeCell ref="C20:C26"/>
    <mergeCell ref="D20:D21"/>
    <mergeCell ref="D5:D6"/>
    <mergeCell ref="D10:D11"/>
    <mergeCell ref="D23:D24"/>
    <mergeCell ref="A1:AE2"/>
    <mergeCell ref="A3:A4"/>
    <mergeCell ref="B3:B4"/>
    <mergeCell ref="G3:G4"/>
    <mergeCell ref="H3:J3"/>
    <mergeCell ref="K3:M3"/>
    <mergeCell ref="N3:P3"/>
    <mergeCell ref="Q3:S3"/>
    <mergeCell ref="T3:W3"/>
    <mergeCell ref="X3:X4"/>
    <mergeCell ref="Y3:Y4"/>
    <mergeCell ref="AB3:AD3"/>
    <mergeCell ref="AE3:AE4"/>
    <mergeCell ref="Z3:AA3"/>
    <mergeCell ref="C3:C4"/>
    <mergeCell ref="D3:D4"/>
    <mergeCell ref="B77:B86"/>
    <mergeCell ref="C77:C86"/>
    <mergeCell ref="D79:D80"/>
    <mergeCell ref="D85:D86"/>
    <mergeCell ref="C67:C69"/>
    <mergeCell ref="D67:D68"/>
    <mergeCell ref="C70:C71"/>
    <mergeCell ref="D70:D71"/>
    <mergeCell ref="A95:E96"/>
    <mergeCell ref="A97:A98"/>
    <mergeCell ref="B97:B98"/>
    <mergeCell ref="C97:C98"/>
    <mergeCell ref="D97:D98"/>
    <mergeCell ref="E97:E98"/>
    <mergeCell ref="A88:AE88"/>
    <mergeCell ref="A93:E93"/>
    <mergeCell ref="C72:C76"/>
    <mergeCell ref="D75:D76"/>
    <mergeCell ref="D73:D74"/>
    <mergeCell ref="A77:A86"/>
    <mergeCell ref="D81:D82"/>
    <mergeCell ref="D83:D84"/>
    <mergeCell ref="A27:A76"/>
    <mergeCell ref="B27:B76"/>
    <mergeCell ref="C62:C66"/>
    <mergeCell ref="C58:C61"/>
    <mergeCell ref="C27:C36"/>
    <mergeCell ref="D65:D66"/>
    <mergeCell ref="D39:D40"/>
    <mergeCell ref="D59:D61"/>
    <mergeCell ref="D46:D47"/>
    <mergeCell ref="D48:D49"/>
    <mergeCell ref="D50:D51"/>
    <mergeCell ref="C52:C57"/>
    <mergeCell ref="C44:C51"/>
    <mergeCell ref="D56:D57"/>
    <mergeCell ref="D52:D53"/>
    <mergeCell ref="D14:D15"/>
    <mergeCell ref="D37:D38"/>
    <mergeCell ref="C37:C43"/>
    <mergeCell ref="D44:D45"/>
    <mergeCell ref="D34:D35"/>
    <mergeCell ref="D25:D26"/>
    <mergeCell ref="D27:D28"/>
    <mergeCell ref="D32:D33"/>
    <mergeCell ref="D29:D31"/>
    <mergeCell ref="D41:D42"/>
  </mergeCells>
  <conditionalFormatting sqref="T5">
    <cfRule type="expression" dxfId="5" priority="13">
      <formula>IF($X$5&gt;16,1,0)</formula>
    </cfRule>
    <cfRule type="cellIs" dxfId="4" priority="14" operator="greaterThan">
      <formula>16</formula>
    </cfRule>
    <cfRule type="expression" dxfId="3" priority="15">
      <formula>SI+$X$5&gt;16</formula>
    </cfRule>
  </conditionalFormatting>
  <conditionalFormatting sqref="T20">
    <cfRule type="expression" dxfId="2" priority="10">
      <formula>IF($X$5&gt;16,1,0)</formula>
    </cfRule>
    <cfRule type="cellIs" dxfId="1" priority="11" operator="greaterThan">
      <formula>16</formula>
    </cfRule>
    <cfRule type="expression" dxfId="0" priority="12">
      <formula>SI+$X$5&gt;16</formula>
    </cfRule>
  </conditionalFormatting>
  <printOptions horizontalCentered="1" verticalCentered="1"/>
  <pageMargins left="0" right="0" top="0" bottom="0" header="0" footer="0"/>
  <pageSetup paperSize="9" scale="65" orientation="landscape" verticalDpi="3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MATRIZ ASPECTOS AMBIENTALES</vt:lpstr>
      <vt:lpstr>'MATRIZ ASPECTOS AMBIENTALES'!Área_de_impresión</vt:lpstr>
      <vt:lpstr>'MATRIZ ASPECTOS AMBIENTALES'!Títulos_a_imprimir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Darkyt0</dc:creator>
  <cp:lastModifiedBy>Diego Trujillo</cp:lastModifiedBy>
  <cp:lastPrinted>2013-04-09T19:55:30Z</cp:lastPrinted>
  <dcterms:created xsi:type="dcterms:W3CDTF">2013-02-05T21:15:17Z</dcterms:created>
  <dcterms:modified xsi:type="dcterms:W3CDTF">2013-04-29T04:19:30Z</dcterms:modified>
</cp:coreProperties>
</file>