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530" tabRatio="601"/>
  </bookViews>
  <sheets>
    <sheet name="Cuadro de Actualizaciones" sheetId="2" r:id="rId1"/>
    <sheet name="60-200-09" sheetId="1" r:id="rId2"/>
  </sheets>
  <definedNames>
    <definedName name="_xlnm._FilterDatabase" localSheetId="1" hidden="1">'60-200-09'!#REF!</definedName>
    <definedName name="Excel_BuiltIn__FilterDatabase_1">'60-200-09'!$A$4:$U$4</definedName>
    <definedName name="OLE_LINK1" localSheetId="1">'60-200-09'!#REF!</definedName>
  </definedNames>
  <calcPr calcId="145621"/>
</workbook>
</file>

<file path=xl/calcChain.xml><?xml version="1.0" encoding="utf-8"?>
<calcChain xmlns="http://schemas.openxmlformats.org/spreadsheetml/2006/main">
  <c r="A25" i="1" l="1"/>
  <c r="A26" i="1"/>
  <c r="A27" i="1" s="1"/>
  <c r="A28" i="1" s="1"/>
  <c r="A29" i="1" s="1"/>
  <c r="A30" i="1" s="1"/>
  <c r="A31" i="1" s="1"/>
  <c r="A6" i="1" l="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<sst xmlns="http://schemas.openxmlformats.org/spreadsheetml/2006/main" count="431" uniqueCount="196">
  <si>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</si>
  <si>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</si>
  <si>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</si>
  <si>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</si>
  <si>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</si>
  <si>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</si>
  <si>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</si>
  <si>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</si>
  <si>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</si>
  <si>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</si>
  <si>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</si>
  <si>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</si>
  <si>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</si>
  <si>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</si>
  <si>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</si>
  <si>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</si>
  <si>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</si>
  <si>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</si>
  <si>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</si>
  <si>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</si>
  <si>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Control malezas</t>
  </si>
  <si>
    <t>Fertilización</t>
  </si>
  <si>
    <t>Galón</t>
  </si>
  <si>
    <t>N / A</t>
  </si>
  <si>
    <t>Úrea fertilizante</t>
  </si>
  <si>
    <t>Cloruro de potasio fertilizante</t>
  </si>
  <si>
    <t>Cal dolomita fertilizante</t>
  </si>
  <si>
    <t>Sulfato de amonio fertilizante</t>
  </si>
  <si>
    <t>K-MAG fertilizante</t>
  </si>
  <si>
    <t>DAP fertilizante</t>
  </si>
  <si>
    <t>9, sustancias peligrosas diversas</t>
  </si>
  <si>
    <t>Respirador libre de mantenimiento P95 o superior.</t>
  </si>
  <si>
    <t>Monogafas.</t>
  </si>
  <si>
    <t>Buena ventilación, ducha de emergencia y lavaojos.</t>
  </si>
  <si>
    <t>Normalmente no requerida.</t>
  </si>
  <si>
    <t>Normalmente no requeridos.</t>
  </si>
  <si>
    <t>Uniforme de manga larga con puño resortado; delantal o apron o, traje resistente a químicos. Botas de caucho altas. Guantes de nitrilo. Visor transparente. Sombrero de ala ancha.</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</si>
  <si>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</si>
  <si>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</si>
  <si>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</si>
  <si>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</si>
  <si>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</si>
  <si>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Camisa de manga larga con puño resortado y guantes de nitrilo.</t>
  </si>
  <si>
    <t>Disposición segura de sus envases vacíos.</t>
  </si>
  <si>
    <t>Irritante de los ojos, la piel y el tracto respiratorio. Nocivo si se ingiere o se inhala.</t>
  </si>
  <si>
    <t>Producto combustible que durante un incendio se comporta como líquido inflamable.</t>
  </si>
  <si>
    <t>Concentraciones altas pueden contaminar las aguas.</t>
  </si>
  <si>
    <t>6.1, sustancias tóxicas</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</si>
  <si>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</si>
  <si>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</si>
  <si>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</si>
  <si>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</si>
  <si>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</si>
  <si>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</si>
  <si>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</si>
  <si>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</si>
  <si>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</si>
  <si>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</si>
  <si>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Limpia vidrios</t>
  </si>
  <si>
    <t>Usado de forma inadecuada es nocivo para la salud humana y el ambiente.</t>
  </si>
  <si>
    <t>Guantes de nitrilo.</t>
  </si>
  <si>
    <t>En espacios poco ventilados, ducha de emergencia y lavaojos.</t>
  </si>
  <si>
    <t>Con los residuos peligrosos de cuidado especial.</t>
  </si>
  <si>
    <t>Extintor Solkaflan 123</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</si>
  <si>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</si>
  <si>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</si>
  <si>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</si>
  <si>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</si>
  <si>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</si>
  <si>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</si>
  <si>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</si>
  <si>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</si>
  <si>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</si>
  <si>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</si>
  <si>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</si>
  <si>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</si>
  <si>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</si>
  <si>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</si>
  <si>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</si>
  <si>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</si>
  <si>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</si>
  <si>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</si>
  <si>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Rasgar los sacos vacíos para evitar falsificaciones del producto. Por ser un fertilizante no se considera contaminante de la tierra, los sacos dañados vacíos deben ser entregados al administrador encargado.</t>
  </si>
  <si>
    <t>-W-</t>
  </si>
  <si>
    <t>PGIRS</t>
  </si>
  <si>
    <t>2,500 gr</t>
  </si>
  <si>
    <t>Extintor</t>
  </si>
  <si>
    <t>0,5, 1, 2, 5, 10, 20, 25, hasta los 180 KILOS</t>
  </si>
  <si>
    <t>Grasa</t>
  </si>
  <si>
    <t>usar delantal</t>
  </si>
  <si>
    <t>Limpiador de manos</t>
  </si>
  <si>
    <t>750 ml</t>
  </si>
  <si>
    <t>500 ml</t>
  </si>
  <si>
    <t>Limpieza</t>
  </si>
  <si>
    <t>ACPM / DIESEL</t>
  </si>
  <si>
    <t>AMBIENTADOR LIQUIDO</t>
  </si>
  <si>
    <t>GASOLINA</t>
  </si>
  <si>
    <t>3, Sustancias inflamables</t>
  </si>
  <si>
    <t>55 gl, 1000 gl</t>
  </si>
  <si>
    <t>Combustible</t>
  </si>
  <si>
    <t>Ambientador</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</si>
  <si>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</si>
  <si>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</si>
  <si>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</si>
  <si>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</si>
  <si>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</si>
  <si>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</si>
  <si>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</si>
  <si>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</si>
  <si>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</si>
  <si>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Usar solo con ventilación adecuada mantenga el envase cerrado herméticamente.</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</si>
  <si>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</si>
  <si>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</si>
  <si>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</si>
  <si>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</si>
  <si>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</si>
  <si>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</si>
  <si>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</si>
  <si>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</si>
  <si>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</si>
  <si>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</si>
  <si>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</si>
  <si>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</si>
  <si>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</si>
  <si>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</si>
  <si>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</si>
  <si>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</si>
  <si>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</si>
  <si>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</si>
  <si>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</si>
  <si>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</si>
  <si>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</si>
  <si>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</si>
  <si>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</si>
  <si>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16389-88-1</t>
  </si>
  <si>
    <t>7447-40-7</t>
  </si>
  <si>
    <t>18-46-00</t>
  </si>
  <si>
    <t>7722-76-1</t>
  </si>
  <si>
    <t>8006-61-9
68425-31-0
68514-15-8
68606-11-1</t>
  </si>
  <si>
    <t xml:space="preserve">64741-96-4 
64742-52-5 
7620-77-1 </t>
  </si>
  <si>
    <t>7681-52-9</t>
  </si>
  <si>
    <t>3380-34-5</t>
  </si>
  <si>
    <t>Numero CAS
Producto o componentes principales</t>
  </si>
  <si>
    <t>497‐19‐8
  1344‐00‐9
68411‐30‐3
68131‐39‐5  </t>
  </si>
  <si>
    <t>497-19-8
1344-09-8
2893-78-9</t>
  </si>
  <si>
    <t>14977-37-8
7647-14-5</t>
  </si>
  <si>
    <t>1310-58-3
64-17-5 
57-55-6
151-21-3</t>
  </si>
  <si>
    <t>38641-94-0
61791-14-8</t>
  </si>
  <si>
    <t>7783-20-2</t>
  </si>
  <si>
    <t>57-13-6</t>
  </si>
  <si>
    <t>8, Sustancias corrosivas.</t>
  </si>
  <si>
    <t>Gel Antibacterial</t>
  </si>
  <si>
    <t>Desinfeccion de manos</t>
  </si>
  <si>
    <t>Frasco dosificador</t>
  </si>
  <si>
    <t>Puede causar irritación en los ojos</t>
  </si>
  <si>
    <t>normalmente no requerida</t>
  </si>
  <si>
    <t>Liquido para frenos</t>
  </si>
  <si>
    <t>Mecanizacion / operación de vehiculos</t>
  </si>
  <si>
    <t>n</t>
  </si>
  <si>
    <t>Peligros para la salud: Cuando se calienta desprende humos tóxicos e irritantes
Contacto con los ojos: Causa severa Irritación, dolor, enrojecimiento, inflamación y puede lesionar la cornea.
Contacto con la piel: Puede producir leve irritación con malestar, enrojecimiento y resecamiento de la piel. Contactos repetidos y prolongados con la piel pueden causar dermatitis en pieles sensibles.
Inhalación: Peligro insignificante a temperatura ambiente o temperatura de uso. Advertencia: Si se calienta por encima de 100°C, se desprenden vapores, evite respirar estos vapores o niebla, producen náuseas y dolor de cabeza.
Ingestión: Toxicidad moderada, produce dolor, y malestar de abdomen, vomito, diarrea, vértigo y somnolencia, producción de orina disminuida. Severo daño al riñón y al hígado si no se trata en forma rápida.</t>
  </si>
  <si>
    <t>Normalmente no se requiere, a temperatura ambiente</t>
  </si>
  <si>
    <t>Gafas de seguridad o careta se deben utilizar cuando son frecuentes las salpicaduras o hay riesgo de que ocurran.</t>
  </si>
  <si>
    <t xml:space="preserve"> Guantes de Nitrilo Protección de la piel: Se debe minimizar todas las formas de contacto con la piel. Utilizar overol para minimizar la contaminación de la ropa personal. Lave los overoles y la ropa frecuentemente. </t>
  </si>
  <si>
    <t>Ducha lava ojos y ducha de seguridad.</t>
  </si>
  <si>
    <t>hojas de seguridad</t>
  </si>
  <si>
    <t>Valculina</t>
  </si>
  <si>
    <t>Tumba, desrame y troceo</t>
  </si>
  <si>
    <t>3. Liquidos inflamables</t>
  </si>
  <si>
    <t>Contacto con los Ojos : Este producto puede causar irritación leve transitoria, debido al contacto por períodos cortos con el líquido aerosol o neblinas.
Ingestión : Si es ingerido en cantidades mayores a 5 ml, este material puede causar un efecto laxante.
Inhalación : La inhalación de aceites minerales a base de petróleo puede causar irritación respiratoria u otros efectos pulmonares luego de la inhalación repetida o prolongada de nieblas por encima de los niveles permitidos de exposición.
Contacto con la Piel : El contacto repetido o prolongado con la piel, puede causar una leve irritación caracterizada por resequedad, resquebrajamiento, (dermatitis) o acné.</t>
  </si>
  <si>
    <t>Verificar y retirar lentes de contacto. Lavar los ojos con  agua fresca, limpia y a baja presión, Buscar atención médica si persiste el lagrimeo, enrojecimiento ó dolor excesivo</t>
  </si>
  <si>
    <t>No se espera vaporización a temperatura ambiente. No se espera que este producto cause desórdenes relacionados con la inhalación bajo estas condiciones. En caso de sobreexposición, mueva la persona al aire fresco.</t>
  </si>
  <si>
    <t>: Quitar la ropa y zapatos contaminados, limpiar el exceso de material. Lavar la piel expuesta con agua y jabón.Solicitar atención médica si hay irritación . Lavar completamente la ropa contaminada antes de utilizarla nuevamente, desechar prendas de cuero contaminadas. Si el material es inyectado debajo de la piel, en los músculos ó en el flujo sanguíneo, busque atención médica inmediatamente El personal con antecedentes de problemas con la piel debe evitar el contacto repetido o prolongado con este producto</t>
  </si>
  <si>
    <t>entilación en donde las concentraciones de vapores o neblinas en el ambiente se mantengan por debajo de TLV: ACGIH (USA) TWA 5 mg/m3; STEL10mg/m3, OSHA(USA)TWA: 5 mg/m3. COVENIN(VEN) 5 mg/ m3 p/8H.</t>
  </si>
  <si>
    <t>residuos peligroso, disupesto en bolsa roja, para devulucion al contratante</t>
  </si>
  <si>
    <t>BECANO</t>
  </si>
  <si>
    <t>limpia herbicida</t>
  </si>
  <si>
    <t xml:space="preserve"> Nocivo por ingestión o si es absorbido por la piel. Nocivo si es inhalado.</t>
  </si>
  <si>
    <t xml:space="preserve">No es necesaria protección respiratoria en las condiciones de exposición  previstas.
La protección respiratoria debe ser usada solo para evitar el riesgo residual de actividades de corta duración, cuando todas las medidas posibles para reducir la exposición en la fuente hayan sido tomadas, p.e. contención o extracción y ventilación local. Seguir siempre las instrucciones del fabricante del equipo de protección respiratoria en cuanto a utilización y mantenimiento. </t>
  </si>
  <si>
    <t>Utilice gafas de protección (conformes con la EN166, campo de uso = 5 u  homologación equivalente).</t>
  </si>
  <si>
    <t>Utilizar un mono estándar y ropa de protección de categoría 3 tipo 6.
En caso de riesgo de exposición significativa, considerar un tipo superior de ropa de protección.
Llevar dos capas de ropa siempre que sea posible. Un mono de algodón o de poliéster/algodón debería llevarse bajo el traje de protección química y debería ser lavado profesionalmente de manera frecuente.</t>
  </si>
  <si>
    <t xml:space="preserve">Hacer devolucion del envase al contratista para su correcta disposicion </t>
  </si>
  <si>
    <t>BORO</t>
  </si>
  <si>
    <t>Galón plastico</t>
  </si>
  <si>
    <t>Inhalación: causa irritación a las mucosas del tracto respiratorio. Puede ser absorbido a través de las mucosas, y dependiendo de la cantidad de exposición puede resultar en nausea y vomito.
Ingestión: Los síntomas son paralelos a la absorción por inhalación.
Piel: causa irritación en la piel. No es significativa a través de la piel sana, puede ser absorbida a través de la piel quemada o herida
Ojos: Puede causar irritación, enrojecimiento y dolor.
Efecto crónico: La absorción prolongada causa perdida de peso, diarrea, vomito, piquiña, convulsiones y anemia, el hígado y el riñón son susceptibles.
Información sobre cáncer: No disponible.
Información sobre defectos de nacimiento: No disponible.
Información sobre reproducción: No disponible</t>
  </si>
  <si>
    <t>Use gafas de seguridad y mantenga los lavaojos en uso dentro del área de trabajo en donde exista riesgo de salpicadura en solución use mascara facial.</t>
  </si>
  <si>
    <t>Un sistema local o general de extracción es recomendado dentro de los límites de exposición. La extracción localizada es preferible porque esta puede controlar la emisión del contaminante en su fuente, previniendo la dispersión en el área general de trabajo.</t>
  </si>
  <si>
    <t xml:space="preserve">Guantes de nitrilo, botas y delantal de protección.
</t>
  </si>
  <si>
    <t>Si el límite de exposición se excede, y la ingeniería de control no es posible, un respirador de partículas NIOSH tipo N 95 o superior protegerá de una a diez veces la explosión al límite máximo acorde con el límite permisible de exposición. Respiradores NIOSH tipo R o P deben ser usados para emergencias o eventualidades donde no se conozcan los niveles de exposición así como de respiradores de presión positiva.</t>
  </si>
  <si>
    <t xml:space="preserve">Ally  60 WG </t>
  </si>
  <si>
    <t>Limpria herbicida</t>
  </si>
  <si>
    <t>Generalidades de Emergencia ¡PRECAUCION! Causa irritación ocular. Evite contacto con piel, ojos o ropa. Evite respirar polvo o nebulisaciones. Efectos potenciales a la Salud Con base en estudios de animales, el contacto ocular con metsulfuron metil, puede causar irritación ocular con lagrimeo, dolor o visión borrosa. Con base en estudios de animales, el contacto dérmico repetido con metsulfuron metil, puede causar irritación a la piel con comezón, ardor, enrojecimiento, inflamación o salpullido. Información de Carcinogenicidad Ninguno de los componentes presentes en este material a concentraciones iguales o mayores a 0.1% están listados por IARC, NTP, OSHA o ACGIH como carcinógeno.</t>
  </si>
  <si>
    <t>Use solamente con ventilación adecuada.</t>
  </si>
  <si>
    <t xml:space="preserve">Siempre siga las instrucciones de la etiqueta cuando maneje este producto. Los aplicadores y otros manejadores deben usar: Camisa de manga larga y pantalones largos Zapatos y calcetines Siga las instrucciones del fabricante para limpiar y mantener el equipo de protección personal. Si no hay tales instrucciones para lavado, usar detergente y agua caliente. Mantener y lavar el equipo de protección personal separado de otras prendas de lavado. El equipo de protección personal requerido para entrar por primera vez a áreas tratadas que está permitido por el Estándar de Protección al Trabajador y que involucra contacto con cualquier cosa que haya sido tratada tales como plantas, suelo o agua es: Overol Zapatos y calcetines </t>
  </si>
  <si>
    <t>hojas de seguridad y procedimiento para aplicación de agroquimicos</t>
  </si>
  <si>
    <r>
      <rPr>
        <b/>
        <sz val="10"/>
        <rFont val="Arial"/>
        <family val="2"/>
      </rPr>
      <t>LISTADO DE INFORMACION DE SUSTANCIAS QUIMICAS
60-200-09
V5/30-05-2016</t>
    </r>
    <r>
      <rPr>
        <sz val="10"/>
        <rFont val="Arial"/>
        <family val="2"/>
      </rPr>
      <t xml:space="preserve">
</t>
    </r>
  </si>
  <si>
    <t>V5/30-05-2016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</si>
</sst>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ont>
    <font>
      <sz val="10"/>
      <name val="Arial"/>
      <family val="2"/>
    </font>
    <font>
      <sz val="11"/>
      <color theme="1"/>
      <name val="Calibri"/>
      <family val="2"/>
      <scheme val="minor"/>
    </font>
    <font>
      <sz val="11"/>
      <color theme="1"/>
      <name val="Comic Sans MS"/>
      <family val="2"/>
    </font>
    <font>
      <b/>
      <sz val="10"/>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79">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49" fontId="20" fillId="0" borderId="10" xfId="0" applyNumberFormat="1"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49" fontId="20" fillId="24" borderId="10" xfId="0" applyNumberFormat="1"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3" fillId="0" borderId="0" xfId="0" applyFont="1" applyAlignment="1">
      <alignment horizontal="right"/>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left" vertical="center" wrapText="1"/>
      <protection locked="0"/>
    </xf>
    <xf numFmtId="0" fontId="23" fillId="0" borderId="0" xfId="0" applyFont="1" applyAlignment="1">
      <alignment horizontal="right"/>
    </xf>
    <xf numFmtId="0" fontId="20" fillId="0" borderId="24"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0" fillId="0" borderId="35" xfId="0" applyFont="1" applyBorder="1" applyAlignment="1">
      <alignment horizontal="right" vertical="center"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cellStyle name="Normal 2 2" xfId="45"/>
    <cellStyle name="Normal 3" xfId="46"/>
    <cellStyle name="Normal 3 2" xfId="47"/>
    <cellStyle name="Normal 4" xfId="48"/>
    <cellStyle name="Normal 5" xfId="43"/>
    <cellStyle name="Normal 6" xfId="42"/>
    <cellStyle name="Notas" xfId="33" builtinId="10" customBuiltin="1"/>
    <cellStyle name="Porcentaje 2" xfId="49"/>
    <cellStyle name="Porcentaje 3" xfId="50"/>
    <cellStyle name="Porcentual 2" xfId="5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g"/><Relationship Id="rId3" Type="http://schemas.openxmlformats.org/officeDocument/2006/relationships/image" Target="../media/image5.gif"/><Relationship Id="rId7" Type="http://schemas.openxmlformats.org/officeDocument/2006/relationships/image" Target="https://encrypted-tbn2.gstatic.com/images?q=tbn:ANd9GcQlSZoQy-so399SIdRby_b_9faysv0jmAX8v_-Plo8-cHrgJ6gNIw" TargetMode="External"/><Relationship Id="rId12" Type="http://schemas.openxmlformats.org/officeDocument/2006/relationships/image" Target="../media/image13.gif"/><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jpeg"/><Relationship Id="rId11" Type="http://schemas.openxmlformats.org/officeDocument/2006/relationships/image" Target="../media/image12.gif"/><Relationship Id="rId5" Type="http://schemas.openxmlformats.org/officeDocument/2006/relationships/image" Target="../media/image7.jpeg"/><Relationship Id="rId10" Type="http://schemas.openxmlformats.org/officeDocument/2006/relationships/image" Target="../media/image11.gif"/><Relationship Id="rId4" Type="http://schemas.openxmlformats.org/officeDocument/2006/relationships/image" Target="../media/image6.jpeg"/><Relationship Id="rId9" Type="http://schemas.openxmlformats.org/officeDocument/2006/relationships/image" Target="../media/image10.gif"/><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333375</xdr:colOff>
          <xdr:row>8</xdr:row>
          <xdr:rowOff>114300</xdr:rowOff>
        </xdr:from>
        <xdr:to>
          <xdr:col>9</xdr:col>
          <xdr:colOff>552450</xdr:colOff>
          <xdr:row>46</xdr:row>
          <xdr:rowOff>19050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0</xdr:row>
      <xdr:rowOff>0</xdr:rowOff>
    </xdr:from>
    <xdr:to>
      <xdr:col>3</xdr:col>
      <xdr:colOff>723900</xdr:colOff>
      <xdr:row>5</xdr:row>
      <xdr:rowOff>84514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009900" cy="894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5</xdr:row>
      <xdr:rowOff>104775</xdr:rowOff>
    </xdr:from>
    <xdr:to>
      <xdr:col>10</xdr:col>
      <xdr:colOff>1066800</xdr:colOff>
      <xdr:row>5</xdr:row>
      <xdr:rowOff>904875</xdr:rowOff>
    </xdr:to>
    <xdr:pic>
      <xdr:nvPicPr>
        <xdr:cNvPr id="102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295275</xdr:colOff>
      <xdr:row>6</xdr:row>
      <xdr:rowOff>161925</xdr:rowOff>
    </xdr:from>
    <xdr:to>
      <xdr:col>10</xdr:col>
      <xdr:colOff>1076325</xdr:colOff>
      <xdr:row>6</xdr:row>
      <xdr:rowOff>962025</xdr:rowOff>
    </xdr:to>
    <xdr:pic>
      <xdr:nvPicPr>
        <xdr:cNvPr id="102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5</xdr:row>
      <xdr:rowOff>104775</xdr:rowOff>
    </xdr:from>
    <xdr:to>
      <xdr:col>8</xdr:col>
      <xdr:colOff>971550</xdr:colOff>
      <xdr:row>5</xdr:row>
      <xdr:rowOff>857250</xdr:rowOff>
    </xdr:to>
    <xdr:grpSp>
      <xdr:nvGrpSpPr>
        <xdr:cNvPr id="1034" name="Group 7248"/>
        <xdr:cNvGrpSpPr>
          <a:grpSpLocks/>
        </xdr:cNvGrpSpPr>
      </xdr:nvGrpSpPr>
      <xdr:grpSpPr bwMode="auto">
        <a:xfrm>
          <a:off x="8206317" y="3121025"/>
          <a:ext cx="819150" cy="752475"/>
          <a:chOff x="6192" y="724"/>
          <a:chExt cx="1152" cy="1152"/>
        </a:xfrm>
      </xdr:grpSpPr>
      <xdr:sp macro="" textlink="">
        <xdr:nvSpPr>
          <xdr:cNvPr id="2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6</xdr:row>
      <xdr:rowOff>104775</xdr:rowOff>
    </xdr:from>
    <xdr:to>
      <xdr:col>8</xdr:col>
      <xdr:colOff>971550</xdr:colOff>
      <xdr:row>6</xdr:row>
      <xdr:rowOff>857250</xdr:rowOff>
    </xdr:to>
    <xdr:grpSp>
      <xdr:nvGrpSpPr>
        <xdr:cNvPr id="1035" name="Group 7248"/>
        <xdr:cNvGrpSpPr>
          <a:grpSpLocks/>
        </xdr:cNvGrpSpPr>
      </xdr:nvGrpSpPr>
      <xdr:grpSpPr bwMode="auto">
        <a:xfrm>
          <a:off x="8206317" y="4052358"/>
          <a:ext cx="819150" cy="752475"/>
          <a:chOff x="6192" y="724"/>
          <a:chExt cx="1152" cy="1152"/>
        </a:xfrm>
      </xdr:grpSpPr>
      <xdr:sp macro="" textlink="">
        <xdr:nvSpPr>
          <xdr:cNvPr id="27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9</xdr:row>
      <xdr:rowOff>104775</xdr:rowOff>
    </xdr:from>
    <xdr:to>
      <xdr:col>8</xdr:col>
      <xdr:colOff>971550</xdr:colOff>
      <xdr:row>9</xdr:row>
      <xdr:rowOff>857250</xdr:rowOff>
    </xdr:to>
    <xdr:grpSp>
      <xdr:nvGrpSpPr>
        <xdr:cNvPr id="1042" name="Group 7248"/>
        <xdr:cNvGrpSpPr>
          <a:grpSpLocks/>
        </xdr:cNvGrpSpPr>
      </xdr:nvGrpSpPr>
      <xdr:grpSpPr bwMode="auto">
        <a:xfrm>
          <a:off x="8206317" y="7132108"/>
          <a:ext cx="819150" cy="752475"/>
          <a:chOff x="6192" y="724"/>
          <a:chExt cx="1152" cy="1152"/>
        </a:xfrm>
      </xdr:grpSpPr>
      <xdr:sp macro="" textlink="">
        <xdr:nvSpPr>
          <xdr:cNvPr id="31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10</xdr:row>
      <xdr:rowOff>104775</xdr:rowOff>
    </xdr:from>
    <xdr:to>
      <xdr:col>8</xdr:col>
      <xdr:colOff>971550</xdr:colOff>
      <xdr:row>10</xdr:row>
      <xdr:rowOff>857250</xdr:rowOff>
    </xdr:to>
    <xdr:grpSp>
      <xdr:nvGrpSpPr>
        <xdr:cNvPr id="1043" name="Group 7248"/>
        <xdr:cNvGrpSpPr>
          <a:grpSpLocks/>
        </xdr:cNvGrpSpPr>
      </xdr:nvGrpSpPr>
      <xdr:grpSpPr bwMode="auto">
        <a:xfrm>
          <a:off x="8206317" y="8158692"/>
          <a:ext cx="819150" cy="752475"/>
          <a:chOff x="6192" y="724"/>
          <a:chExt cx="1152" cy="1152"/>
        </a:xfrm>
      </xdr:grpSpPr>
      <xdr:sp macro="" textlink="">
        <xdr:nvSpPr>
          <xdr:cNvPr id="31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11</xdr:row>
      <xdr:rowOff>104775</xdr:rowOff>
    </xdr:from>
    <xdr:to>
      <xdr:col>8</xdr:col>
      <xdr:colOff>971550</xdr:colOff>
      <xdr:row>11</xdr:row>
      <xdr:rowOff>857250</xdr:rowOff>
    </xdr:to>
    <xdr:grpSp>
      <xdr:nvGrpSpPr>
        <xdr:cNvPr id="1048" name="Group 7248"/>
        <xdr:cNvGrpSpPr>
          <a:grpSpLocks/>
        </xdr:cNvGrpSpPr>
      </xdr:nvGrpSpPr>
      <xdr:grpSpPr bwMode="auto">
        <a:xfrm>
          <a:off x="8206317" y="9185275"/>
          <a:ext cx="819150" cy="752475"/>
          <a:chOff x="6192" y="724"/>
          <a:chExt cx="1152" cy="1152"/>
        </a:xfrm>
      </xdr:grpSpPr>
      <xdr:sp macro="" textlink="">
        <xdr:nvSpPr>
          <xdr:cNvPr id="34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15</xdr:row>
      <xdr:rowOff>104775</xdr:rowOff>
    </xdr:from>
    <xdr:to>
      <xdr:col>8</xdr:col>
      <xdr:colOff>971550</xdr:colOff>
      <xdr:row>15</xdr:row>
      <xdr:rowOff>857250</xdr:rowOff>
    </xdr:to>
    <xdr:grpSp>
      <xdr:nvGrpSpPr>
        <xdr:cNvPr id="1050" name="Group 7248"/>
        <xdr:cNvGrpSpPr>
          <a:grpSpLocks/>
        </xdr:cNvGrpSpPr>
      </xdr:nvGrpSpPr>
      <xdr:grpSpPr bwMode="auto">
        <a:xfrm>
          <a:off x="8206317" y="13863108"/>
          <a:ext cx="819150" cy="752475"/>
          <a:chOff x="6192" y="724"/>
          <a:chExt cx="1152" cy="1152"/>
        </a:xfrm>
      </xdr:grpSpPr>
      <xdr:sp macro="" textlink="">
        <xdr:nvSpPr>
          <xdr:cNvPr id="35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16</xdr:row>
      <xdr:rowOff>0</xdr:rowOff>
    </xdr:from>
    <xdr:to>
      <xdr:col>8</xdr:col>
      <xdr:colOff>971550</xdr:colOff>
      <xdr:row>16</xdr:row>
      <xdr:rowOff>0</xdr:rowOff>
    </xdr:to>
    <xdr:grpSp>
      <xdr:nvGrpSpPr>
        <xdr:cNvPr id="1052" name="Group 7248"/>
        <xdr:cNvGrpSpPr>
          <a:grpSpLocks/>
        </xdr:cNvGrpSpPr>
      </xdr:nvGrpSpPr>
      <xdr:grpSpPr bwMode="auto">
        <a:xfrm>
          <a:off x="8206317" y="14784917"/>
          <a:ext cx="819150" cy="0"/>
          <a:chOff x="6192" y="724"/>
          <a:chExt cx="1152" cy="1152"/>
        </a:xfrm>
      </xdr:grpSpPr>
      <xdr:sp macro="" textlink="">
        <xdr:nvSpPr>
          <xdr:cNvPr id="361" name="AutoShape 7249"/>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20</xdr:row>
      <xdr:rowOff>104775</xdr:rowOff>
    </xdr:from>
    <xdr:to>
      <xdr:col>8</xdr:col>
      <xdr:colOff>971550</xdr:colOff>
      <xdr:row>20</xdr:row>
      <xdr:rowOff>857250</xdr:rowOff>
    </xdr:to>
    <xdr:grpSp>
      <xdr:nvGrpSpPr>
        <xdr:cNvPr id="1054" name="Group 7248"/>
        <xdr:cNvGrpSpPr>
          <a:grpSpLocks/>
        </xdr:cNvGrpSpPr>
      </xdr:nvGrpSpPr>
      <xdr:grpSpPr bwMode="auto">
        <a:xfrm>
          <a:off x="8206317" y="18297525"/>
          <a:ext cx="819150" cy="752475"/>
          <a:chOff x="6192" y="724"/>
          <a:chExt cx="1152" cy="1152"/>
        </a:xfrm>
      </xdr:grpSpPr>
      <xdr:sp macro="" textlink="">
        <xdr:nvSpPr>
          <xdr:cNvPr id="3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23</xdr:row>
      <xdr:rowOff>104775</xdr:rowOff>
    </xdr:from>
    <xdr:to>
      <xdr:col>8</xdr:col>
      <xdr:colOff>971550</xdr:colOff>
      <xdr:row>23</xdr:row>
      <xdr:rowOff>857250</xdr:rowOff>
    </xdr:to>
    <xdr:grpSp>
      <xdr:nvGrpSpPr>
        <xdr:cNvPr id="1075" name="Group 7248"/>
        <xdr:cNvGrpSpPr>
          <a:grpSpLocks/>
        </xdr:cNvGrpSpPr>
      </xdr:nvGrpSpPr>
      <xdr:grpSpPr bwMode="auto">
        <a:xfrm>
          <a:off x="8206317" y="21599525"/>
          <a:ext cx="819150" cy="752475"/>
          <a:chOff x="6192" y="724"/>
          <a:chExt cx="1152" cy="1152"/>
        </a:xfrm>
      </xdr:grpSpPr>
      <xdr:sp macro="" textlink="">
        <xdr:nvSpPr>
          <xdr:cNvPr id="52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24</xdr:row>
      <xdr:rowOff>306483</xdr:rowOff>
    </xdr:from>
    <xdr:to>
      <xdr:col>8</xdr:col>
      <xdr:colOff>971550</xdr:colOff>
      <xdr:row>24</xdr:row>
      <xdr:rowOff>1058958</xdr:rowOff>
    </xdr:to>
    <xdr:grpSp>
      <xdr:nvGrpSpPr>
        <xdr:cNvPr id="1083" name="Group 7248"/>
        <xdr:cNvGrpSpPr>
          <a:grpSpLocks/>
        </xdr:cNvGrpSpPr>
      </xdr:nvGrpSpPr>
      <xdr:grpSpPr bwMode="auto">
        <a:xfrm>
          <a:off x="8206317" y="22827816"/>
          <a:ext cx="819150" cy="752475"/>
          <a:chOff x="6192" y="724"/>
          <a:chExt cx="1152" cy="1152"/>
        </a:xfrm>
      </xdr:grpSpPr>
      <xdr:sp macro="" textlink="">
        <xdr:nvSpPr>
          <xdr:cNvPr id="56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6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6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6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289112</xdr:colOff>
      <xdr:row>15</xdr:row>
      <xdr:rowOff>95250</xdr:rowOff>
    </xdr:from>
    <xdr:to>
      <xdr:col>10</xdr:col>
      <xdr:colOff>1070162</xdr:colOff>
      <xdr:row>15</xdr:row>
      <xdr:rowOff>895350</xdr:rowOff>
    </xdr:to>
    <xdr:pic>
      <xdr:nvPicPr>
        <xdr:cNvPr id="108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152400</xdr:colOff>
      <xdr:row>22</xdr:row>
      <xdr:rowOff>104775</xdr:rowOff>
    </xdr:from>
    <xdr:to>
      <xdr:col>8</xdr:col>
      <xdr:colOff>971550</xdr:colOff>
      <xdr:row>22</xdr:row>
      <xdr:rowOff>857250</xdr:rowOff>
    </xdr:to>
    <xdr:grpSp>
      <xdr:nvGrpSpPr>
        <xdr:cNvPr id="1121" name="Group 7248"/>
        <xdr:cNvGrpSpPr>
          <a:grpSpLocks/>
        </xdr:cNvGrpSpPr>
      </xdr:nvGrpSpPr>
      <xdr:grpSpPr bwMode="auto">
        <a:xfrm>
          <a:off x="8206317" y="20572942"/>
          <a:ext cx="819150" cy="752475"/>
          <a:chOff x="6192" y="724"/>
          <a:chExt cx="1152" cy="1152"/>
        </a:xfrm>
      </xdr:grpSpPr>
      <xdr:sp macro="" textlink="">
        <xdr:nvSpPr>
          <xdr:cNvPr id="118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152400</xdr:colOff>
      <xdr:row>22</xdr:row>
      <xdr:rowOff>104775</xdr:rowOff>
    </xdr:from>
    <xdr:to>
      <xdr:col>8</xdr:col>
      <xdr:colOff>971550</xdr:colOff>
      <xdr:row>22</xdr:row>
      <xdr:rowOff>857250</xdr:rowOff>
    </xdr:to>
    <xdr:grpSp>
      <xdr:nvGrpSpPr>
        <xdr:cNvPr id="1122" name="Group 7248"/>
        <xdr:cNvGrpSpPr>
          <a:grpSpLocks/>
        </xdr:cNvGrpSpPr>
      </xdr:nvGrpSpPr>
      <xdr:grpSpPr bwMode="auto">
        <a:xfrm>
          <a:off x="8206317" y="20572942"/>
          <a:ext cx="819150" cy="752475"/>
          <a:chOff x="6192" y="724"/>
          <a:chExt cx="1152" cy="1152"/>
        </a:xfrm>
      </xdr:grpSpPr>
      <xdr:sp macro="" textlink="">
        <xdr:nvSpPr>
          <xdr:cNvPr id="1194"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323850</xdr:colOff>
      <xdr:row>4</xdr:row>
      <xdr:rowOff>28575</xdr:rowOff>
    </xdr:from>
    <xdr:to>
      <xdr:col>10</xdr:col>
      <xdr:colOff>1104900</xdr:colOff>
      <xdr:row>4</xdr:row>
      <xdr:rowOff>828675</xdr:rowOff>
    </xdr:to>
    <xdr:pic>
      <xdr:nvPicPr>
        <xdr:cNvPr id="189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204107</xdr:colOff>
      <xdr:row>21</xdr:row>
      <xdr:rowOff>163284</xdr:rowOff>
    </xdr:from>
    <xdr:to>
      <xdr:col>8</xdr:col>
      <xdr:colOff>1047750</xdr:colOff>
      <xdr:row>21</xdr:row>
      <xdr:rowOff>952500</xdr:rowOff>
    </xdr:to>
    <xdr:grpSp>
      <xdr:nvGrpSpPr>
        <xdr:cNvPr id="22" name="21 Grupo"/>
        <xdr:cNvGrpSpPr/>
      </xdr:nvGrpSpPr>
      <xdr:grpSpPr>
        <a:xfrm>
          <a:off x="8258024" y="19382617"/>
          <a:ext cx="843643" cy="789216"/>
          <a:chOff x="2707821" y="77996141"/>
          <a:chExt cx="5211536" cy="4068538"/>
        </a:xfrm>
      </xdr:grpSpPr>
      <xdr:sp macro="" textlink="">
        <xdr:nvSpPr>
          <xdr:cNvPr id="878" name="AutoShape 7249"/>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122463</xdr:colOff>
      <xdr:row>12</xdr:row>
      <xdr:rowOff>122464</xdr:rowOff>
    </xdr:from>
    <xdr:to>
      <xdr:col>8</xdr:col>
      <xdr:colOff>1142999</xdr:colOff>
      <xdr:row>12</xdr:row>
      <xdr:rowOff>979714</xdr:rowOff>
    </xdr:to>
    <xdr:grpSp>
      <xdr:nvGrpSpPr>
        <xdr:cNvPr id="23" name="22 Grupo"/>
        <xdr:cNvGrpSpPr/>
      </xdr:nvGrpSpPr>
      <xdr:grpSpPr>
        <a:xfrm>
          <a:off x="8176380" y="10229547"/>
          <a:ext cx="1020536" cy="857250"/>
          <a:chOff x="2503713" y="30901821"/>
          <a:chExt cx="4109357" cy="2748643"/>
        </a:xfrm>
      </xdr:grpSpPr>
      <xdr:sp macro="" textlink="">
        <xdr:nvSpPr>
          <xdr:cNvPr id="887"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95250</xdr:colOff>
      <xdr:row>14</xdr:row>
      <xdr:rowOff>163286</xdr:rowOff>
    </xdr:from>
    <xdr:to>
      <xdr:col>8</xdr:col>
      <xdr:colOff>1115786</xdr:colOff>
      <xdr:row>14</xdr:row>
      <xdr:rowOff>1020536</xdr:rowOff>
    </xdr:to>
    <xdr:grpSp>
      <xdr:nvGrpSpPr>
        <xdr:cNvPr id="903" name="902 Grupo"/>
        <xdr:cNvGrpSpPr/>
      </xdr:nvGrpSpPr>
      <xdr:grpSpPr>
        <a:xfrm>
          <a:off x="8149167" y="12704536"/>
          <a:ext cx="1020536" cy="857250"/>
          <a:chOff x="2503713" y="30901821"/>
          <a:chExt cx="4109357" cy="2748643"/>
        </a:xfrm>
      </xdr:grpSpPr>
      <xdr:sp macro="" textlink="">
        <xdr:nvSpPr>
          <xdr:cNvPr id="904"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05"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6"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7"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8</xdr:col>
      <xdr:colOff>152400</xdr:colOff>
      <xdr:row>17</xdr:row>
      <xdr:rowOff>104775</xdr:rowOff>
    </xdr:from>
    <xdr:to>
      <xdr:col>8</xdr:col>
      <xdr:colOff>971550</xdr:colOff>
      <xdr:row>18</xdr:row>
      <xdr:rowOff>0</xdr:rowOff>
    </xdr:to>
    <xdr:grpSp>
      <xdr:nvGrpSpPr>
        <xdr:cNvPr id="908" name="Group 7248"/>
        <xdr:cNvGrpSpPr>
          <a:grpSpLocks/>
        </xdr:cNvGrpSpPr>
      </xdr:nvGrpSpPr>
      <xdr:grpSpPr bwMode="auto">
        <a:xfrm>
          <a:off x="8206317" y="15852775"/>
          <a:ext cx="819150" cy="710142"/>
          <a:chOff x="6192" y="724"/>
          <a:chExt cx="1152" cy="1152"/>
        </a:xfrm>
      </xdr:grpSpPr>
      <xdr:sp macro="" textlink="">
        <xdr:nvSpPr>
          <xdr:cNvPr id="90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155122</xdr:colOff>
      <xdr:row>16</xdr:row>
      <xdr:rowOff>40822</xdr:rowOff>
    </xdr:from>
    <xdr:to>
      <xdr:col>8</xdr:col>
      <xdr:colOff>1102180</xdr:colOff>
      <xdr:row>17</xdr:row>
      <xdr:rowOff>5443</xdr:rowOff>
    </xdr:to>
    <xdr:grpSp>
      <xdr:nvGrpSpPr>
        <xdr:cNvPr id="24" name="23 Grupo"/>
        <xdr:cNvGrpSpPr/>
      </xdr:nvGrpSpPr>
      <xdr:grpSpPr>
        <a:xfrm>
          <a:off x="8209039" y="14825739"/>
          <a:ext cx="947058" cy="927704"/>
          <a:chOff x="2686050" y="34534929"/>
          <a:chExt cx="3477986" cy="2468335"/>
        </a:xfrm>
      </xdr:grpSpPr>
      <xdr:sp macro="" textlink="">
        <xdr:nvSpPr>
          <xdr:cNvPr id="914" name="AutoShape 7249"/>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editAs="oneCell">
    <xdr:from>
      <xdr:col>11</xdr:col>
      <xdr:colOff>315203</xdr:colOff>
      <xdr:row>6</xdr:row>
      <xdr:rowOff>134471</xdr:rowOff>
    </xdr:from>
    <xdr:to>
      <xdr:col>11</xdr:col>
      <xdr:colOff>1234326</xdr:colOff>
      <xdr:row>6</xdr:row>
      <xdr:rowOff>986119</xdr:rowOff>
    </xdr:to>
    <xdr:pic>
      <xdr:nvPicPr>
        <xdr:cNvPr id="900" name="899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268941</xdr:colOff>
      <xdr:row>7</xdr:row>
      <xdr:rowOff>145677</xdr:rowOff>
    </xdr:from>
    <xdr:to>
      <xdr:col>10</xdr:col>
      <xdr:colOff>1188064</xdr:colOff>
      <xdr:row>7</xdr:row>
      <xdr:rowOff>997325</xdr:rowOff>
    </xdr:to>
    <xdr:pic>
      <xdr:nvPicPr>
        <xdr:cNvPr id="868" name="867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170330</xdr:colOff>
      <xdr:row>7</xdr:row>
      <xdr:rowOff>89087</xdr:rowOff>
    </xdr:from>
    <xdr:to>
      <xdr:col>8</xdr:col>
      <xdr:colOff>989480</xdr:colOff>
      <xdr:row>7</xdr:row>
      <xdr:rowOff>841562</xdr:rowOff>
    </xdr:to>
    <xdr:grpSp>
      <xdr:nvGrpSpPr>
        <xdr:cNvPr id="870" name="Group 7248"/>
        <xdr:cNvGrpSpPr>
          <a:grpSpLocks/>
        </xdr:cNvGrpSpPr>
      </xdr:nvGrpSpPr>
      <xdr:grpSpPr bwMode="auto">
        <a:xfrm>
          <a:off x="8224247" y="5063254"/>
          <a:ext cx="819150" cy="752475"/>
          <a:chOff x="6192" y="724"/>
          <a:chExt cx="1152" cy="1152"/>
        </a:xfrm>
      </xdr:grpSpPr>
      <xdr:sp macro="" textlink="">
        <xdr:nvSpPr>
          <xdr:cNvPr id="8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179294</xdr:colOff>
      <xdr:row>8</xdr:row>
      <xdr:rowOff>134471</xdr:rowOff>
    </xdr:from>
    <xdr:to>
      <xdr:col>8</xdr:col>
      <xdr:colOff>998444</xdr:colOff>
      <xdr:row>8</xdr:row>
      <xdr:rowOff>886946</xdr:rowOff>
    </xdr:to>
    <xdr:grpSp>
      <xdr:nvGrpSpPr>
        <xdr:cNvPr id="889" name="Group 7248"/>
        <xdr:cNvGrpSpPr>
          <a:grpSpLocks/>
        </xdr:cNvGrpSpPr>
      </xdr:nvGrpSpPr>
      <xdr:grpSpPr bwMode="auto">
        <a:xfrm>
          <a:off x="8233211" y="6135221"/>
          <a:ext cx="819150" cy="752475"/>
          <a:chOff x="6192" y="724"/>
          <a:chExt cx="1152" cy="1152"/>
        </a:xfrm>
      </xdr:grpSpPr>
      <xdr:sp macro="" textlink="">
        <xdr:nvSpPr>
          <xdr:cNvPr id="8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19</xdr:row>
      <xdr:rowOff>33618</xdr:rowOff>
    </xdr:from>
    <xdr:to>
      <xdr:col>8</xdr:col>
      <xdr:colOff>1009650</xdr:colOff>
      <xdr:row>19</xdr:row>
      <xdr:rowOff>786093</xdr:rowOff>
    </xdr:to>
    <xdr:grpSp>
      <xdr:nvGrpSpPr>
        <xdr:cNvPr id="894" name="Group 7248"/>
        <xdr:cNvGrpSpPr>
          <a:grpSpLocks/>
        </xdr:cNvGrpSpPr>
      </xdr:nvGrpSpPr>
      <xdr:grpSpPr bwMode="auto">
        <a:xfrm>
          <a:off x="8244417" y="17411451"/>
          <a:ext cx="819150" cy="752475"/>
          <a:chOff x="6192" y="724"/>
          <a:chExt cx="1152" cy="1152"/>
        </a:xfrm>
      </xdr:grpSpPr>
      <xdr:sp macro="" textlink="">
        <xdr:nvSpPr>
          <xdr:cNvPr id="89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190500</xdr:colOff>
      <xdr:row>18</xdr:row>
      <xdr:rowOff>33618</xdr:rowOff>
    </xdr:from>
    <xdr:to>
      <xdr:col>8</xdr:col>
      <xdr:colOff>1009650</xdr:colOff>
      <xdr:row>18</xdr:row>
      <xdr:rowOff>786093</xdr:rowOff>
    </xdr:to>
    <xdr:grpSp>
      <xdr:nvGrpSpPr>
        <xdr:cNvPr id="924" name="Group 7248"/>
        <xdr:cNvGrpSpPr>
          <a:grpSpLocks/>
        </xdr:cNvGrpSpPr>
      </xdr:nvGrpSpPr>
      <xdr:grpSpPr bwMode="auto">
        <a:xfrm>
          <a:off x="8244417" y="16596535"/>
          <a:ext cx="819150" cy="752475"/>
          <a:chOff x="6192" y="724"/>
          <a:chExt cx="1152" cy="1152"/>
        </a:xfrm>
      </xdr:grpSpPr>
      <xdr:sp macro="" textlink="">
        <xdr:nvSpPr>
          <xdr:cNvPr id="92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8</xdr:col>
      <xdr:colOff>112059</xdr:colOff>
      <xdr:row>13</xdr:row>
      <xdr:rowOff>156882</xdr:rowOff>
    </xdr:from>
    <xdr:to>
      <xdr:col>8</xdr:col>
      <xdr:colOff>1132595</xdr:colOff>
      <xdr:row>13</xdr:row>
      <xdr:rowOff>1014132</xdr:rowOff>
    </xdr:to>
    <xdr:grpSp>
      <xdr:nvGrpSpPr>
        <xdr:cNvPr id="934" name="933 Grupo"/>
        <xdr:cNvGrpSpPr/>
      </xdr:nvGrpSpPr>
      <xdr:grpSpPr>
        <a:xfrm>
          <a:off x="8165976" y="11481049"/>
          <a:ext cx="1020536" cy="857250"/>
          <a:chOff x="2503713" y="30901821"/>
          <a:chExt cx="4109357" cy="2748643"/>
        </a:xfrm>
      </xdr:grpSpPr>
      <xdr:sp macro="" textlink="">
        <xdr:nvSpPr>
          <xdr:cNvPr id="935"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10</xdr:col>
      <xdr:colOff>268941</xdr:colOff>
      <xdr:row>13</xdr:row>
      <xdr:rowOff>224118</xdr:rowOff>
    </xdr:from>
    <xdr:to>
      <xdr:col>10</xdr:col>
      <xdr:colOff>1188064</xdr:colOff>
      <xdr:row>13</xdr:row>
      <xdr:rowOff>1075766</xdr:rowOff>
    </xdr:to>
    <xdr:pic>
      <xdr:nvPicPr>
        <xdr:cNvPr id="233" name="232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235324</xdr:colOff>
      <xdr:row>22</xdr:row>
      <xdr:rowOff>0</xdr:rowOff>
    </xdr:from>
    <xdr:to>
      <xdr:col>10</xdr:col>
      <xdr:colOff>1154206</xdr:colOff>
      <xdr:row>22</xdr:row>
      <xdr:rowOff>921765</xdr:rowOff>
    </xdr:to>
    <xdr:pic>
      <xdr:nvPicPr>
        <xdr:cNvPr id="235" name="234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01500" y="24548085"/>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22</xdr:row>
      <xdr:rowOff>174830</xdr:rowOff>
    </xdr:from>
    <xdr:to>
      <xdr:col>11</xdr:col>
      <xdr:colOff>1165411</xdr:colOff>
      <xdr:row>22</xdr:row>
      <xdr:rowOff>972670</xdr:rowOff>
    </xdr:to>
    <xdr:pic>
      <xdr:nvPicPr>
        <xdr:cNvPr id="239" name="238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342901</xdr:colOff>
      <xdr:row>4</xdr:row>
      <xdr:rowOff>58289</xdr:rowOff>
    </xdr:from>
    <xdr:to>
      <xdr:col>11</xdr:col>
      <xdr:colOff>1138517</xdr:colOff>
      <xdr:row>4</xdr:row>
      <xdr:rowOff>856129</xdr:rowOff>
    </xdr:to>
    <xdr:pic>
      <xdr:nvPicPr>
        <xdr:cNvPr id="241" name="240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383242</xdr:colOff>
      <xdr:row>5</xdr:row>
      <xdr:rowOff>76219</xdr:rowOff>
    </xdr:from>
    <xdr:to>
      <xdr:col>11</xdr:col>
      <xdr:colOff>1178858</xdr:colOff>
      <xdr:row>5</xdr:row>
      <xdr:rowOff>874059</xdr:rowOff>
    </xdr:to>
    <xdr:pic>
      <xdr:nvPicPr>
        <xdr:cNvPr id="242" name="241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345142</xdr:colOff>
      <xdr:row>7</xdr:row>
      <xdr:rowOff>127766</xdr:rowOff>
    </xdr:from>
    <xdr:to>
      <xdr:col>11</xdr:col>
      <xdr:colOff>1140758</xdr:colOff>
      <xdr:row>7</xdr:row>
      <xdr:rowOff>925606</xdr:rowOff>
    </xdr:to>
    <xdr:pic>
      <xdr:nvPicPr>
        <xdr:cNvPr id="243" name="242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324411</xdr:colOff>
      <xdr:row>9</xdr:row>
      <xdr:rowOff>182096</xdr:rowOff>
    </xdr:from>
    <xdr:to>
      <xdr:col>10</xdr:col>
      <xdr:colOff>1105461</xdr:colOff>
      <xdr:row>9</xdr:row>
      <xdr:rowOff>982196</xdr:rowOff>
    </xdr:to>
    <xdr:pic>
      <xdr:nvPicPr>
        <xdr:cNvPr id="245"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342341</xdr:colOff>
      <xdr:row>8</xdr:row>
      <xdr:rowOff>155202</xdr:rowOff>
    </xdr:from>
    <xdr:to>
      <xdr:col>10</xdr:col>
      <xdr:colOff>1123391</xdr:colOff>
      <xdr:row>8</xdr:row>
      <xdr:rowOff>955302</xdr:rowOff>
    </xdr:to>
    <xdr:pic>
      <xdr:nvPicPr>
        <xdr:cNvPr id="24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263899</xdr:colOff>
      <xdr:row>10</xdr:row>
      <xdr:rowOff>143995</xdr:rowOff>
    </xdr:from>
    <xdr:to>
      <xdr:col>10</xdr:col>
      <xdr:colOff>1044949</xdr:colOff>
      <xdr:row>10</xdr:row>
      <xdr:rowOff>944095</xdr:rowOff>
    </xdr:to>
    <xdr:pic>
      <xdr:nvPicPr>
        <xdr:cNvPr id="24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259416</xdr:colOff>
      <xdr:row>11</xdr:row>
      <xdr:rowOff>150719</xdr:rowOff>
    </xdr:from>
    <xdr:to>
      <xdr:col>10</xdr:col>
      <xdr:colOff>1040466</xdr:colOff>
      <xdr:row>11</xdr:row>
      <xdr:rowOff>950819</xdr:rowOff>
    </xdr:to>
    <xdr:pic>
      <xdr:nvPicPr>
        <xdr:cNvPr id="250"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286871</xdr:colOff>
      <xdr:row>12</xdr:row>
      <xdr:rowOff>253253</xdr:rowOff>
    </xdr:from>
    <xdr:to>
      <xdr:col>10</xdr:col>
      <xdr:colOff>1067921</xdr:colOff>
      <xdr:row>12</xdr:row>
      <xdr:rowOff>1053353</xdr:rowOff>
    </xdr:to>
    <xdr:pic>
      <xdr:nvPicPr>
        <xdr:cNvPr id="25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282389</xdr:colOff>
      <xdr:row>14</xdr:row>
      <xdr:rowOff>248770</xdr:rowOff>
    </xdr:from>
    <xdr:to>
      <xdr:col>10</xdr:col>
      <xdr:colOff>1063439</xdr:colOff>
      <xdr:row>14</xdr:row>
      <xdr:rowOff>1048870</xdr:rowOff>
    </xdr:to>
    <xdr:pic>
      <xdr:nvPicPr>
        <xdr:cNvPr id="25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313765</xdr:colOff>
      <xdr:row>15</xdr:row>
      <xdr:rowOff>145676</xdr:rowOff>
    </xdr:from>
    <xdr:to>
      <xdr:col>11</xdr:col>
      <xdr:colOff>1109381</xdr:colOff>
      <xdr:row>15</xdr:row>
      <xdr:rowOff>943516</xdr:rowOff>
    </xdr:to>
    <xdr:pic>
      <xdr:nvPicPr>
        <xdr:cNvPr id="254" name="253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369795</xdr:colOff>
      <xdr:row>14</xdr:row>
      <xdr:rowOff>291353</xdr:rowOff>
    </xdr:from>
    <xdr:to>
      <xdr:col>11</xdr:col>
      <xdr:colOff>1165411</xdr:colOff>
      <xdr:row>14</xdr:row>
      <xdr:rowOff>1089193</xdr:rowOff>
    </xdr:to>
    <xdr:pic>
      <xdr:nvPicPr>
        <xdr:cNvPr id="255" name="254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291353</xdr:colOff>
      <xdr:row>13</xdr:row>
      <xdr:rowOff>190500</xdr:rowOff>
    </xdr:from>
    <xdr:to>
      <xdr:col>11</xdr:col>
      <xdr:colOff>1086969</xdr:colOff>
      <xdr:row>13</xdr:row>
      <xdr:rowOff>988340</xdr:rowOff>
    </xdr:to>
    <xdr:pic>
      <xdr:nvPicPr>
        <xdr:cNvPr id="256" name="255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268941</xdr:colOff>
      <xdr:row>8</xdr:row>
      <xdr:rowOff>89647</xdr:rowOff>
    </xdr:from>
    <xdr:to>
      <xdr:col>11</xdr:col>
      <xdr:colOff>1064557</xdr:colOff>
      <xdr:row>8</xdr:row>
      <xdr:rowOff>887487</xdr:rowOff>
    </xdr:to>
    <xdr:pic>
      <xdr:nvPicPr>
        <xdr:cNvPr id="257"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331695</xdr:colOff>
      <xdr:row>16</xdr:row>
      <xdr:rowOff>156882</xdr:rowOff>
    </xdr:from>
    <xdr:to>
      <xdr:col>11</xdr:col>
      <xdr:colOff>1085726</xdr:colOff>
      <xdr:row>16</xdr:row>
      <xdr:rowOff>913279</xdr:rowOff>
    </xdr:to>
    <xdr:pic>
      <xdr:nvPicPr>
        <xdr:cNvPr id="259" name="258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09813" y="18254382"/>
          <a:ext cx="754031" cy="756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336176</xdr:colOff>
      <xdr:row>16</xdr:row>
      <xdr:rowOff>145676</xdr:rowOff>
    </xdr:from>
    <xdr:to>
      <xdr:col>10</xdr:col>
      <xdr:colOff>1064559</xdr:colOff>
      <xdr:row>16</xdr:row>
      <xdr:rowOff>874059</xdr:rowOff>
    </xdr:to>
    <xdr:pic>
      <xdr:nvPicPr>
        <xdr:cNvPr id="260" name="259 Imagen" descr="UN1791 - DOT Hazard Class 8 - Corrosive Wordless Placar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412375</xdr:colOff>
      <xdr:row>17</xdr:row>
      <xdr:rowOff>92514</xdr:rowOff>
    </xdr:from>
    <xdr:to>
      <xdr:col>10</xdr:col>
      <xdr:colOff>1075765</xdr:colOff>
      <xdr:row>17</xdr:row>
      <xdr:rowOff>772084</xdr:rowOff>
    </xdr:to>
    <xdr:pic>
      <xdr:nvPicPr>
        <xdr:cNvPr id="26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402853</xdr:colOff>
      <xdr:row>18</xdr:row>
      <xdr:rowOff>55764</xdr:rowOff>
    </xdr:from>
    <xdr:to>
      <xdr:col>10</xdr:col>
      <xdr:colOff>1075767</xdr:colOff>
      <xdr:row>18</xdr:row>
      <xdr:rowOff>736785</xdr:rowOff>
    </xdr:to>
    <xdr:pic>
      <xdr:nvPicPr>
        <xdr:cNvPr id="26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409576</xdr:colOff>
      <xdr:row>19</xdr:row>
      <xdr:rowOff>68889</xdr:rowOff>
    </xdr:from>
    <xdr:to>
      <xdr:col>10</xdr:col>
      <xdr:colOff>1109384</xdr:colOff>
      <xdr:row>19</xdr:row>
      <xdr:rowOff>777128</xdr:rowOff>
    </xdr:to>
    <xdr:pic>
      <xdr:nvPicPr>
        <xdr:cNvPr id="26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5752" y="21584183"/>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280148</xdr:colOff>
      <xdr:row>20</xdr:row>
      <xdr:rowOff>85643</xdr:rowOff>
    </xdr:from>
    <xdr:to>
      <xdr:col>10</xdr:col>
      <xdr:colOff>1199030</xdr:colOff>
      <xdr:row>20</xdr:row>
      <xdr:rowOff>1007408</xdr:rowOff>
    </xdr:to>
    <xdr:pic>
      <xdr:nvPicPr>
        <xdr:cNvPr id="265" name="264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46324" y="22418967"/>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324970</xdr:colOff>
      <xdr:row>21</xdr:row>
      <xdr:rowOff>268941</xdr:rowOff>
    </xdr:from>
    <xdr:to>
      <xdr:col>10</xdr:col>
      <xdr:colOff>1115545</xdr:colOff>
      <xdr:row>21</xdr:row>
      <xdr:rowOff>1069041</xdr:rowOff>
    </xdr:to>
    <xdr:pic>
      <xdr:nvPicPr>
        <xdr:cNvPr id="26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1146" y="23633206"/>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347383</xdr:colOff>
      <xdr:row>21</xdr:row>
      <xdr:rowOff>208448</xdr:rowOff>
    </xdr:from>
    <xdr:to>
      <xdr:col>11</xdr:col>
      <xdr:colOff>1142999</xdr:colOff>
      <xdr:row>21</xdr:row>
      <xdr:rowOff>1006288</xdr:rowOff>
    </xdr:to>
    <xdr:pic>
      <xdr:nvPicPr>
        <xdr:cNvPr id="267" name="26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320488</xdr:colOff>
      <xdr:row>23</xdr:row>
      <xdr:rowOff>141194</xdr:rowOff>
    </xdr:from>
    <xdr:to>
      <xdr:col>10</xdr:col>
      <xdr:colOff>1111063</xdr:colOff>
      <xdr:row>23</xdr:row>
      <xdr:rowOff>941294</xdr:rowOff>
    </xdr:to>
    <xdr:pic>
      <xdr:nvPicPr>
        <xdr:cNvPr id="26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195169</xdr:colOff>
      <xdr:row>23</xdr:row>
      <xdr:rowOff>212288</xdr:rowOff>
    </xdr:from>
    <xdr:to>
      <xdr:col>7</xdr:col>
      <xdr:colOff>776754</xdr:colOff>
      <xdr:row>23</xdr:row>
      <xdr:rowOff>786030</xdr:rowOff>
    </xdr:to>
    <xdr:pic>
      <xdr:nvPicPr>
        <xdr:cNvPr id="270" name="269 Imagen" descr="https://encrypted-tbn2.gstatic.com/images?q=tbn:ANd9GcQlSZoQy-so399SIdRby_b_9faysv0jmAX8v_-Plo8-cHrgJ6gNIw"/>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7402419" y="21707038"/>
          <a:ext cx="581585" cy="573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307041</xdr:colOff>
      <xdr:row>24</xdr:row>
      <xdr:rowOff>284628</xdr:rowOff>
    </xdr:from>
    <xdr:to>
      <xdr:col>10</xdr:col>
      <xdr:colOff>1097616</xdr:colOff>
      <xdr:row>24</xdr:row>
      <xdr:rowOff>1084728</xdr:rowOff>
    </xdr:to>
    <xdr:pic>
      <xdr:nvPicPr>
        <xdr:cNvPr id="28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63500</xdr:rowOff>
    </xdr:from>
    <xdr:to>
      <xdr:col>2</xdr:col>
      <xdr:colOff>403412</xdr:colOff>
      <xdr:row>0</xdr:row>
      <xdr:rowOff>925682</xdr:rowOff>
    </xdr:to>
    <xdr:pic>
      <xdr:nvPicPr>
        <xdr:cNvPr id="2" name="1 Imagen"/>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63500"/>
          <a:ext cx="2901079" cy="862182"/>
        </a:xfrm>
        <a:prstGeom prst="rect">
          <a:avLst/>
        </a:prstGeom>
      </xdr:spPr>
    </xdr:pic>
    <xdr:clientData/>
  </xdr:twoCellAnchor>
  <xdr:twoCellAnchor editAs="oneCell">
    <xdr:from>
      <xdr:col>8</xdr:col>
      <xdr:colOff>148167</xdr:colOff>
      <xdr:row>25</xdr:row>
      <xdr:rowOff>169333</xdr:rowOff>
    </xdr:from>
    <xdr:to>
      <xdr:col>8</xdr:col>
      <xdr:colOff>1005417</xdr:colOff>
      <xdr:row>25</xdr:row>
      <xdr:rowOff>1026583</xdr:rowOff>
    </xdr:to>
    <xdr:pic>
      <xdr:nvPicPr>
        <xdr:cNvPr id="198" name="12 Imagen" descr="http://cdn.compliancesigns.com/media/nfpa-fire-protection/150/NFPA-704-NFPA-Diamonds-Sign-NFPA_PRINTED_0100_150.gi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02084" y="28998333"/>
          <a:ext cx="8572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328084</xdr:colOff>
      <xdr:row>25</xdr:row>
      <xdr:rowOff>179916</xdr:rowOff>
    </xdr:from>
    <xdr:to>
      <xdr:col>10</xdr:col>
      <xdr:colOff>1109134</xdr:colOff>
      <xdr:row>25</xdr:row>
      <xdr:rowOff>980016</xdr:rowOff>
    </xdr:to>
    <xdr:pic>
      <xdr:nvPicPr>
        <xdr:cNvPr id="19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167" y="2900891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190500</xdr:colOff>
      <xdr:row>26</xdr:row>
      <xdr:rowOff>285750</xdr:rowOff>
    </xdr:from>
    <xdr:to>
      <xdr:col>8</xdr:col>
      <xdr:colOff>1009650</xdr:colOff>
      <xdr:row>26</xdr:row>
      <xdr:rowOff>1153584</xdr:rowOff>
    </xdr:to>
    <xdr:grpSp>
      <xdr:nvGrpSpPr>
        <xdr:cNvPr id="189" name="Group 7248"/>
        <xdr:cNvGrpSpPr>
          <a:grpSpLocks/>
        </xdr:cNvGrpSpPr>
      </xdr:nvGrpSpPr>
      <xdr:grpSpPr bwMode="auto">
        <a:xfrm>
          <a:off x="8244417" y="25442333"/>
          <a:ext cx="819150" cy="867834"/>
          <a:chOff x="6192" y="724"/>
          <a:chExt cx="1152" cy="1152"/>
        </a:xfrm>
      </xdr:grpSpPr>
      <xdr:sp macro="" textlink="">
        <xdr:nvSpPr>
          <xdr:cNvPr id="1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10</xdr:col>
      <xdr:colOff>317500</xdr:colOff>
      <xdr:row>26</xdr:row>
      <xdr:rowOff>243416</xdr:rowOff>
    </xdr:from>
    <xdr:to>
      <xdr:col>10</xdr:col>
      <xdr:colOff>1098550</xdr:colOff>
      <xdr:row>26</xdr:row>
      <xdr:rowOff>1043516</xdr:rowOff>
    </xdr:to>
    <xdr:pic>
      <xdr:nvPicPr>
        <xdr:cNvPr id="19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3" y="30321249"/>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84666</xdr:colOff>
      <xdr:row>27</xdr:row>
      <xdr:rowOff>137582</xdr:rowOff>
    </xdr:from>
    <xdr:to>
      <xdr:col>8</xdr:col>
      <xdr:colOff>1079499</xdr:colOff>
      <xdr:row>27</xdr:row>
      <xdr:rowOff>1132415</xdr:rowOff>
    </xdr:to>
    <xdr:pic>
      <xdr:nvPicPr>
        <xdr:cNvPr id="195" name="Picture 1" descr="http://cdn.compliancesigns.com/media/nfpa-fire-protection/150/NFPA-704-NFPA-Diamonds-Sign-NFPA_PRINTED_1200_150.gif"/>
        <xdr:cNvPicPr>
          <a:picLocks noChangeAspect="1" noChangeArrowheads="1"/>
        </xdr:cNvPicPr>
      </xdr:nvPicPr>
      <xdr:blipFill>
        <a:blip xmlns:r="http://schemas.openxmlformats.org/officeDocument/2006/relationships" r:embed="rId10" cstate="print"/>
        <a:srcRect/>
        <a:stretch>
          <a:fillRect/>
        </a:stretch>
      </xdr:blipFill>
      <xdr:spPr bwMode="auto">
        <a:xfrm>
          <a:off x="8138583" y="32162749"/>
          <a:ext cx="994833" cy="994833"/>
        </a:xfrm>
        <a:prstGeom prst="rect">
          <a:avLst/>
        </a:prstGeom>
        <a:noFill/>
      </xdr:spPr>
    </xdr:pic>
    <xdr:clientData/>
  </xdr:twoCellAnchor>
  <xdr:twoCellAnchor editAs="oneCell">
    <xdr:from>
      <xdr:col>10</xdr:col>
      <xdr:colOff>275167</xdr:colOff>
      <xdr:row>27</xdr:row>
      <xdr:rowOff>179916</xdr:rowOff>
    </xdr:from>
    <xdr:to>
      <xdr:col>10</xdr:col>
      <xdr:colOff>1238251</xdr:colOff>
      <xdr:row>27</xdr:row>
      <xdr:rowOff>1122289</xdr:rowOff>
    </xdr:to>
    <xdr:pic>
      <xdr:nvPicPr>
        <xdr:cNvPr id="196" name="Picture 2" descr="http://www.estrucplan.com.ar/Secciones/Hojas/rotulado/senales/identificaciondetrans/image009.gif"/>
        <xdr:cNvPicPr>
          <a:picLocks noChangeAspect="1" noChangeArrowheads="1"/>
        </xdr:cNvPicPr>
      </xdr:nvPicPr>
      <xdr:blipFill>
        <a:blip xmlns:r="http://schemas.openxmlformats.org/officeDocument/2006/relationships" r:embed="rId11" cstate="print"/>
        <a:srcRect/>
        <a:stretch>
          <a:fillRect/>
        </a:stretch>
      </xdr:blipFill>
      <xdr:spPr bwMode="auto">
        <a:xfrm>
          <a:off x="12033250" y="32205083"/>
          <a:ext cx="963084" cy="942373"/>
        </a:xfrm>
        <a:prstGeom prst="rect">
          <a:avLst/>
        </a:prstGeom>
        <a:noFill/>
      </xdr:spPr>
    </xdr:pic>
    <xdr:clientData/>
  </xdr:twoCellAnchor>
  <xdr:twoCellAnchor editAs="oneCell">
    <xdr:from>
      <xdr:col>11</xdr:col>
      <xdr:colOff>201083</xdr:colOff>
      <xdr:row>27</xdr:row>
      <xdr:rowOff>148167</xdr:rowOff>
    </xdr:from>
    <xdr:to>
      <xdr:col>11</xdr:col>
      <xdr:colOff>1333499</xdr:colOff>
      <xdr:row>27</xdr:row>
      <xdr:rowOff>1180241</xdr:rowOff>
    </xdr:to>
    <xdr:pic>
      <xdr:nvPicPr>
        <xdr:cNvPr id="197" name="Picture 1" descr="http://www.mercanciapeligrosa.com/images/Peligrosas%20medio%20ambiente%20pez%20y%20arbol.gif"/>
        <xdr:cNvPicPr>
          <a:picLocks noChangeAspect="1" noChangeArrowheads="1"/>
        </xdr:cNvPicPr>
      </xdr:nvPicPr>
      <xdr:blipFill>
        <a:blip xmlns:r="http://schemas.openxmlformats.org/officeDocument/2006/relationships" r:embed="rId12" cstate="print"/>
        <a:srcRect/>
        <a:stretch>
          <a:fillRect/>
        </a:stretch>
      </xdr:blipFill>
      <xdr:spPr bwMode="auto">
        <a:xfrm>
          <a:off x="13366750" y="32173334"/>
          <a:ext cx="1132416" cy="1032074"/>
        </a:xfrm>
        <a:prstGeom prst="rect">
          <a:avLst/>
        </a:prstGeom>
        <a:noFill/>
      </xdr:spPr>
    </xdr:pic>
    <xdr:clientData/>
  </xdr:twoCellAnchor>
  <xdr:twoCellAnchor editAs="oneCell">
    <xdr:from>
      <xdr:col>8</xdr:col>
      <xdr:colOff>105834</xdr:colOff>
      <xdr:row>28</xdr:row>
      <xdr:rowOff>158749</xdr:rowOff>
    </xdr:from>
    <xdr:to>
      <xdr:col>8</xdr:col>
      <xdr:colOff>984250</xdr:colOff>
      <xdr:row>28</xdr:row>
      <xdr:rowOff>1044222</xdr:rowOff>
    </xdr:to>
    <xdr:pic>
      <xdr:nvPicPr>
        <xdr:cNvPr id="200" name="7 Imagen"/>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159751" y="33644416"/>
          <a:ext cx="878416" cy="885473"/>
        </a:xfrm>
        <a:prstGeom prst="rect">
          <a:avLst/>
        </a:prstGeom>
      </xdr:spPr>
    </xdr:pic>
    <xdr:clientData/>
  </xdr:twoCellAnchor>
  <xdr:twoCellAnchor>
    <xdr:from>
      <xdr:col>10</xdr:col>
      <xdr:colOff>201083</xdr:colOff>
      <xdr:row>28</xdr:row>
      <xdr:rowOff>190498</xdr:rowOff>
    </xdr:from>
    <xdr:to>
      <xdr:col>10</xdr:col>
      <xdr:colOff>1068917</xdr:colOff>
      <xdr:row>28</xdr:row>
      <xdr:rowOff>1079499</xdr:rowOff>
    </xdr:to>
    <xdr:pic>
      <xdr:nvPicPr>
        <xdr:cNvPr id="20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59166" y="33676165"/>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137583</xdr:colOff>
      <xdr:row>28</xdr:row>
      <xdr:rowOff>116416</xdr:rowOff>
    </xdr:from>
    <xdr:to>
      <xdr:col>11</xdr:col>
      <xdr:colOff>1269999</xdr:colOff>
      <xdr:row>28</xdr:row>
      <xdr:rowOff>1148490</xdr:rowOff>
    </xdr:to>
    <xdr:pic>
      <xdr:nvPicPr>
        <xdr:cNvPr id="202" name="Picture 1" descr="http://www.mercanciapeligrosa.com/images/Peligrosas%20medio%20ambiente%20pez%20y%20arbol.gif"/>
        <xdr:cNvPicPr>
          <a:picLocks noChangeAspect="1" noChangeArrowheads="1"/>
        </xdr:cNvPicPr>
      </xdr:nvPicPr>
      <xdr:blipFill>
        <a:blip xmlns:r="http://schemas.openxmlformats.org/officeDocument/2006/relationships" r:embed="rId12" cstate="print"/>
        <a:srcRect/>
        <a:stretch>
          <a:fillRect/>
        </a:stretch>
      </xdr:blipFill>
      <xdr:spPr bwMode="auto">
        <a:xfrm>
          <a:off x="13303250" y="33602083"/>
          <a:ext cx="1132416" cy="1032074"/>
        </a:xfrm>
        <a:prstGeom prst="rect">
          <a:avLst/>
        </a:prstGeom>
        <a:noFill/>
      </xdr:spPr>
    </xdr:pic>
    <xdr:clientData/>
  </xdr:twoCellAnchor>
  <xdr:twoCellAnchor editAs="oneCell">
    <xdr:from>
      <xdr:col>8</xdr:col>
      <xdr:colOff>179917</xdr:colOff>
      <xdr:row>29</xdr:row>
      <xdr:rowOff>518583</xdr:rowOff>
    </xdr:from>
    <xdr:to>
      <xdr:col>8</xdr:col>
      <xdr:colOff>1058333</xdr:colOff>
      <xdr:row>29</xdr:row>
      <xdr:rowOff>1404056</xdr:rowOff>
    </xdr:to>
    <xdr:pic>
      <xdr:nvPicPr>
        <xdr:cNvPr id="203" name="7 Imagen"/>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233834" y="30331833"/>
          <a:ext cx="878416" cy="885473"/>
        </a:xfrm>
        <a:prstGeom prst="rect">
          <a:avLst/>
        </a:prstGeom>
      </xdr:spPr>
    </xdr:pic>
    <xdr:clientData/>
  </xdr:twoCellAnchor>
  <xdr:twoCellAnchor>
    <xdr:from>
      <xdr:col>10</xdr:col>
      <xdr:colOff>317501</xdr:colOff>
      <xdr:row>29</xdr:row>
      <xdr:rowOff>518584</xdr:rowOff>
    </xdr:from>
    <xdr:to>
      <xdr:col>10</xdr:col>
      <xdr:colOff>1185335</xdr:colOff>
      <xdr:row>29</xdr:row>
      <xdr:rowOff>1407585</xdr:rowOff>
    </xdr:to>
    <xdr:pic>
      <xdr:nvPicPr>
        <xdr:cNvPr id="20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4" y="303318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156633</xdr:colOff>
      <xdr:row>4</xdr:row>
      <xdr:rowOff>98426</xdr:rowOff>
    </xdr:from>
    <xdr:to>
      <xdr:col>8</xdr:col>
      <xdr:colOff>975783</xdr:colOff>
      <xdr:row>4</xdr:row>
      <xdr:rowOff>850901</xdr:rowOff>
    </xdr:to>
    <xdr:grpSp>
      <xdr:nvGrpSpPr>
        <xdr:cNvPr id="205" name="Group 7248"/>
        <xdr:cNvGrpSpPr>
          <a:grpSpLocks/>
        </xdr:cNvGrpSpPr>
      </xdr:nvGrpSpPr>
      <xdr:grpSpPr bwMode="auto">
        <a:xfrm>
          <a:off x="8210550" y="2204509"/>
          <a:ext cx="819150" cy="752475"/>
          <a:chOff x="6192" y="724"/>
          <a:chExt cx="1152" cy="1152"/>
        </a:xfrm>
      </xdr:grpSpPr>
      <xdr:sp macro="" textlink="">
        <xdr:nvSpPr>
          <xdr:cNvPr id="20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0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0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0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editAs="oneCell">
    <xdr:from>
      <xdr:col>8</xdr:col>
      <xdr:colOff>127000</xdr:colOff>
      <xdr:row>30</xdr:row>
      <xdr:rowOff>137583</xdr:rowOff>
    </xdr:from>
    <xdr:to>
      <xdr:col>8</xdr:col>
      <xdr:colOff>1005416</xdr:colOff>
      <xdr:row>30</xdr:row>
      <xdr:rowOff>1019933</xdr:rowOff>
    </xdr:to>
    <xdr:pic>
      <xdr:nvPicPr>
        <xdr:cNvPr id="210" name="Imagen 20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l="18929" r="18779"/>
        <a:stretch>
          <a:fillRect/>
        </a:stretch>
      </xdr:blipFill>
      <xdr:spPr bwMode="auto">
        <a:xfrm>
          <a:off x="8180917" y="31951083"/>
          <a:ext cx="878416" cy="88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289984</xdr:colOff>
      <xdr:row>30</xdr:row>
      <xdr:rowOff>194734</xdr:rowOff>
    </xdr:from>
    <xdr:to>
      <xdr:col>10</xdr:col>
      <xdr:colOff>1157818</xdr:colOff>
      <xdr:row>30</xdr:row>
      <xdr:rowOff>1083735</xdr:rowOff>
    </xdr:to>
    <xdr:pic>
      <xdr:nvPicPr>
        <xdr:cNvPr id="21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067" y="320082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222250</xdr:colOff>
      <xdr:row>30</xdr:row>
      <xdr:rowOff>127000</xdr:rowOff>
    </xdr:from>
    <xdr:to>
      <xdr:col>11</xdr:col>
      <xdr:colOff>1227666</xdr:colOff>
      <xdr:row>30</xdr:row>
      <xdr:rowOff>1135226</xdr:rowOff>
    </xdr:to>
    <xdr:pic>
      <xdr:nvPicPr>
        <xdr:cNvPr id="212"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87917" y="31940500"/>
          <a:ext cx="1005416" cy="100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3:K5"/>
  <sheetViews>
    <sheetView showGridLines="0" tabSelected="1" workbookViewId="0">
      <selection activeCell="B11" sqref="B11"/>
    </sheetView>
  </sheetViews>
  <sheetFormatPr baseColWidth="10" defaultRowHeight="12.75" x14ac:dyDescent="0.2"/>
  <sheetData>
    <row r="3" spans="7:11" x14ac:dyDescent="0.2">
      <c r="G3" s="60" t="s">
        <v>131</v>
      </c>
      <c r="H3" s="60"/>
      <c r="I3" s="60"/>
      <c r="J3" s="60"/>
      <c r="K3" s="60"/>
    </row>
    <row r="4" spans="7:11" x14ac:dyDescent="0.2">
      <c r="I4" s="55"/>
      <c r="J4" s="55"/>
      <c r="K4" s="55" t="s">
        <v>130</v>
      </c>
    </row>
    <row r="5" spans="7:11" x14ac:dyDescent="0.2">
      <c r="I5" s="55"/>
      <c r="J5" s="60" t="s">
        <v>195</v>
      </c>
      <c r="K5" s="60"/>
    </row>
  </sheetData>
  <mergeCells count="2">
    <mergeCell ref="J5:K5"/>
    <mergeCell ref="G3:K3"/>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333375</xdr:colOff>
                <xdr:row>8</xdr:row>
                <xdr:rowOff>114300</xdr:rowOff>
              </from>
              <to>
                <xdr:col>9</xdr:col>
                <xdr:colOff>552450</xdr:colOff>
                <xdr:row>46</xdr:row>
                <xdr:rowOff>19050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showGridLines="0" zoomScale="90" zoomScaleNormal="90" zoomScaleSheetLayoutView="70" workbookViewId="0">
      <pane xSplit="1" ySplit="4" topLeftCell="B5" activePane="bottomRight" state="frozen"/>
      <selection pane="topRight" activeCell="B1" sqref="B1"/>
      <selection pane="bottomLeft" activeCell="A5" sqref="A5"/>
      <selection pane="bottomRight" sqref="A1:U1"/>
    </sheetView>
  </sheetViews>
  <sheetFormatPr baseColWidth="10" defaultRowHeight="12.75" x14ac:dyDescent="0.2"/>
  <cols>
    <col min="1" max="1" width="6.85546875" style="1" customWidth="1"/>
    <col min="2" max="2" width="30.5703125" style="1" bestFit="1" customWidth="1"/>
    <col min="3" max="3" width="16.140625" style="1" customWidth="1"/>
    <col min="4" max="4" width="13.7109375" style="1" customWidth="1"/>
    <col min="5" max="5" width="10.85546875" style="1" customWidth="1"/>
    <col min="6" max="6" width="16.7109375" style="1" customWidth="1"/>
    <col min="7" max="7" width="13.28515625" style="1" customWidth="1"/>
    <col min="8" max="8" width="12.7109375" style="34" customWidth="1"/>
    <col min="9" max="9" width="17.85546875" style="34" customWidth="1"/>
    <col min="10" max="10" width="37.5703125" style="34" bestFit="1" customWidth="1"/>
    <col min="11" max="11" width="21.140625" style="34" customWidth="1"/>
    <col min="12" max="12" width="21.7109375" style="34" customWidth="1"/>
    <col min="13" max="14" width="15.28515625" style="34" customWidth="1"/>
    <col min="15" max="15" width="77.5703125" style="35" bestFit="1" customWidth="1"/>
    <col min="16" max="16" width="50.5703125" style="35" bestFit="1" customWidth="1"/>
    <col min="17" max="17" width="25.42578125" style="35" bestFit="1" customWidth="1"/>
    <col min="18" max="18" width="58" style="35" customWidth="1"/>
    <col min="19" max="19" width="45.140625" style="35" customWidth="1"/>
    <col min="20" max="20" width="52.42578125" style="35" customWidth="1"/>
    <col min="21" max="21" width="95.140625" style="36" customWidth="1"/>
    <col min="22" max="16384" width="11.42578125" style="1"/>
  </cols>
  <sheetData>
    <row r="1" spans="1:21" ht="77.25" customHeight="1" x14ac:dyDescent="0.2">
      <c r="A1" s="67" t="s">
        <v>194</v>
      </c>
      <c r="B1" s="67"/>
      <c r="C1" s="67"/>
      <c r="D1" s="67"/>
      <c r="E1" s="67"/>
      <c r="F1" s="67"/>
      <c r="G1" s="67"/>
      <c r="H1" s="67"/>
      <c r="I1" s="67"/>
      <c r="J1" s="67"/>
      <c r="K1" s="67"/>
      <c r="L1" s="67"/>
      <c r="M1" s="67"/>
      <c r="N1" s="67"/>
      <c r="O1" s="67"/>
      <c r="P1" s="67"/>
      <c r="Q1" s="67"/>
      <c r="R1" s="67"/>
      <c r="S1" s="67"/>
      <c r="T1" s="67"/>
      <c r="U1" s="67"/>
    </row>
    <row r="2" spans="1:21" ht="33" customHeight="1" x14ac:dyDescent="0.2">
      <c r="A2" s="68" t="s">
        <v>0</v>
      </c>
      <c r="B2" s="68"/>
      <c r="C2" s="68"/>
      <c r="D2" s="68"/>
      <c r="E2" s="68"/>
      <c r="F2" s="68"/>
      <c r="G2" s="68"/>
      <c r="H2" s="68"/>
      <c r="I2" s="68"/>
      <c r="J2" s="68"/>
      <c r="K2" s="68"/>
      <c r="L2" s="68"/>
      <c r="M2" s="68"/>
      <c r="N2" s="57"/>
      <c r="O2" s="69" t="s">
        <v>74</v>
      </c>
      <c r="P2" s="70"/>
      <c r="Q2" s="70"/>
      <c r="R2" s="70"/>
      <c r="S2" s="70"/>
      <c r="T2" s="71"/>
      <c r="U2" s="65" t="s">
        <v>106</v>
      </c>
    </row>
    <row r="3" spans="1:21" ht="29.25" customHeight="1" x14ac:dyDescent="0.2">
      <c r="A3" s="72" t="s">
        <v>1</v>
      </c>
      <c r="B3" s="72" t="s">
        <v>2</v>
      </c>
      <c r="C3" s="72" t="s">
        <v>3</v>
      </c>
      <c r="D3" s="72" t="s">
        <v>70</v>
      </c>
      <c r="E3" s="64" t="s">
        <v>107</v>
      </c>
      <c r="F3" s="64"/>
      <c r="G3" s="64"/>
      <c r="H3" s="64"/>
      <c r="I3" s="64"/>
      <c r="J3" s="72" t="s">
        <v>8</v>
      </c>
      <c r="K3" s="72" t="s">
        <v>9</v>
      </c>
      <c r="L3" s="72" t="s">
        <v>10</v>
      </c>
      <c r="M3" s="74" t="s">
        <v>11</v>
      </c>
      <c r="N3" s="74" t="s">
        <v>142</v>
      </c>
      <c r="O3" s="76" t="s">
        <v>75</v>
      </c>
      <c r="P3" s="77"/>
      <c r="Q3" s="77"/>
      <c r="R3" s="77"/>
      <c r="S3" s="77"/>
      <c r="T3" s="78"/>
      <c r="U3" s="66"/>
    </row>
    <row r="4" spans="1:21" ht="25.5" x14ac:dyDescent="0.2">
      <c r="A4" s="73"/>
      <c r="B4" s="73"/>
      <c r="C4" s="73"/>
      <c r="D4" s="73"/>
      <c r="E4" s="38" t="s">
        <v>4</v>
      </c>
      <c r="F4" s="38" t="s">
        <v>5</v>
      </c>
      <c r="G4" s="38" t="s">
        <v>6</v>
      </c>
      <c r="H4" s="38" t="s">
        <v>7</v>
      </c>
      <c r="I4" s="38" t="s">
        <v>72</v>
      </c>
      <c r="J4" s="73"/>
      <c r="K4" s="73"/>
      <c r="L4" s="73"/>
      <c r="M4" s="75"/>
      <c r="N4" s="75"/>
      <c r="O4" s="37" t="s">
        <v>12</v>
      </c>
      <c r="P4" s="37" t="s">
        <v>13</v>
      </c>
      <c r="Q4" s="37" t="s">
        <v>14</v>
      </c>
      <c r="R4" s="37" t="s">
        <v>15</v>
      </c>
      <c r="S4" s="37" t="s">
        <v>16</v>
      </c>
      <c r="T4" s="37" t="s">
        <v>17</v>
      </c>
      <c r="U4" s="66"/>
    </row>
    <row r="5" spans="1:21" ht="71.25" customHeight="1" x14ac:dyDescent="0.2">
      <c r="A5" s="2">
        <v>1</v>
      </c>
      <c r="B5" s="3" t="s">
        <v>133</v>
      </c>
      <c r="C5" s="40" t="s">
        <v>127</v>
      </c>
      <c r="D5" s="8" t="s">
        <v>71</v>
      </c>
      <c r="E5" s="5">
        <v>0</v>
      </c>
      <c r="F5" s="2">
        <v>1</v>
      </c>
      <c r="G5" s="2">
        <v>0</v>
      </c>
      <c r="H5" s="4" t="s">
        <v>23</v>
      </c>
      <c r="I5" s="4"/>
      <c r="J5" s="4" t="s">
        <v>30</v>
      </c>
      <c r="K5" s="6"/>
      <c r="L5" s="4" t="s">
        <v>23</v>
      </c>
      <c r="M5" s="4">
        <v>3082</v>
      </c>
      <c r="N5" s="4" t="s">
        <v>23</v>
      </c>
      <c r="O5" s="4" t="s">
        <v>56</v>
      </c>
      <c r="P5" s="4" t="s">
        <v>31</v>
      </c>
      <c r="Q5" s="4" t="s">
        <v>32</v>
      </c>
      <c r="R5" s="4" t="s">
        <v>76</v>
      </c>
      <c r="S5" s="4" t="s">
        <v>77</v>
      </c>
      <c r="T5" s="4" t="s">
        <v>78</v>
      </c>
      <c r="U5" s="7" t="s">
        <v>108</v>
      </c>
    </row>
    <row r="6" spans="1:21" ht="73.5" customHeight="1" x14ac:dyDescent="0.2">
      <c r="A6" s="8">
        <f>A5+1</f>
        <v>2</v>
      </c>
      <c r="B6" s="8" t="s">
        <v>73</v>
      </c>
      <c r="C6" s="41" t="s">
        <v>128</v>
      </c>
      <c r="D6" s="8" t="s">
        <v>71</v>
      </c>
      <c r="E6" s="25">
        <v>0</v>
      </c>
      <c r="F6" s="8">
        <v>1</v>
      </c>
      <c r="G6" s="8">
        <v>0</v>
      </c>
      <c r="H6" s="8" t="s">
        <v>23</v>
      </c>
      <c r="I6" s="8"/>
      <c r="J6" s="8" t="s">
        <v>30</v>
      </c>
      <c r="K6" s="9"/>
      <c r="L6" s="8" t="s">
        <v>23</v>
      </c>
      <c r="M6" s="8">
        <v>3082</v>
      </c>
      <c r="N6" s="8" t="s">
        <v>23</v>
      </c>
      <c r="O6" s="8" t="s">
        <v>56</v>
      </c>
      <c r="P6" s="8" t="s">
        <v>31</v>
      </c>
      <c r="Q6" s="8" t="s">
        <v>32</v>
      </c>
      <c r="R6" s="4" t="s">
        <v>76</v>
      </c>
      <c r="S6" s="4" t="s">
        <v>77</v>
      </c>
      <c r="T6" s="4" t="s">
        <v>78</v>
      </c>
      <c r="U6" s="7" t="s">
        <v>108</v>
      </c>
    </row>
    <row r="7" spans="1:21" ht="81" customHeight="1" x14ac:dyDescent="0.2">
      <c r="A7" s="8">
        <f t="shared" ref="A7:A31" si="0">A6+1</f>
        <v>3</v>
      </c>
      <c r="B7" s="30" t="s">
        <v>109</v>
      </c>
      <c r="C7" s="44" t="s">
        <v>129</v>
      </c>
      <c r="D7" s="30" t="s">
        <v>71</v>
      </c>
      <c r="E7" s="5">
        <v>0</v>
      </c>
      <c r="F7" s="2">
        <v>1</v>
      </c>
      <c r="G7" s="2">
        <v>0</v>
      </c>
      <c r="H7" s="30" t="s">
        <v>23</v>
      </c>
      <c r="I7" s="30"/>
      <c r="J7" s="30" t="s">
        <v>30</v>
      </c>
      <c r="K7" s="45"/>
      <c r="L7" s="30"/>
      <c r="M7" s="30">
        <v>1268</v>
      </c>
      <c r="N7" s="30" t="s">
        <v>23</v>
      </c>
      <c r="O7" s="30" t="s">
        <v>56</v>
      </c>
      <c r="P7" s="30" t="s">
        <v>31</v>
      </c>
      <c r="Q7" s="30" t="s">
        <v>32</v>
      </c>
      <c r="R7" s="49" t="s">
        <v>76</v>
      </c>
      <c r="S7" s="8" t="s">
        <v>77</v>
      </c>
      <c r="T7" s="8" t="s">
        <v>78</v>
      </c>
      <c r="U7" s="46" t="s">
        <v>108</v>
      </c>
    </row>
    <row r="8" spans="1:21" ht="81" customHeight="1" x14ac:dyDescent="0.2">
      <c r="A8" s="8">
        <f t="shared" si="0"/>
        <v>4</v>
      </c>
      <c r="B8" s="8" t="s">
        <v>94</v>
      </c>
      <c r="C8" s="48" t="s">
        <v>98</v>
      </c>
      <c r="D8" s="8" t="s">
        <v>99</v>
      </c>
      <c r="E8" s="8">
        <v>0</v>
      </c>
      <c r="F8" s="8">
        <v>2</v>
      </c>
      <c r="G8" s="8">
        <v>0</v>
      </c>
      <c r="H8" s="42" t="s">
        <v>83</v>
      </c>
      <c r="I8" s="8"/>
      <c r="J8" s="8" t="s">
        <v>97</v>
      </c>
      <c r="K8" s="9"/>
      <c r="L8" s="8" t="s">
        <v>23</v>
      </c>
      <c r="M8" s="8">
        <v>1202</v>
      </c>
      <c r="N8" s="8" t="s">
        <v>23</v>
      </c>
      <c r="O8" s="8" t="s">
        <v>56</v>
      </c>
      <c r="P8" s="8" t="s">
        <v>31</v>
      </c>
      <c r="Q8" s="8" t="s">
        <v>32</v>
      </c>
      <c r="R8" s="41" t="s">
        <v>76</v>
      </c>
      <c r="S8" s="8" t="s">
        <v>77</v>
      </c>
      <c r="T8" s="8" t="s">
        <v>78</v>
      </c>
      <c r="U8" s="10" t="s">
        <v>108</v>
      </c>
    </row>
    <row r="9" spans="1:21" ht="81" customHeight="1" x14ac:dyDescent="0.2">
      <c r="A9" s="8">
        <f t="shared" si="0"/>
        <v>5</v>
      </c>
      <c r="B9" s="52" t="s">
        <v>95</v>
      </c>
      <c r="C9" s="28" t="s">
        <v>92</v>
      </c>
      <c r="D9" s="8" t="s">
        <v>100</v>
      </c>
      <c r="E9" s="8">
        <v>0</v>
      </c>
      <c r="F9" s="8">
        <v>3</v>
      </c>
      <c r="G9" s="8">
        <v>0</v>
      </c>
      <c r="H9" s="8" t="s">
        <v>23</v>
      </c>
      <c r="I9" s="8"/>
      <c r="J9" s="8" t="s">
        <v>30</v>
      </c>
      <c r="K9" s="8" t="s">
        <v>23</v>
      </c>
      <c r="L9" s="8" t="s">
        <v>23</v>
      </c>
      <c r="M9" s="50" t="s">
        <v>23</v>
      </c>
      <c r="N9" s="50" t="s">
        <v>23</v>
      </c>
      <c r="O9" s="8" t="s">
        <v>56</v>
      </c>
      <c r="P9" s="8" t="s">
        <v>31</v>
      </c>
      <c r="Q9" s="8" t="s">
        <v>32</v>
      </c>
      <c r="R9" s="41" t="s">
        <v>60</v>
      </c>
      <c r="S9" s="9" t="s">
        <v>39</v>
      </c>
      <c r="T9" s="25" t="s">
        <v>78</v>
      </c>
      <c r="U9" s="10" t="s">
        <v>108</v>
      </c>
    </row>
    <row r="10" spans="1:21" ht="81" customHeight="1" x14ac:dyDescent="0.2">
      <c r="A10" s="8">
        <f t="shared" si="0"/>
        <v>6</v>
      </c>
      <c r="B10" s="47" t="s">
        <v>26</v>
      </c>
      <c r="C10" s="11" t="s">
        <v>19</v>
      </c>
      <c r="D10" s="11" t="s">
        <v>21</v>
      </c>
      <c r="E10" s="11">
        <v>1</v>
      </c>
      <c r="F10" s="11">
        <v>0</v>
      </c>
      <c r="G10" s="11">
        <v>0</v>
      </c>
      <c r="H10" s="11" t="s">
        <v>23</v>
      </c>
      <c r="I10" s="4"/>
      <c r="J10" s="8" t="s">
        <v>30</v>
      </c>
      <c r="K10" s="39" t="s">
        <v>23</v>
      </c>
      <c r="L10" s="32" t="s">
        <v>23</v>
      </c>
      <c r="M10" s="8" t="s">
        <v>23</v>
      </c>
      <c r="N10" s="48" t="s">
        <v>134</v>
      </c>
      <c r="O10" s="25" t="s">
        <v>57</v>
      </c>
      <c r="P10" s="8" t="s">
        <v>37</v>
      </c>
      <c r="Q10" s="8" t="s">
        <v>32</v>
      </c>
      <c r="R10" s="53" t="s">
        <v>38</v>
      </c>
      <c r="S10" s="8" t="s">
        <v>33</v>
      </c>
      <c r="T10" s="39" t="s">
        <v>81</v>
      </c>
      <c r="U10" s="51" t="s">
        <v>79</v>
      </c>
    </row>
    <row r="11" spans="1:21" s="13" customFormat="1" ht="81" customHeight="1" x14ac:dyDescent="0.2">
      <c r="A11" s="8">
        <f t="shared" si="0"/>
        <v>7</v>
      </c>
      <c r="B11" s="15" t="s">
        <v>25</v>
      </c>
      <c r="C11" s="11" t="s">
        <v>19</v>
      </c>
      <c r="D11" s="12" t="s">
        <v>21</v>
      </c>
      <c r="E11" s="12">
        <v>1</v>
      </c>
      <c r="F11" s="12">
        <v>0</v>
      </c>
      <c r="G11" s="12">
        <v>0</v>
      </c>
      <c r="H11" s="12" t="s">
        <v>23</v>
      </c>
      <c r="I11" s="8"/>
      <c r="J11" s="8" t="s">
        <v>30</v>
      </c>
      <c r="K11" s="11" t="s">
        <v>23</v>
      </c>
      <c r="L11" s="32" t="s">
        <v>23</v>
      </c>
      <c r="M11" s="8" t="s">
        <v>23</v>
      </c>
      <c r="N11" s="8" t="s">
        <v>135</v>
      </c>
      <c r="O11" s="39" t="s">
        <v>40</v>
      </c>
      <c r="P11" s="11" t="s">
        <v>37</v>
      </c>
      <c r="Q11" s="8" t="s">
        <v>32</v>
      </c>
      <c r="R11" s="12" t="s">
        <v>38</v>
      </c>
      <c r="S11" s="8" t="s">
        <v>33</v>
      </c>
      <c r="T11" s="12" t="s">
        <v>81</v>
      </c>
      <c r="U11" s="18" t="s">
        <v>79</v>
      </c>
    </row>
    <row r="12" spans="1:21" s="13" customFormat="1" ht="81" customHeight="1" x14ac:dyDescent="0.2">
      <c r="A12" s="8">
        <f t="shared" si="0"/>
        <v>8</v>
      </c>
      <c r="B12" s="15" t="s">
        <v>29</v>
      </c>
      <c r="C12" s="20" t="s">
        <v>19</v>
      </c>
      <c r="D12" s="20" t="s">
        <v>21</v>
      </c>
      <c r="E12" s="20">
        <v>1</v>
      </c>
      <c r="F12" s="20">
        <v>0</v>
      </c>
      <c r="G12" s="20">
        <v>0</v>
      </c>
      <c r="H12" s="11" t="s">
        <v>23</v>
      </c>
      <c r="I12" s="8"/>
      <c r="J12" s="4" t="s">
        <v>30</v>
      </c>
      <c r="K12" s="12" t="s">
        <v>23</v>
      </c>
      <c r="L12" s="22" t="s">
        <v>23</v>
      </c>
      <c r="M12" s="8" t="s">
        <v>23</v>
      </c>
      <c r="N12" s="8" t="s">
        <v>136</v>
      </c>
      <c r="O12" s="58" t="s">
        <v>44</v>
      </c>
      <c r="P12" s="20" t="s">
        <v>37</v>
      </c>
      <c r="Q12" s="8" t="s">
        <v>32</v>
      </c>
      <c r="R12" s="12" t="s">
        <v>42</v>
      </c>
      <c r="S12" s="8" t="s">
        <v>33</v>
      </c>
      <c r="T12" s="12" t="s">
        <v>80</v>
      </c>
      <c r="U12" s="19" t="s">
        <v>82</v>
      </c>
    </row>
    <row r="13" spans="1:21" s="13" customFormat="1" ht="96" customHeight="1" x14ac:dyDescent="0.2">
      <c r="A13" s="8">
        <f t="shared" si="0"/>
        <v>9</v>
      </c>
      <c r="B13" s="15" t="s">
        <v>63</v>
      </c>
      <c r="C13" s="20" t="s">
        <v>85</v>
      </c>
      <c r="D13" s="12" t="s">
        <v>86</v>
      </c>
      <c r="E13" s="12">
        <v>1</v>
      </c>
      <c r="F13" s="12">
        <v>0</v>
      </c>
      <c r="G13" s="12">
        <v>1</v>
      </c>
      <c r="H13" s="12" t="s">
        <v>23</v>
      </c>
      <c r="I13" s="8"/>
      <c r="J13" s="4" t="s">
        <v>30</v>
      </c>
      <c r="K13" s="12" t="s">
        <v>23</v>
      </c>
      <c r="L13" s="12" t="s">
        <v>23</v>
      </c>
      <c r="M13" s="32" t="s">
        <v>23</v>
      </c>
      <c r="N13" s="8" t="s">
        <v>23</v>
      </c>
      <c r="O13" s="21" t="s">
        <v>111</v>
      </c>
      <c r="P13" s="8" t="s">
        <v>41</v>
      </c>
      <c r="Q13" s="8" t="s">
        <v>32</v>
      </c>
      <c r="R13" s="54" t="s">
        <v>112</v>
      </c>
      <c r="S13" s="30" t="s">
        <v>110</v>
      </c>
      <c r="T13" s="12" t="s">
        <v>84</v>
      </c>
      <c r="U13" s="14" t="s">
        <v>62</v>
      </c>
    </row>
    <row r="14" spans="1:21" s="13" customFormat="1" ht="96" customHeight="1" x14ac:dyDescent="0.2">
      <c r="A14" s="8">
        <f t="shared" si="0"/>
        <v>10</v>
      </c>
      <c r="B14" s="15" t="s">
        <v>96</v>
      </c>
      <c r="C14" s="20" t="s">
        <v>22</v>
      </c>
      <c r="D14" s="12" t="s">
        <v>99</v>
      </c>
      <c r="E14" s="12">
        <v>1</v>
      </c>
      <c r="F14" s="12">
        <v>3</v>
      </c>
      <c r="G14" s="12">
        <v>0</v>
      </c>
      <c r="H14" s="12" t="s">
        <v>23</v>
      </c>
      <c r="I14" s="8"/>
      <c r="J14" s="20" t="s">
        <v>97</v>
      </c>
      <c r="K14" s="12"/>
      <c r="L14" s="12" t="s">
        <v>23</v>
      </c>
      <c r="M14" s="11">
        <v>1203</v>
      </c>
      <c r="N14" s="11" t="s">
        <v>138</v>
      </c>
      <c r="O14" s="12" t="s">
        <v>45</v>
      </c>
      <c r="P14" s="25" t="s">
        <v>113</v>
      </c>
      <c r="Q14" s="8" t="s">
        <v>32</v>
      </c>
      <c r="R14" s="8" t="s">
        <v>60</v>
      </c>
      <c r="S14" s="8" t="s">
        <v>114</v>
      </c>
      <c r="T14" s="12" t="s">
        <v>43</v>
      </c>
      <c r="U14" s="14" t="s">
        <v>105</v>
      </c>
    </row>
    <row r="15" spans="1:21" s="13" customFormat="1" ht="96" customHeight="1" x14ac:dyDescent="0.2">
      <c r="A15" s="8">
        <f t="shared" si="0"/>
        <v>11</v>
      </c>
      <c r="B15" s="15" t="s">
        <v>115</v>
      </c>
      <c r="C15" s="20" t="s">
        <v>132</v>
      </c>
      <c r="D15" s="12" t="s">
        <v>86</v>
      </c>
      <c r="E15" s="12">
        <v>1</v>
      </c>
      <c r="F15" s="12">
        <v>0</v>
      </c>
      <c r="G15" s="12">
        <v>1</v>
      </c>
      <c r="H15" s="12" t="s">
        <v>23</v>
      </c>
      <c r="I15" s="8"/>
      <c r="J15" s="4" t="s">
        <v>30</v>
      </c>
      <c r="K15" s="12" t="s">
        <v>23</v>
      </c>
      <c r="L15" s="12" t="s">
        <v>23</v>
      </c>
      <c r="M15" s="11" t="s">
        <v>23</v>
      </c>
      <c r="N15" s="39" t="s">
        <v>137</v>
      </c>
      <c r="O15" s="23" t="s">
        <v>64</v>
      </c>
      <c r="P15" s="24" t="s">
        <v>65</v>
      </c>
      <c r="Q15" s="8" t="s">
        <v>32</v>
      </c>
      <c r="R15" s="11" t="s">
        <v>42</v>
      </c>
      <c r="S15" s="24" t="s">
        <v>110</v>
      </c>
      <c r="T15" s="12" t="s">
        <v>43</v>
      </c>
      <c r="U15" s="14" t="s">
        <v>66</v>
      </c>
    </row>
    <row r="16" spans="1:21" s="13" customFormat="1" ht="81" customHeight="1" x14ac:dyDescent="0.2">
      <c r="A16" s="8">
        <f t="shared" si="0"/>
        <v>12</v>
      </c>
      <c r="B16" s="12" t="s">
        <v>88</v>
      </c>
      <c r="C16" s="12" t="s">
        <v>87</v>
      </c>
      <c r="D16" s="12" t="s">
        <v>71</v>
      </c>
      <c r="E16" s="12">
        <v>0</v>
      </c>
      <c r="F16" s="12">
        <v>1</v>
      </c>
      <c r="G16" s="12">
        <v>0</v>
      </c>
      <c r="H16" s="12" t="s">
        <v>23</v>
      </c>
      <c r="I16" s="8"/>
      <c r="J16" s="8" t="s">
        <v>30</v>
      </c>
      <c r="K16" s="9"/>
      <c r="L16" s="8" t="s">
        <v>23</v>
      </c>
      <c r="M16" s="8">
        <v>3077</v>
      </c>
      <c r="N16" s="24" t="s">
        <v>139</v>
      </c>
      <c r="O16" s="12" t="s">
        <v>45</v>
      </c>
      <c r="P16" s="8" t="s">
        <v>31</v>
      </c>
      <c r="Q16" s="8" t="s">
        <v>32</v>
      </c>
      <c r="R16" s="12" t="s">
        <v>42</v>
      </c>
      <c r="S16" s="8" t="s">
        <v>33</v>
      </c>
      <c r="T16" s="12" t="s">
        <v>43</v>
      </c>
      <c r="U16" s="14" t="s">
        <v>116</v>
      </c>
    </row>
    <row r="17" spans="1:21" s="13" customFormat="1" ht="75.75" customHeight="1" x14ac:dyDescent="0.2">
      <c r="A17" s="8">
        <f t="shared" si="0"/>
        <v>13</v>
      </c>
      <c r="B17" s="12" t="s">
        <v>68</v>
      </c>
      <c r="C17" s="12" t="s">
        <v>92</v>
      </c>
      <c r="D17" s="12" t="s">
        <v>117</v>
      </c>
      <c r="E17" s="12">
        <v>3</v>
      </c>
      <c r="F17" s="12">
        <v>0</v>
      </c>
      <c r="G17" s="12">
        <v>1</v>
      </c>
      <c r="H17" s="12" t="s">
        <v>23</v>
      </c>
      <c r="I17" s="8"/>
      <c r="J17" s="8" t="s">
        <v>150</v>
      </c>
      <c r="K17"/>
      <c r="L17" s="12"/>
      <c r="M17" s="12">
        <v>1791</v>
      </c>
      <c r="N17" s="12" t="s">
        <v>140</v>
      </c>
      <c r="O17" s="12" t="s">
        <v>118</v>
      </c>
      <c r="P17" s="25" t="s">
        <v>69</v>
      </c>
      <c r="Q17" s="8" t="s">
        <v>119</v>
      </c>
      <c r="R17" s="12" t="s">
        <v>89</v>
      </c>
      <c r="S17" s="8" t="s">
        <v>120</v>
      </c>
      <c r="T17" s="12" t="s">
        <v>43</v>
      </c>
      <c r="U17" s="18" t="s">
        <v>67</v>
      </c>
    </row>
    <row r="18" spans="1:21" s="13" customFormat="1" ht="64.5" customHeight="1" x14ac:dyDescent="0.2">
      <c r="A18" s="8">
        <f t="shared" si="0"/>
        <v>14</v>
      </c>
      <c r="B18" s="12" t="s">
        <v>121</v>
      </c>
      <c r="C18" s="12" t="s">
        <v>91</v>
      </c>
      <c r="D18" s="12" t="s">
        <v>90</v>
      </c>
      <c r="E18" s="12">
        <v>0</v>
      </c>
      <c r="F18" s="12">
        <v>0</v>
      </c>
      <c r="G18" s="12">
        <v>0</v>
      </c>
      <c r="H18" s="12" t="s">
        <v>23</v>
      </c>
      <c r="I18" s="8"/>
      <c r="J18" s="4" t="s">
        <v>30</v>
      </c>
      <c r="K18" s="12" t="s">
        <v>23</v>
      </c>
      <c r="L18" s="12" t="s">
        <v>23</v>
      </c>
      <c r="M18" s="12" t="s">
        <v>23</v>
      </c>
      <c r="N18" s="12" t="s">
        <v>141</v>
      </c>
      <c r="O18" s="12" t="s">
        <v>122</v>
      </c>
      <c r="P18" s="25" t="s">
        <v>34</v>
      </c>
      <c r="Q18" s="8" t="s">
        <v>23</v>
      </c>
      <c r="R18" s="12" t="s">
        <v>34</v>
      </c>
      <c r="S18" s="8" t="s">
        <v>35</v>
      </c>
      <c r="T18" s="12" t="s">
        <v>43</v>
      </c>
      <c r="U18" s="18" t="s">
        <v>67</v>
      </c>
    </row>
    <row r="19" spans="1:21" s="13" customFormat="1" ht="64.5" customHeight="1" x14ac:dyDescent="0.2">
      <c r="A19" s="8">
        <f t="shared" si="0"/>
        <v>15</v>
      </c>
      <c r="B19" s="12" t="s">
        <v>123</v>
      </c>
      <c r="C19" s="12" t="s">
        <v>103</v>
      </c>
      <c r="D19" s="12" t="s">
        <v>104</v>
      </c>
      <c r="E19" s="12">
        <v>0</v>
      </c>
      <c r="F19" s="12">
        <v>0</v>
      </c>
      <c r="G19" s="12">
        <v>0</v>
      </c>
      <c r="H19" s="12" t="s">
        <v>23</v>
      </c>
      <c r="I19" s="8"/>
      <c r="J19" s="4" t="s">
        <v>30</v>
      </c>
      <c r="K19" s="14" t="s">
        <v>23</v>
      </c>
      <c r="L19" s="12" t="s">
        <v>23</v>
      </c>
      <c r="M19" s="12" t="s">
        <v>23</v>
      </c>
      <c r="N19" s="12" t="s">
        <v>143</v>
      </c>
      <c r="O19" s="14" t="s">
        <v>46</v>
      </c>
      <c r="P19" s="25" t="s">
        <v>23</v>
      </c>
      <c r="Q19" s="25" t="s">
        <v>23</v>
      </c>
      <c r="R19" s="12" t="s">
        <v>60</v>
      </c>
      <c r="S19" s="8" t="s">
        <v>33</v>
      </c>
      <c r="T19" s="12" t="s">
        <v>43</v>
      </c>
      <c r="U19" s="18" t="s">
        <v>67</v>
      </c>
    </row>
    <row r="20" spans="1:21" s="13" customFormat="1" ht="64.5" customHeight="1" x14ac:dyDescent="0.2">
      <c r="A20" s="8">
        <f t="shared" si="0"/>
        <v>16</v>
      </c>
      <c r="B20" s="12" t="s">
        <v>124</v>
      </c>
      <c r="C20" s="12" t="s">
        <v>102</v>
      </c>
      <c r="D20" s="12" t="s">
        <v>101</v>
      </c>
      <c r="E20" s="12">
        <v>0</v>
      </c>
      <c r="F20" s="12">
        <v>0</v>
      </c>
      <c r="G20" s="12">
        <v>0</v>
      </c>
      <c r="H20" s="12" t="s">
        <v>23</v>
      </c>
      <c r="I20" s="8"/>
      <c r="J20" s="4" t="s">
        <v>30</v>
      </c>
      <c r="K20" s="14" t="s">
        <v>23</v>
      </c>
      <c r="L20" s="12" t="s">
        <v>23</v>
      </c>
      <c r="M20" s="12" t="s">
        <v>23</v>
      </c>
      <c r="N20" s="12" t="s">
        <v>144</v>
      </c>
      <c r="O20" s="14" t="s">
        <v>46</v>
      </c>
      <c r="P20" s="25" t="s">
        <v>23</v>
      </c>
      <c r="Q20" s="25" t="s">
        <v>23</v>
      </c>
      <c r="R20" s="12" t="s">
        <v>60</v>
      </c>
      <c r="S20" s="8" t="s">
        <v>33</v>
      </c>
      <c r="T20" s="12" t="s">
        <v>43</v>
      </c>
      <c r="U20" s="18" t="s">
        <v>67</v>
      </c>
    </row>
    <row r="21" spans="1:21" s="13" customFormat="1" ht="81" customHeight="1" x14ac:dyDescent="0.2">
      <c r="A21" s="8">
        <f t="shared" si="0"/>
        <v>17</v>
      </c>
      <c r="B21" s="27" t="s">
        <v>28</v>
      </c>
      <c r="C21" s="14" t="s">
        <v>19</v>
      </c>
      <c r="D21" s="20" t="s">
        <v>21</v>
      </c>
      <c r="E21" s="14">
        <v>1</v>
      </c>
      <c r="F21" s="14">
        <v>0</v>
      </c>
      <c r="G21" s="14">
        <v>0</v>
      </c>
      <c r="H21" s="14" t="s">
        <v>23</v>
      </c>
      <c r="I21" s="8"/>
      <c r="J21" s="12" t="s">
        <v>47</v>
      </c>
      <c r="K21" s="14" t="s">
        <v>23</v>
      </c>
      <c r="L21" s="14" t="s">
        <v>23</v>
      </c>
      <c r="M21" s="14" t="s">
        <v>23</v>
      </c>
      <c r="N21" s="14" t="s">
        <v>145</v>
      </c>
      <c r="O21" s="14" t="s">
        <v>46</v>
      </c>
      <c r="P21" s="26" t="s">
        <v>37</v>
      </c>
      <c r="Q21" s="10" t="s">
        <v>32</v>
      </c>
      <c r="R21" s="12" t="s">
        <v>42</v>
      </c>
      <c r="S21" s="8" t="s">
        <v>33</v>
      </c>
      <c r="T21" s="12" t="s">
        <v>43</v>
      </c>
      <c r="U21" s="18" t="s">
        <v>125</v>
      </c>
    </row>
    <row r="22" spans="1:21" ht="98.25" customHeight="1" x14ac:dyDescent="0.2">
      <c r="A22" s="8">
        <f t="shared" si="0"/>
        <v>18</v>
      </c>
      <c r="B22" s="28" t="s">
        <v>58</v>
      </c>
      <c r="C22" s="28" t="s">
        <v>91</v>
      </c>
      <c r="D22" s="28" t="s">
        <v>93</v>
      </c>
      <c r="E22" s="28">
        <v>1</v>
      </c>
      <c r="F22" s="28">
        <v>2</v>
      </c>
      <c r="G22" s="28">
        <v>0</v>
      </c>
      <c r="H22" s="28" t="s">
        <v>23</v>
      </c>
      <c r="I22" s="8"/>
      <c r="J22" s="4" t="s">
        <v>30</v>
      </c>
      <c r="K22" s="29" t="s">
        <v>23</v>
      </c>
      <c r="L22" s="56" t="s">
        <v>23</v>
      </c>
      <c r="M22" s="29" t="s">
        <v>23</v>
      </c>
      <c r="N22" s="33" t="s">
        <v>146</v>
      </c>
      <c r="O22" s="28" t="s">
        <v>59</v>
      </c>
      <c r="P22" s="30" t="s">
        <v>31</v>
      </c>
      <c r="Q22" s="29" t="s">
        <v>23</v>
      </c>
      <c r="R22" s="16" t="s">
        <v>60</v>
      </c>
      <c r="S22" s="17" t="s">
        <v>61</v>
      </c>
      <c r="T22" s="16" t="s">
        <v>54</v>
      </c>
      <c r="U22" s="10" t="s">
        <v>126</v>
      </c>
    </row>
    <row r="23" spans="1:21" ht="81" customHeight="1" x14ac:dyDescent="0.2">
      <c r="A23" s="8">
        <f t="shared" si="0"/>
        <v>19</v>
      </c>
      <c r="B23" s="15" t="s">
        <v>49</v>
      </c>
      <c r="C23" s="12" t="s">
        <v>18</v>
      </c>
      <c r="D23" s="12" t="s">
        <v>20</v>
      </c>
      <c r="E23" s="12">
        <v>2</v>
      </c>
      <c r="F23" s="12">
        <v>1</v>
      </c>
      <c r="G23" s="16">
        <v>0</v>
      </c>
      <c r="H23" s="16" t="s">
        <v>23</v>
      </c>
      <c r="I23" s="8"/>
      <c r="J23" s="12" t="s">
        <v>47</v>
      </c>
      <c r="K23" s="12"/>
      <c r="L23" s="12" t="s">
        <v>23</v>
      </c>
      <c r="M23" s="12">
        <v>3082</v>
      </c>
      <c r="N23" s="12" t="s">
        <v>147</v>
      </c>
      <c r="O23" s="31" t="s">
        <v>50</v>
      </c>
      <c r="P23" s="14" t="s">
        <v>48</v>
      </c>
      <c r="Q23" s="8" t="s">
        <v>32</v>
      </c>
      <c r="R23" s="12" t="s">
        <v>36</v>
      </c>
      <c r="S23" s="8" t="s">
        <v>33</v>
      </c>
      <c r="T23" s="12" t="s">
        <v>80</v>
      </c>
      <c r="U23" s="19" t="s">
        <v>82</v>
      </c>
    </row>
    <row r="24" spans="1:21" ht="81" customHeight="1" x14ac:dyDescent="0.2">
      <c r="A24" s="8">
        <f t="shared" si="0"/>
        <v>20</v>
      </c>
      <c r="B24" s="15" t="s">
        <v>27</v>
      </c>
      <c r="C24" s="12" t="s">
        <v>19</v>
      </c>
      <c r="D24" s="12" t="s">
        <v>21</v>
      </c>
      <c r="E24" s="11">
        <v>1</v>
      </c>
      <c r="F24" s="32">
        <v>0</v>
      </c>
      <c r="G24" s="8">
        <v>0</v>
      </c>
      <c r="H24" s="43"/>
      <c r="I24" s="8"/>
      <c r="J24" s="4" t="s">
        <v>30</v>
      </c>
      <c r="K24" s="11" t="s">
        <v>23</v>
      </c>
      <c r="L24" s="11" t="s">
        <v>23</v>
      </c>
      <c r="M24" s="11" t="s">
        <v>23</v>
      </c>
      <c r="N24" s="32" t="s">
        <v>148</v>
      </c>
      <c r="O24" s="32" t="s">
        <v>51</v>
      </c>
      <c r="P24" s="8" t="s">
        <v>37</v>
      </c>
      <c r="Q24" s="8" t="s">
        <v>32</v>
      </c>
      <c r="R24" s="12" t="s">
        <v>42</v>
      </c>
      <c r="S24" s="8" t="s">
        <v>33</v>
      </c>
      <c r="T24" s="11" t="s">
        <v>52</v>
      </c>
      <c r="U24" s="19" t="s">
        <v>82</v>
      </c>
    </row>
    <row r="25" spans="1:21" ht="109.5" customHeight="1" x14ac:dyDescent="0.2">
      <c r="A25" s="8">
        <f t="shared" si="0"/>
        <v>21</v>
      </c>
      <c r="B25" s="15" t="s">
        <v>24</v>
      </c>
      <c r="C25" s="12" t="s">
        <v>19</v>
      </c>
      <c r="D25" s="12" t="s">
        <v>21</v>
      </c>
      <c r="E25" s="12">
        <v>1</v>
      </c>
      <c r="F25" s="12">
        <v>0</v>
      </c>
      <c r="G25" s="12">
        <v>0</v>
      </c>
      <c r="H25" s="20" t="s">
        <v>23</v>
      </c>
      <c r="I25" s="8"/>
      <c r="J25" s="4" t="s">
        <v>30</v>
      </c>
      <c r="K25" s="20" t="s">
        <v>23</v>
      </c>
      <c r="L25" s="20" t="s">
        <v>23</v>
      </c>
      <c r="M25" s="20" t="s">
        <v>23</v>
      </c>
      <c r="N25" s="20" t="s">
        <v>149</v>
      </c>
      <c r="O25" s="12" t="s">
        <v>53</v>
      </c>
      <c r="P25" s="8" t="s">
        <v>37</v>
      </c>
      <c r="Q25" s="8" t="s">
        <v>32</v>
      </c>
      <c r="R25" s="12" t="s">
        <v>42</v>
      </c>
      <c r="S25" s="8" t="s">
        <v>33</v>
      </c>
      <c r="T25" s="12" t="s">
        <v>55</v>
      </c>
      <c r="U25" s="19" t="s">
        <v>82</v>
      </c>
    </row>
    <row r="26" spans="1:21" ht="98.25" customHeight="1" x14ac:dyDescent="0.2">
      <c r="A26" s="8">
        <f t="shared" si="0"/>
        <v>22</v>
      </c>
      <c r="B26" s="28" t="s">
        <v>151</v>
      </c>
      <c r="C26" s="28" t="s">
        <v>153</v>
      </c>
      <c r="D26" s="12" t="s">
        <v>152</v>
      </c>
      <c r="E26" s="12">
        <v>0</v>
      </c>
      <c r="F26" s="12">
        <v>1</v>
      </c>
      <c r="G26" s="12">
        <v>0</v>
      </c>
      <c r="H26" s="20" t="s">
        <v>23</v>
      </c>
      <c r="I26" s="8"/>
      <c r="J26" s="20" t="s">
        <v>30</v>
      </c>
      <c r="K26" s="28"/>
      <c r="L26" s="28" t="s">
        <v>23</v>
      </c>
      <c r="M26" s="28" t="s">
        <v>23</v>
      </c>
      <c r="N26" s="28" t="s">
        <v>23</v>
      </c>
      <c r="O26" s="28" t="s">
        <v>154</v>
      </c>
      <c r="P26" s="8" t="s">
        <v>34</v>
      </c>
      <c r="Q26" s="8" t="s">
        <v>155</v>
      </c>
      <c r="R26" s="8" t="s">
        <v>23</v>
      </c>
      <c r="S26" s="8" t="s">
        <v>33</v>
      </c>
      <c r="T26" s="12" t="s">
        <v>55</v>
      </c>
      <c r="U26" s="10" t="s">
        <v>67</v>
      </c>
    </row>
    <row r="27" spans="1:21" ht="153" x14ac:dyDescent="0.2">
      <c r="A27" s="8">
        <f t="shared" si="0"/>
        <v>23</v>
      </c>
      <c r="B27" s="28" t="s">
        <v>156</v>
      </c>
      <c r="C27" s="28" t="s">
        <v>153</v>
      </c>
      <c r="D27" s="28" t="s">
        <v>157</v>
      </c>
      <c r="E27" s="28">
        <v>1</v>
      </c>
      <c r="F27" s="28">
        <v>1</v>
      </c>
      <c r="G27" s="28" t="s">
        <v>158</v>
      </c>
      <c r="H27" s="28" t="s">
        <v>23</v>
      </c>
      <c r="I27" s="8"/>
      <c r="J27" s="20" t="s">
        <v>30</v>
      </c>
      <c r="K27" s="28"/>
      <c r="L27" s="28" t="s">
        <v>23</v>
      </c>
      <c r="M27" s="28" t="s">
        <v>23</v>
      </c>
      <c r="N27" s="28" t="s">
        <v>23</v>
      </c>
      <c r="O27" s="59" t="s">
        <v>159</v>
      </c>
      <c r="P27" s="8" t="s">
        <v>160</v>
      </c>
      <c r="Q27" s="8" t="s">
        <v>161</v>
      </c>
      <c r="R27" s="8" t="s">
        <v>162</v>
      </c>
      <c r="S27" s="8" t="s">
        <v>163</v>
      </c>
      <c r="T27" s="8" t="s">
        <v>164</v>
      </c>
      <c r="U27" s="10" t="s">
        <v>173</v>
      </c>
    </row>
    <row r="28" spans="1:21" ht="114.75" x14ac:dyDescent="0.2">
      <c r="A28" s="8">
        <f t="shared" si="0"/>
        <v>24</v>
      </c>
      <c r="B28" s="28" t="s">
        <v>165</v>
      </c>
      <c r="C28" s="28" t="s">
        <v>153</v>
      </c>
      <c r="D28" s="28" t="s">
        <v>166</v>
      </c>
      <c r="E28" s="28">
        <v>1</v>
      </c>
      <c r="F28" s="28">
        <v>2</v>
      </c>
      <c r="G28" s="28">
        <v>0</v>
      </c>
      <c r="H28" s="28" t="s">
        <v>23</v>
      </c>
      <c r="I28" s="8"/>
      <c r="J28" s="28" t="s">
        <v>167</v>
      </c>
      <c r="K28" s="28"/>
      <c r="L28" s="28"/>
      <c r="M28" s="28" t="s">
        <v>23</v>
      </c>
      <c r="N28" s="28" t="s">
        <v>23</v>
      </c>
      <c r="O28" s="59" t="s">
        <v>168</v>
      </c>
      <c r="P28" s="8" t="s">
        <v>170</v>
      </c>
      <c r="Q28" s="8" t="s">
        <v>169</v>
      </c>
      <c r="R28" s="8" t="s">
        <v>171</v>
      </c>
      <c r="S28" s="8" t="s">
        <v>172</v>
      </c>
      <c r="T28" s="8" t="s">
        <v>164</v>
      </c>
      <c r="U28" s="10" t="s">
        <v>173</v>
      </c>
    </row>
    <row r="29" spans="1:21" ht="98.25" customHeight="1" x14ac:dyDescent="0.2">
      <c r="A29" s="8">
        <f t="shared" si="0"/>
        <v>25</v>
      </c>
      <c r="B29" s="28" t="s">
        <v>174</v>
      </c>
      <c r="C29" s="28" t="s">
        <v>153</v>
      </c>
      <c r="D29" s="28" t="s">
        <v>175</v>
      </c>
      <c r="E29" s="28">
        <v>1</v>
      </c>
      <c r="F29" s="28">
        <v>1</v>
      </c>
      <c r="G29" s="28">
        <v>1</v>
      </c>
      <c r="H29" s="28" t="s">
        <v>23</v>
      </c>
      <c r="I29" s="8"/>
      <c r="J29" s="4" t="s">
        <v>30</v>
      </c>
      <c r="K29" s="28"/>
      <c r="L29" s="28"/>
      <c r="M29" s="28">
        <v>3082</v>
      </c>
      <c r="N29" s="28" t="s">
        <v>23</v>
      </c>
      <c r="O29" s="28" t="s">
        <v>176</v>
      </c>
      <c r="P29" s="8" t="s">
        <v>177</v>
      </c>
      <c r="Q29" s="8" t="s">
        <v>178</v>
      </c>
      <c r="R29" s="8" t="s">
        <v>179</v>
      </c>
      <c r="S29" s="24" t="s">
        <v>110</v>
      </c>
      <c r="T29" s="8" t="s">
        <v>164</v>
      </c>
      <c r="U29" s="10" t="s">
        <v>180</v>
      </c>
    </row>
    <row r="30" spans="1:21" ht="157.5" customHeight="1" x14ac:dyDescent="0.2">
      <c r="A30" s="8">
        <f t="shared" si="0"/>
        <v>26</v>
      </c>
      <c r="B30" s="28" t="s">
        <v>181</v>
      </c>
      <c r="C30" s="28" t="s">
        <v>182</v>
      </c>
      <c r="D30" s="28" t="s">
        <v>21</v>
      </c>
      <c r="E30" s="28">
        <v>1</v>
      </c>
      <c r="F30" s="28">
        <v>1</v>
      </c>
      <c r="G30" s="28">
        <v>1</v>
      </c>
      <c r="H30" s="28" t="s">
        <v>23</v>
      </c>
      <c r="I30" s="8"/>
      <c r="J30" s="4" t="s">
        <v>30</v>
      </c>
      <c r="K30" s="28"/>
      <c r="L30" s="28" t="s">
        <v>23</v>
      </c>
      <c r="M30" s="28" t="s">
        <v>23</v>
      </c>
      <c r="N30" s="28" t="s">
        <v>23</v>
      </c>
      <c r="O30" s="59" t="s">
        <v>183</v>
      </c>
      <c r="P30" s="8" t="s">
        <v>187</v>
      </c>
      <c r="Q30" s="8" t="s">
        <v>184</v>
      </c>
      <c r="R30" s="8" t="s">
        <v>186</v>
      </c>
      <c r="S30" s="8" t="s">
        <v>185</v>
      </c>
      <c r="T30" s="8" t="s">
        <v>193</v>
      </c>
      <c r="U30" s="10" t="s">
        <v>180</v>
      </c>
    </row>
    <row r="31" spans="1:21" ht="126" customHeight="1" x14ac:dyDescent="0.2">
      <c r="A31" s="8">
        <f t="shared" si="0"/>
        <v>27</v>
      </c>
      <c r="B31" s="28" t="s">
        <v>188</v>
      </c>
      <c r="C31" s="28" t="s">
        <v>153</v>
      </c>
      <c r="D31" s="28" t="s">
        <v>189</v>
      </c>
      <c r="E31" s="28">
        <v>1</v>
      </c>
      <c r="F31" s="28">
        <v>1</v>
      </c>
      <c r="G31" s="28">
        <v>0</v>
      </c>
      <c r="H31" s="28" t="s">
        <v>23</v>
      </c>
      <c r="I31" s="8"/>
      <c r="J31" s="4" t="s">
        <v>30</v>
      </c>
      <c r="K31" s="28"/>
      <c r="L31" s="28"/>
      <c r="M31" s="28" t="s">
        <v>23</v>
      </c>
      <c r="N31" s="28" t="s">
        <v>23</v>
      </c>
      <c r="O31" s="28" t="s">
        <v>190</v>
      </c>
      <c r="P31" s="61" t="s">
        <v>192</v>
      </c>
      <c r="Q31" s="62"/>
      <c r="R31" s="63"/>
      <c r="S31" s="8" t="s">
        <v>191</v>
      </c>
      <c r="T31" s="8" t="s">
        <v>193</v>
      </c>
      <c r="U31" s="10" t="s">
        <v>180</v>
      </c>
    </row>
    <row r="32" spans="1:21" ht="98.25" customHeight="1" x14ac:dyDescent="0.2">
      <c r="A32" s="8"/>
      <c r="B32" s="28"/>
      <c r="C32" s="28"/>
      <c r="D32" s="28"/>
      <c r="E32" s="28"/>
      <c r="F32" s="28"/>
      <c r="G32" s="28"/>
      <c r="H32" s="28"/>
      <c r="I32" s="8"/>
      <c r="J32" s="28"/>
      <c r="K32" s="28"/>
      <c r="L32" s="28"/>
      <c r="M32" s="28"/>
      <c r="N32" s="28"/>
      <c r="O32" s="28"/>
      <c r="P32" s="8"/>
      <c r="Q32" s="8"/>
      <c r="R32" s="8"/>
      <c r="S32" s="8"/>
      <c r="T32" s="8"/>
      <c r="U32" s="10"/>
    </row>
    <row r="33" spans="1:21" ht="98.25" customHeight="1" x14ac:dyDescent="0.2">
      <c r="A33" s="8"/>
      <c r="B33" s="28"/>
      <c r="C33" s="28"/>
      <c r="D33" s="28"/>
      <c r="E33" s="28"/>
      <c r="F33" s="28"/>
      <c r="G33" s="28"/>
      <c r="H33" s="28"/>
      <c r="I33" s="8"/>
      <c r="J33" s="28"/>
      <c r="K33" s="28"/>
      <c r="L33" s="28"/>
      <c r="M33" s="28"/>
      <c r="N33" s="28"/>
      <c r="O33" s="28"/>
      <c r="P33" s="8"/>
      <c r="Q33" s="8"/>
      <c r="R33" s="8"/>
      <c r="S33" s="8"/>
      <c r="T33" s="8"/>
      <c r="U33" s="10"/>
    </row>
    <row r="34" spans="1:21" ht="98.25" customHeight="1" x14ac:dyDescent="0.2">
      <c r="A34" s="8"/>
      <c r="B34" s="28"/>
      <c r="C34" s="28"/>
      <c r="D34" s="28"/>
      <c r="E34" s="28"/>
      <c r="F34" s="28"/>
      <c r="G34" s="28"/>
      <c r="H34" s="28"/>
      <c r="I34" s="8"/>
      <c r="J34" s="28"/>
      <c r="K34" s="28"/>
      <c r="L34" s="28"/>
      <c r="M34" s="28"/>
      <c r="N34" s="28"/>
      <c r="O34" s="28"/>
      <c r="P34" s="8"/>
      <c r="Q34" s="8"/>
      <c r="R34" s="8"/>
      <c r="S34" s="8"/>
      <c r="T34" s="8"/>
      <c r="U34" s="10"/>
    </row>
    <row r="35" spans="1:21" ht="98.25" customHeight="1" x14ac:dyDescent="0.2">
      <c r="A35" s="8"/>
      <c r="B35" s="28"/>
      <c r="C35" s="28"/>
      <c r="D35" s="28"/>
      <c r="E35" s="28"/>
      <c r="F35" s="28"/>
      <c r="G35" s="28"/>
      <c r="H35" s="28"/>
      <c r="I35" s="8"/>
      <c r="J35" s="28"/>
      <c r="K35" s="28"/>
      <c r="L35" s="28"/>
      <c r="M35" s="28"/>
      <c r="N35" s="28"/>
      <c r="O35" s="28"/>
      <c r="P35" s="8"/>
      <c r="Q35" s="8"/>
      <c r="R35" s="8"/>
      <c r="S35" s="8"/>
      <c r="T35" s="8"/>
      <c r="U35" s="10"/>
    </row>
    <row r="36" spans="1:21" x14ac:dyDescent="0.2">
      <c r="A36" s="8"/>
      <c r="B36" s="28"/>
      <c r="C36" s="28"/>
      <c r="D36" s="28"/>
      <c r="E36" s="28"/>
      <c r="F36" s="28"/>
      <c r="G36" s="28"/>
      <c r="H36" s="28"/>
      <c r="I36" s="8"/>
      <c r="J36" s="28"/>
      <c r="K36" s="28"/>
      <c r="L36" s="28"/>
      <c r="M36" s="28"/>
      <c r="N36" s="28"/>
      <c r="O36" s="28"/>
      <c r="P36" s="8"/>
      <c r="Q36" s="8"/>
      <c r="R36" s="8"/>
      <c r="S36" s="8"/>
      <c r="T36" s="8"/>
      <c r="U36" s="10"/>
    </row>
    <row r="37" spans="1:21" x14ac:dyDescent="0.2">
      <c r="A37" s="8"/>
      <c r="B37" s="28"/>
      <c r="C37" s="28"/>
      <c r="D37" s="28"/>
      <c r="E37" s="28"/>
      <c r="F37" s="28"/>
      <c r="G37" s="28"/>
      <c r="H37" s="28"/>
      <c r="I37" s="8"/>
      <c r="J37" s="28"/>
      <c r="K37" s="28"/>
      <c r="L37" s="28"/>
      <c r="M37" s="28"/>
      <c r="N37" s="28"/>
      <c r="O37" s="28"/>
      <c r="P37" s="8"/>
      <c r="Q37" s="8"/>
      <c r="R37" s="8"/>
      <c r="S37" s="8"/>
      <c r="T37" s="8"/>
      <c r="U37" s="10"/>
    </row>
    <row r="38" spans="1:21" x14ac:dyDescent="0.2">
      <c r="A38" s="8"/>
      <c r="B38" s="28"/>
      <c r="C38" s="28"/>
      <c r="D38" s="28"/>
      <c r="E38" s="28"/>
      <c r="F38" s="28"/>
      <c r="G38" s="28"/>
      <c r="H38" s="28"/>
      <c r="I38" s="8"/>
      <c r="J38" s="28"/>
      <c r="K38" s="28"/>
      <c r="L38" s="28"/>
      <c r="M38" s="28"/>
      <c r="N38" s="28"/>
      <c r="O38" s="28"/>
      <c r="P38" s="8"/>
      <c r="Q38" s="8"/>
      <c r="R38" s="8"/>
      <c r="S38" s="8"/>
      <c r="T38" s="8"/>
      <c r="U38" s="10"/>
    </row>
    <row r="39" spans="1:21" x14ac:dyDescent="0.2">
      <c r="A39" s="8"/>
      <c r="B39" s="28"/>
      <c r="C39" s="28"/>
      <c r="D39" s="28"/>
      <c r="E39" s="28"/>
      <c r="F39" s="28"/>
      <c r="G39" s="28"/>
      <c r="H39" s="28"/>
      <c r="I39" s="8"/>
      <c r="J39" s="28"/>
      <c r="K39" s="28"/>
      <c r="L39" s="28"/>
      <c r="M39" s="28"/>
      <c r="N39" s="28"/>
      <c r="O39" s="28"/>
      <c r="P39" s="8"/>
      <c r="Q39" s="8"/>
      <c r="R39" s="8"/>
      <c r="S39" s="8"/>
      <c r="T39" s="8"/>
      <c r="U39" s="10"/>
    </row>
    <row r="40" spans="1:21" x14ac:dyDescent="0.2">
      <c r="A40" s="8"/>
      <c r="B40" s="28"/>
      <c r="C40" s="28"/>
      <c r="D40" s="28"/>
      <c r="E40" s="28"/>
      <c r="F40" s="28"/>
      <c r="G40" s="28"/>
      <c r="H40" s="28"/>
      <c r="I40" s="8"/>
      <c r="J40" s="28"/>
      <c r="K40" s="28"/>
      <c r="L40" s="28"/>
      <c r="M40" s="28"/>
      <c r="N40" s="28"/>
      <c r="O40" s="28"/>
      <c r="P40" s="8"/>
      <c r="Q40" s="8"/>
      <c r="R40" s="8"/>
      <c r="S40" s="8"/>
      <c r="T40" s="8"/>
      <c r="U40" s="10"/>
    </row>
    <row r="41" spans="1:21" x14ac:dyDescent="0.2">
      <c r="A41" s="8"/>
      <c r="B41" s="28"/>
      <c r="C41" s="28"/>
      <c r="D41" s="28"/>
      <c r="E41" s="28"/>
      <c r="F41" s="28"/>
      <c r="G41" s="28"/>
      <c r="H41" s="28"/>
      <c r="I41" s="8"/>
      <c r="J41" s="28"/>
      <c r="K41" s="28"/>
      <c r="L41" s="28"/>
      <c r="M41" s="28"/>
      <c r="N41" s="28"/>
      <c r="O41" s="28"/>
      <c r="P41" s="8"/>
      <c r="Q41" s="8"/>
      <c r="R41" s="8"/>
      <c r="S41" s="8"/>
      <c r="T41" s="8"/>
      <c r="U41" s="10"/>
    </row>
    <row r="42" spans="1:21" x14ac:dyDescent="0.2">
      <c r="A42" s="8"/>
      <c r="B42" s="28"/>
      <c r="C42" s="28"/>
      <c r="D42" s="28"/>
      <c r="E42" s="28"/>
      <c r="F42" s="28"/>
      <c r="G42" s="28"/>
      <c r="H42" s="28"/>
      <c r="I42" s="8"/>
      <c r="J42" s="28"/>
      <c r="K42" s="28"/>
      <c r="L42" s="28"/>
      <c r="M42" s="28"/>
      <c r="N42" s="28"/>
      <c r="O42" s="28"/>
      <c r="P42" s="8"/>
      <c r="Q42" s="8"/>
      <c r="R42" s="8"/>
      <c r="S42" s="8"/>
      <c r="T42" s="8"/>
      <c r="U42" s="10"/>
    </row>
    <row r="43" spans="1:21" x14ac:dyDescent="0.2">
      <c r="A43" s="8"/>
      <c r="B43" s="28"/>
      <c r="C43" s="28"/>
      <c r="D43" s="28"/>
      <c r="E43" s="28"/>
      <c r="F43" s="28"/>
      <c r="G43" s="28"/>
      <c r="H43" s="28"/>
      <c r="I43" s="8"/>
      <c r="J43" s="28"/>
      <c r="K43" s="28"/>
      <c r="L43" s="28"/>
      <c r="M43" s="28"/>
      <c r="N43" s="28"/>
      <c r="O43" s="28"/>
      <c r="P43" s="8"/>
      <c r="Q43" s="8"/>
      <c r="R43" s="8"/>
      <c r="S43" s="8"/>
      <c r="T43" s="8"/>
      <c r="U43" s="10"/>
    </row>
    <row r="44" spans="1:21" x14ac:dyDescent="0.2">
      <c r="H44" s="1"/>
      <c r="I44" s="1"/>
      <c r="J44" s="1"/>
      <c r="K44" s="1"/>
      <c r="L44" s="1"/>
      <c r="M44" s="1"/>
      <c r="N44" s="1"/>
      <c r="O44" s="1"/>
      <c r="P44" s="1"/>
      <c r="Q44" s="1"/>
      <c r="R44" s="1"/>
      <c r="S44" s="1"/>
      <c r="T44" s="1"/>
      <c r="U44" s="1"/>
    </row>
    <row r="45" spans="1:21" x14ac:dyDescent="0.2">
      <c r="H45" s="1"/>
      <c r="I45" s="1"/>
      <c r="J45" s="1"/>
      <c r="K45" s="1"/>
      <c r="L45" s="1"/>
      <c r="M45" s="1"/>
      <c r="N45" s="1"/>
      <c r="O45" s="1"/>
      <c r="P45" s="1"/>
      <c r="Q45" s="1"/>
      <c r="R45" s="1"/>
      <c r="S45" s="1"/>
      <c r="T45" s="1"/>
      <c r="U45" s="1"/>
    </row>
    <row r="46" spans="1:21" x14ac:dyDescent="0.2">
      <c r="H46" s="1"/>
      <c r="I46" s="1"/>
      <c r="J46" s="1"/>
      <c r="K46" s="1"/>
      <c r="L46" s="1"/>
      <c r="M46" s="1"/>
      <c r="N46" s="1"/>
      <c r="O46" s="1"/>
      <c r="P46" s="1"/>
      <c r="Q46" s="1"/>
      <c r="R46" s="1"/>
      <c r="S46" s="1"/>
      <c r="T46" s="1"/>
      <c r="U46" s="1"/>
    </row>
    <row r="47" spans="1:21" x14ac:dyDescent="0.2">
      <c r="H47" s="1"/>
      <c r="I47" s="1"/>
      <c r="J47" s="1"/>
      <c r="K47" s="1"/>
      <c r="L47" s="1"/>
      <c r="M47" s="1"/>
      <c r="N47" s="1"/>
      <c r="O47" s="1"/>
      <c r="P47" s="1"/>
      <c r="Q47" s="1"/>
      <c r="R47" s="1"/>
      <c r="S47" s="1"/>
      <c r="T47" s="1"/>
      <c r="U47" s="1"/>
    </row>
  </sheetData>
  <mergeCells count="16">
    <mergeCell ref="P31:R31"/>
    <mergeCell ref="E3:I3"/>
    <mergeCell ref="U2:U4"/>
    <mergeCell ref="A1:U1"/>
    <mergeCell ref="A2:M2"/>
    <mergeCell ref="O2:T2"/>
    <mergeCell ref="A3:A4"/>
    <mergeCell ref="B3:B4"/>
    <mergeCell ref="C3:C4"/>
    <mergeCell ref="D3:D4"/>
    <mergeCell ref="J3:J4"/>
    <mergeCell ref="K3:K4"/>
    <mergeCell ref="L3:L4"/>
    <mergeCell ref="M3:M4"/>
    <mergeCell ref="O3:T3"/>
    <mergeCell ref="N3:N4"/>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5"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Vicky</cp:lastModifiedBy>
  <cp:revision>1</cp:revision>
  <cp:lastPrinted>2009-11-17T14:46:26Z</cp:lastPrinted>
  <dcterms:created xsi:type="dcterms:W3CDTF">2008-12-22T18:53:36Z</dcterms:created>
  <dcterms:modified xsi:type="dcterms:W3CDTF">2016-06-13T14:41:59Z</dcterms:modified>
</cp:coreProperties>
</file>