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mc:AlternateContent xmlns:mc="http://schemas.openxmlformats.org/markup-compatibility/2006">
    <mc:Choice Requires="x15">
      <x15ac:absPath xmlns:x15ac="http://schemas.microsoft.com/office/spreadsheetml/2010/11/ac" url="C:\Users\Gestion del Riesgo\Downloads\"/>
    </mc:Choice>
  </mc:AlternateContent>
  <bookViews>
    <workbookView xWindow="0" yWindow="0" windowWidth="20490" windowHeight="7530" tabRatio="601" activeTab="1"/>
  </bookViews>
  <sheets>
    <sheet name="Cuadro de Actualizaciones" sheetId="2" r:id="rId1"/>
    <sheet name="60-200-09" sheetId="1" r:id="rId2"/>
  </sheets>
  <definedNames>
    <definedName name="_xlnm._FilterDatabase" localSheetId="1" hidden="1">'60-200-09'!$A$5:$E$6</definedName>
    <definedName name="Excel_BuiltIn__FilterDatabase_1">'60-200-09'!$A$6:$V$6</definedName>
    <definedName name="OLE_LINK1" localSheetId="1">'60-200-09'!#REF!</definedName>
  </definedNames>
  <calcPr calcId="162913"/>
</workbook>
</file>

<file path=xl/calcChain.xml><?xml version="1.0" encoding="utf-8"?>
<calcChain xmlns="http://schemas.openxmlformats.org/spreadsheetml/2006/main">
  <c r="A3" i="1" l="1"/>
  <c r="A8" i="1" l="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alcChain>
</file>

<file path=xl/sharedStrings.xml><?xml version="1.0" encoding="utf-8"?>
<sst xmlns="http://schemas.openxmlformats.org/spreadsheetml/2006/main" count="473" uniqueCount="234">
  <si>
    <t>Información general</t>
  </si>
  <si>
    <t>No</t>
  </si>
  <si>
    <t>Nombre</t>
  </si>
  <si>
    <t>Presentación</t>
  </si>
  <si>
    <t>Salud</t>
  </si>
  <si>
    <t>Inflamabilidad</t>
  </si>
  <si>
    <t>Reactividad</t>
  </si>
  <si>
    <t>Riesgo específico</t>
  </si>
  <si>
    <t>Clase</t>
  </si>
  <si>
    <t>Rótulo (riesgo primario)</t>
  </si>
  <si>
    <t>Rótulo (riesgo secundario)</t>
  </si>
  <si>
    <t>Número UN</t>
  </si>
  <si>
    <t>Identificación de peligros (seguridad y medio ambiente)</t>
  </si>
  <si>
    <t>Protección respiratoria</t>
  </si>
  <si>
    <t>Protección a ojos</t>
  </si>
  <si>
    <t>Protección piel</t>
  </si>
  <si>
    <t>Ingeniería</t>
  </si>
  <si>
    <t>Administrativos</t>
  </si>
  <si>
    <t>Líquido 
 10 lts</t>
  </si>
  <si>
    <t>Bulto
50 kg</t>
  </si>
  <si>
    <t>Control malezas</t>
  </si>
  <si>
    <t>Fertilización</t>
  </si>
  <si>
    <t>Galón</t>
  </si>
  <si>
    <t>N / A</t>
  </si>
  <si>
    <t>Úrea fertilizante</t>
  </si>
  <si>
    <t>Cloruro de potasio fertilizante</t>
  </si>
  <si>
    <t>Cal dolomita fertilizante</t>
  </si>
  <si>
    <t>Sulfato de amonio fertilizante</t>
  </si>
  <si>
    <t>K-MAG fertilizante</t>
  </si>
  <si>
    <t>DAP fertilizante</t>
  </si>
  <si>
    <t>9, sustancias peligrosas diversas</t>
  </si>
  <si>
    <t>Respirador libre de mantenimiento P95 o superior.</t>
  </si>
  <si>
    <t>Monogafas.</t>
  </si>
  <si>
    <t>Buena ventilación, ducha de emergencia y lavaojos.</t>
  </si>
  <si>
    <t>Normalmente no requerida.</t>
  </si>
  <si>
    <t>Normalmente no requeridos.</t>
  </si>
  <si>
    <t>Uniforme de manga larga con puño resortado; delantal o apron o, traje resistente a químicos. Botas de caucho altas. Guantes de nitrilo. Visor transparente. Sombrero de ala ancha.</t>
  </si>
  <si>
    <t>Respirador libre de mantenimiento N95 o superior.</t>
  </si>
  <si>
    <t>Pantalón largo, sobre botas, camisa manga larga abotonada hasta el cuello. Guantes de caucho.</t>
  </si>
  <si>
    <t>En espacios poco ventilados, puede requerir sistemas de extracción.</t>
  </si>
  <si>
    <t>Puede irritar los ojos y el tracto respiratorio superior. Este producto es soluble en agua y no se considera que la contamine.</t>
  </si>
  <si>
    <t>Respirador de media cara con cartuchos multipropósito.</t>
  </si>
  <si>
    <t>Camisa de manga larga con puño resortado y guantes de nitrilo.</t>
  </si>
  <si>
    <t>Disposición segura de sus envases vacíos.</t>
  </si>
  <si>
    <t>Irritante de los ojos, la piel y el tracto respiratorio. Nocivo si se ingiere o se inhala.</t>
  </si>
  <si>
    <t>Producto combustible que durante un incendio se comporta como líquido inflamable.</t>
  </si>
  <si>
    <t>Concentraciones altas pueden contaminar las aguas.</t>
  </si>
  <si>
    <t>6.1, sustancias tóxicas</t>
  </si>
  <si>
    <t>Respirador de media cara con cartuchos para VO.</t>
  </si>
  <si>
    <t>Round-Up herbicida = Glifosato</t>
  </si>
  <si>
    <t>Herbicida no selectivo. Puede afectar otros cultivos y posiblemente a las fuentes de agua.</t>
  </si>
  <si>
    <t>Puede irritar los ojos y el tracto respiratorio superior.</t>
  </si>
  <si>
    <t>Rasgar los sacos vacíos para evitar falsificaciones del producto.</t>
  </si>
  <si>
    <t>Nocivo si es ingerido o inhalado.</t>
  </si>
  <si>
    <t>Racionalización en el consumo. Disposición segura de sus envases vacíos para evitar falsificaciones.</t>
  </si>
  <si>
    <t>Racionalización en el consumo. Disposición segura de sus empaques vacíos para evitar falsificaciones.</t>
  </si>
  <si>
    <t>Exposición excesiva puede ocasionar irritación a los ojos y a la piel. Puede contener ingredientes persistentes.</t>
  </si>
  <si>
    <t>Irritación severa en ojos, piel  y vías respiratorias, tos, estornudos.</t>
  </si>
  <si>
    <t>Limpia vidrios</t>
  </si>
  <si>
    <t>Usado de forma inadecuada es nocivo para la salud humana y el ambiente.</t>
  </si>
  <si>
    <t>Guantes de nitrilo.</t>
  </si>
  <si>
    <t>En espacios poco ventilados, ducha de emergencia y lavaojos.</t>
  </si>
  <si>
    <t>Con los residuos peligrosos de cuidado especial.</t>
  </si>
  <si>
    <t>Alejar de toda materia incompatible, producto extintor no se conoce sustancias conocidas que perjudiquen el medio ambiente</t>
  </si>
  <si>
    <t>Mascarilla para polvo</t>
  </si>
  <si>
    <t>Con los residuos peligrosos.</t>
  </si>
  <si>
    <t>Reciclaje.</t>
  </si>
  <si>
    <t xml:space="preserve">Hipoclorito de sodio </t>
  </si>
  <si>
    <t>mascara respiratoria</t>
  </si>
  <si>
    <t>ETAPA O ACTIVIDAD EN LA QUE SE UTILIZA</t>
  </si>
  <si>
    <t>LUBRICANTE</t>
  </si>
  <si>
    <t xml:space="preserve">Rótulo </t>
  </si>
  <si>
    <t>Aceite Lubricante 4T</t>
  </si>
  <si>
    <t>SEGURIDAD, SALUD EN EL TRABAJO Y  AMBIENTE</t>
  </si>
  <si>
    <t>CONTROLES SSTA</t>
  </si>
  <si>
    <t>Camisa de manga larga. Guantes de nitrilo.</t>
  </si>
  <si>
    <t>Buena ventilación, ducha de emergencia.</t>
  </si>
  <si>
    <t>Procedimiento para derrames y PGIRS</t>
  </si>
  <si>
    <t>Rasgar los sacos vacíos para evitar falsificaciones del producto. Por ser un fertilizante no se considera contaminante de la tierra. Se deben devolver al administrador encargado</t>
  </si>
  <si>
    <t>Procedimiento de aplicación de agroquímicos. Disposición segura de sus envases vacíos.</t>
  </si>
  <si>
    <t>Procedimiento de aplicación de fertilizantes.</t>
  </si>
  <si>
    <t>Rasgar los sacos vacíos para evitar falsificaciones del producto. Por ser un fertilizante no se considera contaminante de la tierra, los sacos dañados vacíos deben ser entregados al administrador encargado.</t>
  </si>
  <si>
    <t>-W-</t>
  </si>
  <si>
    <t>PGIRS</t>
  </si>
  <si>
    <t>2,500 gr</t>
  </si>
  <si>
    <t>Extintor</t>
  </si>
  <si>
    <t>0,5, 1, 2, 5, 10, 20, 25, hasta los 180 KILOS</t>
  </si>
  <si>
    <t>Grasa</t>
  </si>
  <si>
    <t>usar delantal</t>
  </si>
  <si>
    <t>Limpiador de manos</t>
  </si>
  <si>
    <t>750 ml</t>
  </si>
  <si>
    <t>500 ml</t>
  </si>
  <si>
    <t>Limpieza</t>
  </si>
  <si>
    <t>ACPM / DIESEL</t>
  </si>
  <si>
    <t>AMBIENTADOR LIQUIDO</t>
  </si>
  <si>
    <t>GASOLINA</t>
  </si>
  <si>
    <t>3, Sustancias inflamables</t>
  </si>
  <si>
    <t>55 gl, 1000 gl</t>
  </si>
  <si>
    <t>Combustible</t>
  </si>
  <si>
    <t>Ambientador</t>
  </si>
  <si>
    <t>Lavado de losa</t>
  </si>
  <si>
    <t>250 y 500 gr</t>
  </si>
  <si>
    <t>250, 500, 1000, 2500, 5000 gr.</t>
  </si>
  <si>
    <t>Aseo y lavado de enseres</t>
  </si>
  <si>
    <t>SEGÚN PGIRS</t>
  </si>
  <si>
    <t>DISPOSICIÓN FINAL</t>
  </si>
  <si>
    <t>CARACTERÍSTICAS NFPA</t>
  </si>
  <si>
    <t>Los recipientes vacíos no se deben quemar, soldar ni presurizar. No reutilizar para otros fines, según su composición se deben depositar en el recipiente adecuado según el PGIRS.</t>
  </si>
  <si>
    <t>Aceite Hidráulico</t>
  </si>
  <si>
    <t>Usar solo con ventilación adecuada mantenga el envase cerrado herméticamente.</t>
  </si>
  <si>
    <t>Producto extintor de llama, inhalado en altas concentraciones es nociva y puede llegar a causar inconsistencia cardiaca o la muerte sin previo aviso por un mal uso. Toxicidad acuática ligeramente toxico</t>
  </si>
  <si>
    <t>Usar protección impermeable, Camisa de manga larga con puño resortado, pantalón y guantes de nitrilo.</t>
  </si>
  <si>
    <t>mascara respiratoria, en grandes concentraciones</t>
  </si>
  <si>
    <t>Buena ventilación</t>
  </si>
  <si>
    <t>Extintor polvo químico seco ABC</t>
  </si>
  <si>
    <t>El producto es adecuado para ser quemado en condiciones controladas por su valor combustible, los recipientes vacíos no se deben quemar, soldar ni presurizar, ni reutilizar para otros fines.</t>
  </si>
  <si>
    <t>Desinfectante para pisos y baños</t>
  </si>
  <si>
    <t>irritante, de acción inflamatoria por contacto prolongado, alzanizador de los suelos</t>
  </si>
  <si>
    <t>gafas herméticas</t>
  </si>
  <si>
    <t>Usar solo con ventilación adecuada mantenga el envase cerrado.</t>
  </si>
  <si>
    <t>Jabón liquido para manos</t>
  </si>
  <si>
    <t>Su ingestión puede causar intoxicación, biodegradable</t>
  </si>
  <si>
    <t>Jabón en polvo</t>
  </si>
  <si>
    <t>Jabón en crema para platos</t>
  </si>
  <si>
    <t>Tener en cuenta que concentraciones altas pueden contaminar las aguas, devolver empaques vacíos a el administrador encargado.</t>
  </si>
  <si>
    <t>Los recipientes vacíos no se deben quemar, soldar ni presurizar. No reutilizar para otros fines, los productos que expiren serán enviados al fabricante.</t>
  </si>
  <si>
    <t>Pintas, 1/4 de galón, galón ex, ex o x55</t>
  </si>
  <si>
    <t xml:space="preserve"> 1/4 de galón, galón ex, ex o x55</t>
  </si>
  <si>
    <t xml:space="preserve"> 1/4 de galón, galón ex, x2,5, ex o x56</t>
  </si>
  <si>
    <t>60-200-09</t>
  </si>
  <si>
    <t>LISTADO DE INFORMACION DE SUSTANCIAS QUIMICAS</t>
  </si>
  <si>
    <t>5,000 gr / 10,000 gr</t>
  </si>
  <si>
    <t>Aceite Lubricante 2T</t>
  </si>
  <si>
    <t>16389-88-1</t>
  </si>
  <si>
    <t>7447-40-7</t>
  </si>
  <si>
    <t>18-46-00</t>
  </si>
  <si>
    <t>7722-76-1</t>
  </si>
  <si>
    <t>8006-61-9
68425-31-0
68514-15-8
68606-11-1</t>
  </si>
  <si>
    <t xml:space="preserve">64741-96-4 
64742-52-5 
7620-77-1 </t>
  </si>
  <si>
    <t>7681-52-9</t>
  </si>
  <si>
    <t>3380-34-5</t>
  </si>
  <si>
    <t>Numero CAS
Producto o componentes principales</t>
  </si>
  <si>
    <t>497‐19‐8
  1344‐00‐9
68411‐30‐3
68131‐39‐5  </t>
  </si>
  <si>
    <t>497-19-8
1344-09-8
2893-78-9</t>
  </si>
  <si>
    <t>14977-37-8
7647-14-5</t>
  </si>
  <si>
    <t>1310-58-3
64-17-5 
57-55-6
151-21-3</t>
  </si>
  <si>
    <t>38641-94-0
61791-14-8</t>
  </si>
  <si>
    <t>7783-20-2</t>
  </si>
  <si>
    <t>57-13-6</t>
  </si>
  <si>
    <t>8, Sustancias corrosivas.</t>
  </si>
  <si>
    <t>Gel Antibacterial</t>
  </si>
  <si>
    <t>Desinfeccion de manos</t>
  </si>
  <si>
    <t>Frasco dosificador</t>
  </si>
  <si>
    <t>Puede causar irritación en los ojos</t>
  </si>
  <si>
    <t>normalmente no requerida</t>
  </si>
  <si>
    <t>Liquido para frenos</t>
  </si>
  <si>
    <t>Mecanizacion / operación de vehiculos</t>
  </si>
  <si>
    <t>n</t>
  </si>
  <si>
    <t>Peligros para la salud: Cuando se calienta desprende humos tóxicos e irritantes
Contacto con los ojos: Causa severa Irritación, dolor, enrojecimiento, inflamación y puede lesionar la cornea.
Contacto con la piel: Puede producir leve irritación con malestar, enrojecimiento y resecamiento de la piel. Contactos repetidos y prolongados con la piel pueden causar dermatitis en pieles sensibles.
Inhalación: Peligro insignificante a temperatura ambiente o temperatura de uso. Advertencia: Si se calienta por encima de 100°C, se desprenden vapores, evite respirar estos vapores o niebla, producen náuseas y dolor de cabeza.
Ingestión: Toxicidad moderada, produce dolor, y malestar de abdomen, vomito, diarrea, vértigo y somnolencia, producción de orina disminuida. Severo daño al riñón y al hígado si no se trata en forma rápida.</t>
  </si>
  <si>
    <t>Normalmente no se requiere, a temperatura ambiente</t>
  </si>
  <si>
    <t>Gafas de seguridad o careta se deben utilizar cuando son frecuentes las salpicaduras o hay riesgo de que ocurran.</t>
  </si>
  <si>
    <t xml:space="preserve"> Guantes de Nitrilo Protección de la piel: Se debe minimizar todas las formas de contacto con la piel. Utilizar overol para minimizar la contaminación de la ropa personal. Lave los overoles y la ropa frecuentemente. </t>
  </si>
  <si>
    <t>Ducha lava ojos y ducha de seguridad.</t>
  </si>
  <si>
    <t>hojas de seguridad</t>
  </si>
  <si>
    <t>Valculina</t>
  </si>
  <si>
    <t>Tumba, desrame y troceo</t>
  </si>
  <si>
    <t>3. Liquidos inflamables</t>
  </si>
  <si>
    <t>Contacto con los Ojos : Este producto puede causar irritación leve transitoria, debido al contacto por períodos cortos con el líquido aerosol o neblinas.
Ingestión : Si es ingerido en cantidades mayores a 5 ml, este material puede causar un efecto laxante.
Inhalación : La inhalación de aceites minerales a base de petróleo puede causar irritación respiratoria u otros efectos pulmonares luego de la inhalación repetida o prolongada de nieblas por encima de los niveles permitidos de exposición.
Contacto con la Piel : El contacto repetido o prolongado con la piel, puede causar una leve irritación caracterizada por resequedad, resquebrajamiento, (dermatitis) o acné.</t>
  </si>
  <si>
    <t>Verificar y retirar lentes de contacto. Lavar los ojos con  agua fresca, limpia y a baja presión, Buscar atención médica si persiste el lagrimeo, enrojecimiento ó dolor excesivo</t>
  </si>
  <si>
    <t>No se espera vaporización a temperatura ambiente. No se espera que este producto cause desórdenes relacionados con la inhalación bajo estas condiciones. En caso de sobreexposición, mueva la persona al aire fresco.</t>
  </si>
  <si>
    <t>: Quitar la ropa y zapatos contaminados, limpiar el exceso de material. Lavar la piel expuesta con agua y jabón.Solicitar atención médica si hay irritación . Lavar completamente la ropa contaminada antes de utilizarla nuevamente, desechar prendas de cuero contaminadas. Si el material es inyectado debajo de la piel, en los músculos ó en el flujo sanguíneo, busque atención médica inmediatamente El personal con antecedentes de problemas con la piel debe evitar el contacto repetido o prolongado con este producto</t>
  </si>
  <si>
    <t>entilación en donde las concentraciones de vapores o neblinas en el ambiente se mantengan por debajo de TLV: ACGIH (USA) TWA 5 mg/m3; STEL10mg/m3, OSHA(USA)TWA: 5 mg/m3. COVENIN(VEN) 5 mg/ m3 p/8H.</t>
  </si>
  <si>
    <t>residuos peligroso, disupesto en bolsa roja, para devulucion al contratante</t>
  </si>
  <si>
    <t>BECANO</t>
  </si>
  <si>
    <t>limpia herbicida</t>
  </si>
  <si>
    <t xml:space="preserve"> Nocivo por ingestión o si es absorbido por la piel. Nocivo si es inhalado.</t>
  </si>
  <si>
    <t xml:space="preserve">No es necesaria protección respiratoria en las condiciones de exposición  previstas.
La protección respiratoria debe ser usada solo para evitar el riesgo residual de actividades de corta duración, cuando todas las medidas posibles para reducir la exposición en la fuente hayan sido tomadas, p.e. contención o extracción y ventilación local. Seguir siempre las instrucciones del fabricante del equipo de protección respiratoria en cuanto a utilización y mantenimiento. </t>
  </si>
  <si>
    <t>Utilice gafas de protección (conformes con la EN166, campo de uso = 5 u  homologación equivalente).</t>
  </si>
  <si>
    <t>Utilizar un mono estándar y ropa de protección de categoría 3 tipo 6.
En caso de riesgo de exposición significativa, considerar un tipo superior de ropa de protección.
Llevar dos capas de ropa siempre que sea posible. Un mono de algodón o de poliéster/algodón debería llevarse bajo el traje de protección química y debería ser lavado profesionalmente de manera frecuente.</t>
  </si>
  <si>
    <t xml:space="preserve">Hacer devolucion del envase al contratista para su correcta disposicion </t>
  </si>
  <si>
    <t>BORO</t>
  </si>
  <si>
    <t>Galón plastico</t>
  </si>
  <si>
    <t>Inhalación: causa irritación a las mucosas del tracto respiratorio. Puede ser absorbido a través de las mucosas, y dependiendo de la cantidad de exposición puede resultar en nausea y vomito.
Ingestión: Los síntomas son paralelos a la absorción por inhalación.
Piel: causa irritación en la piel. No es significativa a través de la piel sana, puede ser absorbida a través de la piel quemada o herida
Ojos: Puede causar irritación, enrojecimiento y dolor.
Efecto crónico: La absorción prolongada causa perdida de peso, diarrea, vomito, piquiña, convulsiones y anemia, el hígado y el riñón son susceptibles.
Información sobre cáncer: No disponible.
Información sobre defectos de nacimiento: No disponible.
Información sobre reproducción: No disponible</t>
  </si>
  <si>
    <t>Use gafas de seguridad y mantenga los lavaojos en uso dentro del área de trabajo en donde exista riesgo de salpicadura en solución use mascara facial.</t>
  </si>
  <si>
    <t>Un sistema local o general de extracción es recomendado dentro de los límites de exposición. La extracción localizada es preferible porque esta puede controlar la emisión del contaminante en su fuente, previniendo la dispersión en el área general de trabajo.</t>
  </si>
  <si>
    <t xml:space="preserve">Guantes de nitrilo, botas y delantal de protección.
</t>
  </si>
  <si>
    <t>Si el límite de exposición se excede, y la ingeniería de control no es posible, un respirador de partículas NIOSH tipo N 95 o superior protegerá de una a diez veces la explosión al límite máximo acorde con el límite permisible de exposición. Respiradores NIOSH tipo R o P deben ser usados para emergencias o eventualidades donde no se conozcan los niveles de exposición así como de respiradores de presión positiva.</t>
  </si>
  <si>
    <t xml:space="preserve">Ally  60 WG </t>
  </si>
  <si>
    <t>Limpria herbicida</t>
  </si>
  <si>
    <t>Generalidades de Emergencia ¡PRECAUCION! Causa irritación ocular. Evite contacto con piel, ojos o ropa. Evite respirar polvo o nebulisaciones. Efectos potenciales a la Salud Con base en estudios de animales, el contacto ocular con metsulfuron metil, puede causar irritación ocular con lagrimeo, dolor o visión borrosa. Con base en estudios de animales, el contacto dérmico repetido con metsulfuron metil, puede causar irritación a la piel con comezón, ardor, enrojecimiento, inflamación o salpullido. Información de Carcinogenicidad Ninguno de los componentes presentes en este material a concentraciones iguales o mayores a 0.1% están listados por IARC, NTP, OSHA o ACGIH como carcinógeno.</t>
  </si>
  <si>
    <t>Use solamente con ventilación adecuada.</t>
  </si>
  <si>
    <t xml:space="preserve">Siempre siga las instrucciones de la etiqueta cuando maneje este producto. Los aplicadores y otros manejadores deben usar: Camisa de manga larga y pantalones largos Zapatos y calcetines Siga las instrucciones del fabricante para limpiar y mantener el equipo de protección personal. Si no hay tales instrucciones para lavado, usar detergente y agua caliente. Mantener y lavar el equipo de protección personal separado de otras prendas de lavado. El equipo de protección personal requerido para entrar por primera vez a áreas tratadas que está permitido por el Estándar de Protección al Trabajador y que involucra contacto con cualquier cosa que haya sido tratada tales como plantas, suelo o agua es: Overol Zapatos y calcetines </t>
  </si>
  <si>
    <t>hojas de seguridad y procedimiento para aplicación de agroquimicos</t>
  </si>
  <si>
    <t xml:space="preserve"> 60-200-09</t>
  </si>
  <si>
    <t>Codigo</t>
  </si>
  <si>
    <t>60-500-09</t>
  </si>
  <si>
    <t>60-500-05</t>
  </si>
  <si>
    <t>60-500-08</t>
  </si>
  <si>
    <t>60-500-01</t>
  </si>
  <si>
    <t>60-500-14</t>
  </si>
  <si>
    <t>60-500-17</t>
  </si>
  <si>
    <t>60-500-15</t>
  </si>
  <si>
    <t>60-500-11</t>
  </si>
  <si>
    <t>60-500-12</t>
  </si>
  <si>
    <t>60-500-18</t>
  </si>
  <si>
    <t>60-500-19</t>
  </si>
  <si>
    <t>60-500-10</t>
  </si>
  <si>
    <t>60-500-20</t>
  </si>
  <si>
    <t>60-500-13</t>
  </si>
  <si>
    <t>Extintor Solkaflan</t>
  </si>
  <si>
    <t>60-500-51</t>
  </si>
  <si>
    <t>60-500-26</t>
  </si>
  <si>
    <t>60-500-21</t>
  </si>
  <si>
    <t>60-500-52</t>
  </si>
  <si>
    <t>60-500-22</t>
  </si>
  <si>
    <t>60-500-48</t>
  </si>
  <si>
    <t>60-500-47</t>
  </si>
  <si>
    <t>60-500-23</t>
  </si>
  <si>
    <t>60-500-25</t>
  </si>
  <si>
    <t>60-500-53</t>
  </si>
  <si>
    <t>60-500-49</t>
  </si>
  <si>
    <t>60-500-50</t>
  </si>
  <si>
    <t>GLP (GAS PETROLATO LIQUIDO)</t>
  </si>
  <si>
    <t>Operación de montacarga</t>
  </si>
  <si>
    <t>2. Gases inflamable</t>
  </si>
  <si>
    <t xml:space="preserve"> VISIÓN GENERAL SOBRE LAS EMERGENCIAS:
Apariencia: Gas, es líquido bajo presiones moderadas o por enfriamiento a temperaturas inferiores al punto de ebullición. Aunque las propiedades toxicológicas de esta sustancia no han sido ampliamente estudiadas, puede producir asfixia, dolor de cabeza, irritación en los ojos o daños en los tejidos de la piel.
EFECTOS ADVERSOS POTENCIALES PARA LA SALUD:
Inhalación:
Ingestión: El líquido puede causar náuseas, vómito y congelamiento de boca y garganta
Piel: El líquido puede provocar quemaduras por congelación.
Ojos: El gas produce irritación. Al contacto con el líquido pueden presentarse irritación, enrojecimiento y quemaduras.
Efectos crónicos: La exposición prolongada y repetida puede producir anemia, en altas concentraciones provoca asfixia, y el gas presurizado provoca quemaduras.</t>
  </si>
  <si>
    <t>Gafas de seguridad.</t>
  </si>
  <si>
    <t>Guantes de caucho de butilo o neopreno, overol y botas.</t>
  </si>
  <si>
    <t xml:space="preserve"> Usar respiradoes con filtro para vapores orgánicos. Usar respiradores aprobados por NIOSH/MSHA.</t>
  </si>
  <si>
    <t>Ventilación local y general, para asegurar que la concentración no exceda los límites de exposición ocupacional. Debe disponerse de duchas y estaciones lavaojos.</t>
  </si>
  <si>
    <t>El contenedor puede ser reciclado</t>
  </si>
  <si>
    <t>60-500-24</t>
  </si>
  <si>
    <t>60-500-03</t>
  </si>
  <si>
    <t>V7/23-03-2018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</si>
</sst>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1"/>
      <color indexed="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0"/>
      <name val="Arial"/>
      <family val="2"/>
    </font>
    <font>
      <sz val="11"/>
      <color theme="1"/>
      <name val="Calibri"/>
      <family val="2"/>
      <scheme val="minor"/>
    </font>
    <font>
      <sz val="11"/>
      <color theme="1"/>
      <name val="Comic Sans MS"/>
      <family val="2"/>
    </font>
    <font>
      <b/>
      <sz val="10"/>
      <name val="Arial"/>
      <family val="2"/>
    </font>
    <font>
      <b/>
      <sz val="9"/>
      <name val="Arial"/>
      <family val="2"/>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theme="6" tint="0.59999389629810485"/>
        <bgColor indexed="51"/>
      </patternFill>
    </fill>
    <fill>
      <patternFill patternType="solid">
        <fgColor theme="6" tint="0.59999389629810485"/>
        <bgColor indexed="64"/>
      </patternFill>
    </fill>
    <fill>
      <patternFill patternType="solid">
        <fgColor theme="6" tint="0.39997558519241921"/>
        <bgColor indexed="51"/>
      </patternFill>
    </fill>
    <fill>
      <patternFill patternType="solid">
        <fgColor theme="6" tint="0.79998168889431442"/>
        <bgColor indexed="51"/>
      </patternFill>
    </fill>
    <fill>
      <patternFill patternType="solid">
        <fgColor theme="3" tint="0.39997558519241921"/>
        <bgColor indexed="51"/>
      </patternFill>
    </fill>
    <fill>
      <patternFill patternType="solid">
        <fgColor theme="3" tint="0.59999389629810485"/>
        <bgColor indexed="51"/>
      </patternFill>
    </fill>
    <fill>
      <patternFill patternType="solid">
        <fgColor rgb="FFFFC000"/>
        <bgColor indexed="51"/>
      </patternFill>
    </fill>
    <fill>
      <patternFill patternType="solid">
        <fgColor theme="3" tint="0.79998168889431442"/>
        <bgColor indexed="51"/>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bottom/>
      <diagonal/>
    </border>
    <border>
      <left style="thin">
        <color indexed="8"/>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8"/>
      </right>
      <top/>
      <bottom style="thin">
        <color indexed="8"/>
      </bottom>
      <diagonal/>
    </border>
    <border>
      <left/>
      <right/>
      <top style="thin">
        <color indexed="64"/>
      </top>
      <bottom/>
      <diagonal/>
    </border>
    <border>
      <left style="thin">
        <color indexed="64"/>
      </left>
      <right/>
      <top/>
      <bottom/>
      <diagonal/>
    </border>
    <border>
      <left/>
      <right/>
      <top/>
      <bottom style="thin">
        <color indexed="8"/>
      </bottom>
      <diagonal/>
    </border>
    <border>
      <left style="thin">
        <color indexed="8"/>
      </left>
      <right/>
      <top style="thin">
        <color indexed="8"/>
      </top>
      <bottom/>
      <diagonal/>
    </border>
    <border>
      <left/>
      <right/>
      <top/>
      <bottom style="thin">
        <color indexed="64"/>
      </bottom>
      <diagonal/>
    </border>
    <border>
      <left style="thin">
        <color indexed="64"/>
      </left>
      <right style="thin">
        <color indexed="8"/>
      </right>
      <top style="thin">
        <color indexed="64"/>
      </top>
      <bottom style="thin">
        <color indexed="64"/>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9" fillId="23" borderId="4" applyNumberFormat="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8" fillId="0" borderId="8" applyNumberFormat="0" applyFill="0" applyAlignment="0" applyProtection="0"/>
    <xf numFmtId="0" fontId="18" fillId="0" borderId="9" applyNumberFormat="0" applyFill="0" applyAlignment="0" applyProtection="0"/>
    <xf numFmtId="0" fontId="21" fillId="0" borderId="0"/>
    <xf numFmtId="0" fontId="20" fillId="0" borderId="0"/>
    <xf numFmtId="0" fontId="20" fillId="0" borderId="0"/>
    <xf numFmtId="0" fontId="21" fillId="0" borderId="0"/>
    <xf numFmtId="0" fontId="22"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cellStyleXfs>
  <cellXfs count="97">
    <xf numFmtId="0" fontId="0" fillId="0" borderId="0" xfId="0"/>
    <xf numFmtId="0" fontId="20" fillId="0" borderId="0" xfId="0" applyFont="1" applyAlignment="1">
      <alignment horizontal="center" vertical="center" wrapText="1"/>
    </xf>
    <xf numFmtId="0" fontId="20" fillId="0" borderId="11"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20" fillId="0" borderId="26" xfId="0" applyFont="1" applyBorder="1" applyAlignment="1" applyProtection="1">
      <alignment horizontal="center" vertical="center" wrapText="1"/>
      <protection locked="0"/>
    </xf>
    <xf numFmtId="0" fontId="20" fillId="0" borderId="20" xfId="0" applyFont="1" applyBorder="1" applyAlignment="1">
      <alignment horizontal="center" vertical="center" wrapText="1"/>
    </xf>
    <xf numFmtId="0" fontId="20" fillId="24" borderId="20" xfId="0" applyFont="1" applyFill="1" applyBorder="1" applyAlignment="1" applyProtection="1">
      <alignment horizontal="center" vertical="center" wrapText="1"/>
      <protection locked="0"/>
    </xf>
    <xf numFmtId="0" fontId="20" fillId="0" borderId="15" xfId="0" applyFont="1" applyBorder="1" applyAlignment="1" applyProtection="1">
      <alignment horizontal="center" vertical="center" wrapText="1"/>
      <protection locked="0"/>
    </xf>
    <xf numFmtId="0" fontId="20" fillId="0" borderId="15" xfId="0" applyFont="1" applyBorder="1" applyAlignment="1">
      <alignment horizontal="center" vertical="center" wrapText="1"/>
    </xf>
    <xf numFmtId="0" fontId="20" fillId="24" borderId="15" xfId="0" applyFont="1" applyFill="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20" fillId="0" borderId="10" xfId="0" applyFont="1" applyBorder="1" applyAlignment="1" applyProtection="1">
      <alignment horizontal="center" vertical="center" wrapText="1"/>
      <protection locked="0"/>
    </xf>
    <xf numFmtId="0" fontId="20" fillId="0" borderId="0" xfId="0" applyFont="1" applyFill="1" applyAlignment="1">
      <alignment horizontal="center" vertical="center" wrapText="1"/>
    </xf>
    <xf numFmtId="0" fontId="20" fillId="24" borderId="10" xfId="0" applyFont="1" applyFill="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12" xfId="0" applyFont="1" applyBorder="1" applyAlignment="1">
      <alignment horizontal="center" vertical="center" wrapText="1"/>
    </xf>
    <xf numFmtId="0" fontId="20" fillId="24" borderId="12" xfId="0" applyFont="1" applyFill="1" applyBorder="1" applyAlignment="1" applyProtection="1">
      <alignment horizontal="center" vertical="center" wrapText="1"/>
      <protection locked="0"/>
    </xf>
    <xf numFmtId="0" fontId="20" fillId="24" borderId="18" xfId="0" applyFont="1" applyFill="1" applyBorder="1" applyAlignment="1" applyProtection="1">
      <alignment horizontal="center" vertical="center" wrapText="1"/>
      <protection locked="0"/>
    </xf>
    <xf numFmtId="0" fontId="20" fillId="0" borderId="10" xfId="0" applyFont="1" applyFill="1" applyBorder="1" applyAlignment="1" applyProtection="1">
      <alignment horizontal="center" vertical="center" wrapText="1"/>
      <protection locked="0"/>
    </xf>
    <xf numFmtId="0" fontId="20" fillId="0" borderId="22" xfId="0" applyFont="1" applyBorder="1" applyAlignment="1" applyProtection="1">
      <alignment horizontal="center" vertical="center" wrapText="1"/>
      <protection locked="0"/>
    </xf>
    <xf numFmtId="0" fontId="20" fillId="0" borderId="17" xfId="0" applyFont="1" applyBorder="1" applyAlignment="1" applyProtection="1">
      <alignment horizontal="center" vertical="center" wrapText="1"/>
      <protection locked="0"/>
    </xf>
    <xf numFmtId="0" fontId="20" fillId="0" borderId="16" xfId="0" applyFont="1" applyBorder="1" applyAlignment="1" applyProtection="1">
      <alignment horizontal="center" vertical="center" wrapText="1"/>
      <protection locked="0"/>
    </xf>
    <xf numFmtId="0" fontId="20" fillId="0" borderId="0"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0" fillId="0" borderId="19"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center" vertical="center" wrapText="1"/>
      <protection locked="0"/>
    </xf>
    <xf numFmtId="0" fontId="20" fillId="0" borderId="12" xfId="0" applyFont="1" applyFill="1" applyBorder="1" applyAlignment="1" applyProtection="1">
      <alignment horizontal="center" vertical="center" wrapText="1"/>
      <protection locked="0"/>
    </xf>
    <xf numFmtId="0" fontId="20" fillId="0" borderId="21" xfId="0" applyFont="1" applyBorder="1" applyAlignment="1" applyProtection="1">
      <alignment horizontal="center" vertical="center" wrapText="1"/>
      <protection locked="0"/>
    </xf>
    <xf numFmtId="0" fontId="20" fillId="0" borderId="10" xfId="0" applyFont="1" applyBorder="1" applyAlignment="1">
      <alignment horizontal="center" vertical="center" wrapText="1"/>
    </xf>
    <xf numFmtId="0" fontId="20" fillId="0" borderId="14" xfId="0" applyFont="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20" fillId="0" borderId="0" xfId="0" applyFont="1" applyAlignment="1">
      <alignment vertical="center" wrapText="1"/>
    </xf>
    <xf numFmtId="0" fontId="20" fillId="0" borderId="0" xfId="0" applyFont="1" applyAlignment="1">
      <alignment horizontal="left" vertical="center" wrapText="1"/>
    </xf>
    <xf numFmtId="0" fontId="20" fillId="24" borderId="0" xfId="0" applyFont="1" applyFill="1" applyAlignment="1">
      <alignment horizontal="left" vertical="center" wrapText="1"/>
    </xf>
    <xf numFmtId="0" fontId="23" fillId="32" borderId="15" xfId="0" applyFont="1" applyFill="1" applyBorder="1" applyAlignment="1">
      <alignment horizontal="center" vertical="center" wrapText="1"/>
    </xf>
    <xf numFmtId="0" fontId="23" fillId="28" borderId="15" xfId="0" applyFont="1" applyFill="1" applyBorder="1" applyAlignment="1">
      <alignment horizontal="center" vertical="center" wrapText="1"/>
    </xf>
    <xf numFmtId="0" fontId="20" fillId="0" borderId="30" xfId="0" applyFont="1" applyBorder="1" applyAlignment="1" applyProtection="1">
      <alignment horizontal="center" vertical="center" wrapText="1"/>
      <protection locked="0"/>
    </xf>
    <xf numFmtId="0" fontId="20" fillId="0" borderId="28"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49" fontId="20" fillId="0" borderId="10" xfId="0" applyNumberFormat="1" applyFont="1" applyBorder="1" applyAlignment="1" applyProtection="1">
      <alignment horizontal="center" vertical="center" wrapText="1"/>
      <protection locked="0"/>
    </xf>
    <xf numFmtId="0" fontId="0" fillId="0" borderId="15" xfId="0" applyBorder="1"/>
    <xf numFmtId="0" fontId="20" fillId="0" borderId="31" xfId="0" applyFont="1" applyBorder="1" applyAlignment="1" applyProtection="1">
      <alignment horizontal="center" vertical="center" wrapText="1"/>
      <protection locked="0"/>
    </xf>
    <xf numFmtId="0" fontId="20" fillId="0" borderId="21" xfId="0" applyFont="1" applyBorder="1" applyAlignment="1">
      <alignment horizontal="center" vertical="center" wrapText="1"/>
    </xf>
    <xf numFmtId="0" fontId="20" fillId="24" borderId="29" xfId="0" applyFont="1" applyFill="1" applyBorder="1" applyAlignment="1" applyProtection="1">
      <alignment horizontal="center" vertical="center" wrapText="1"/>
      <protection locked="0"/>
    </xf>
    <xf numFmtId="49" fontId="20" fillId="0" borderId="13" xfId="0" applyNumberFormat="1" applyFont="1" applyFill="1" applyBorder="1" applyAlignment="1" applyProtection="1">
      <alignment horizontal="center" vertical="center" wrapText="1"/>
      <protection locked="0"/>
    </xf>
    <xf numFmtId="0" fontId="0" fillId="0" borderId="15" xfId="0" applyBorder="1" applyAlignment="1">
      <alignment horizontal="center" vertical="center"/>
    </xf>
    <xf numFmtId="0" fontId="20" fillId="0" borderId="32"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0" fontId="20" fillId="24" borderId="11" xfId="0" applyFont="1" applyFill="1" applyBorder="1" applyAlignment="1" applyProtection="1">
      <alignment horizontal="center" vertical="center" wrapText="1"/>
      <protection locked="0"/>
    </xf>
    <xf numFmtId="49" fontId="20" fillId="0" borderId="15" xfId="0" applyNumberFormat="1" applyFont="1" applyFill="1" applyBorder="1" applyAlignment="1" applyProtection="1">
      <alignment horizontal="center" vertical="center" wrapText="1"/>
      <protection locked="0"/>
    </xf>
    <xf numFmtId="0" fontId="20" fillId="0" borderId="33" xfId="0" applyFont="1" applyBorder="1" applyAlignment="1" applyProtection="1">
      <alignment horizontal="center" vertical="center" wrapText="1"/>
      <protection locked="0"/>
    </xf>
    <xf numFmtId="0" fontId="20" fillId="0" borderId="34" xfId="0" applyFont="1" applyBorder="1" applyAlignment="1" applyProtection="1">
      <alignment horizontal="center" vertical="center" wrapText="1"/>
      <protection locked="0"/>
    </xf>
    <xf numFmtId="0" fontId="20" fillId="0" borderId="18" xfId="0" applyFont="1" applyFill="1" applyBorder="1" applyAlignment="1" applyProtection="1">
      <alignment horizontal="center" vertical="center" wrapText="1"/>
      <protection locked="0"/>
    </xf>
    <xf numFmtId="0" fontId="23" fillId="27" borderId="24" xfId="0" applyFont="1" applyFill="1" applyBorder="1" applyAlignment="1">
      <alignment horizontal="center" vertical="center" wrapText="1"/>
    </xf>
    <xf numFmtId="0" fontId="20" fillId="0" borderId="16"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left" vertical="center" wrapText="1"/>
      <protection locked="0"/>
    </xf>
    <xf numFmtId="0" fontId="0" fillId="0" borderId="0" xfId="0" applyAlignment="1">
      <alignment vertical="center"/>
    </xf>
    <xf numFmtId="0" fontId="23" fillId="0" borderId="0" xfId="0" applyFont="1" applyAlignment="1">
      <alignment horizontal="right" vertical="center"/>
    </xf>
    <xf numFmtId="0" fontId="23" fillId="0" borderId="0" xfId="0" applyFont="1" applyAlignment="1">
      <alignment horizontal="center"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3" fillId="24" borderId="0" xfId="0" applyFont="1" applyFill="1" applyAlignment="1">
      <alignment horizontal="right" wrapText="1"/>
    </xf>
    <xf numFmtId="0" fontId="23" fillId="24" borderId="0" xfId="0" applyFont="1" applyFill="1" applyAlignment="1">
      <alignment horizontal="right" vertical="center" wrapText="1"/>
    </xf>
    <xf numFmtId="0" fontId="23" fillId="0" borderId="27" xfId="0" applyFont="1" applyBorder="1" applyAlignment="1" applyProtection="1">
      <alignment horizontal="center" vertical="center" textRotation="90" wrapText="1"/>
      <protection locked="0"/>
    </xf>
    <xf numFmtId="0" fontId="23" fillId="0" borderId="15" xfId="0" applyFont="1" applyBorder="1" applyAlignment="1" applyProtection="1">
      <alignment horizontal="center" vertical="center" textRotation="90" wrapText="1"/>
      <protection locked="0"/>
    </xf>
    <xf numFmtId="0" fontId="23" fillId="0" borderId="21" xfId="0" applyFont="1" applyBorder="1" applyAlignment="1" applyProtection="1">
      <alignment horizontal="center" vertical="center" textRotation="90" wrapText="1"/>
      <protection locked="0"/>
    </xf>
    <xf numFmtId="0" fontId="23" fillId="0" borderId="15" xfId="0" applyFont="1" applyBorder="1" applyAlignment="1" applyProtection="1">
      <alignment horizontal="center" vertical="center" wrapText="1"/>
      <protection locked="0"/>
    </xf>
    <xf numFmtId="0" fontId="23" fillId="0" borderId="36" xfId="0" applyFont="1" applyBorder="1" applyAlignment="1" applyProtection="1">
      <alignment horizontal="center" vertical="center" textRotation="90" wrapText="1"/>
      <protection locked="0"/>
    </xf>
    <xf numFmtId="49" fontId="20" fillId="0" borderId="16" xfId="0" applyNumberFormat="1" applyFont="1" applyFill="1" applyBorder="1" applyAlignment="1" applyProtection="1">
      <alignment horizontal="center" vertical="center" wrapText="1"/>
      <protection locked="0"/>
    </xf>
    <xf numFmtId="0" fontId="20" fillId="0" borderId="23" xfId="0" applyFont="1" applyFill="1" applyBorder="1" applyAlignment="1" applyProtection="1">
      <alignment horizontal="center" vertical="center" wrapText="1"/>
      <protection locked="0"/>
    </xf>
    <xf numFmtId="0" fontId="23" fillId="0" borderId="15" xfId="0" applyFont="1" applyFill="1" applyBorder="1" applyAlignment="1" applyProtection="1">
      <alignment horizontal="center" vertical="center" textRotation="90" wrapText="1"/>
      <protection locked="0"/>
    </xf>
    <xf numFmtId="0" fontId="19" fillId="0" borderId="23"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center" vertical="center" wrapText="1"/>
      <protection locked="0"/>
    </xf>
    <xf numFmtId="0" fontId="19" fillId="0" borderId="15" xfId="0" applyFont="1" applyFill="1" applyBorder="1" applyAlignment="1" applyProtection="1">
      <alignment vertical="center" wrapText="1"/>
      <protection locked="0"/>
    </xf>
    <xf numFmtId="0" fontId="19" fillId="0" borderId="15" xfId="0" applyFont="1" applyBorder="1" applyAlignment="1" applyProtection="1">
      <alignment horizontal="center" vertical="center" wrapText="1"/>
      <protection locked="0"/>
    </xf>
    <xf numFmtId="0" fontId="19" fillId="24" borderId="15" xfId="0" applyFont="1" applyFill="1" applyBorder="1" applyAlignment="1" applyProtection="1">
      <alignment horizontal="center" vertical="center" wrapText="1"/>
      <protection locked="0"/>
    </xf>
    <xf numFmtId="0" fontId="23" fillId="0" borderId="0" xfId="0" applyFont="1" applyAlignment="1">
      <alignment horizontal="right" vertical="center"/>
    </xf>
    <xf numFmtId="0" fontId="23" fillId="26" borderId="21" xfId="0" applyFont="1" applyFill="1" applyBorder="1" applyAlignment="1">
      <alignment horizontal="center" vertical="center" wrapText="1"/>
    </xf>
    <xf numFmtId="0" fontId="23" fillId="26" borderId="20" xfId="0" applyFont="1" applyFill="1" applyBorder="1" applyAlignment="1">
      <alignment horizontal="center" vertical="center" wrapText="1"/>
    </xf>
    <xf numFmtId="0" fontId="24" fillId="25" borderId="21" xfId="0" applyFont="1" applyFill="1" applyBorder="1" applyAlignment="1">
      <alignment horizontal="center" vertical="center" wrapText="1"/>
    </xf>
    <xf numFmtId="0" fontId="23" fillId="25" borderId="20" xfId="0" applyFont="1" applyFill="1" applyBorder="1" applyAlignment="1">
      <alignment horizontal="center" vertical="center" wrapText="1"/>
    </xf>
    <xf numFmtId="0" fontId="20" fillId="0" borderId="24"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3" fillId="25" borderId="15" xfId="0" applyFont="1" applyFill="1" applyBorder="1" applyAlignment="1">
      <alignment horizontal="center" vertical="center" wrapText="1"/>
    </xf>
    <xf numFmtId="0" fontId="23" fillId="31" borderId="21" xfId="0" applyFont="1" applyFill="1" applyBorder="1" applyAlignment="1">
      <alignment horizontal="center" vertical="center" wrapText="1"/>
    </xf>
    <xf numFmtId="0" fontId="23" fillId="31" borderId="29" xfId="0" applyFont="1" applyFill="1" applyBorder="1" applyAlignment="1">
      <alignment horizontal="center" vertical="center" wrapText="1"/>
    </xf>
    <xf numFmtId="0" fontId="23" fillId="0" borderId="35" xfId="0" applyFont="1" applyBorder="1" applyAlignment="1">
      <alignment horizontal="right" vertical="top" wrapText="1"/>
    </xf>
    <xf numFmtId="0" fontId="23" fillId="27" borderId="15" xfId="0" applyFont="1" applyFill="1" applyBorder="1" applyAlignment="1">
      <alignment horizontal="center" vertical="center" wrapText="1"/>
    </xf>
    <xf numFmtId="0" fontId="23" fillId="29" borderId="24" xfId="0" applyFont="1" applyFill="1" applyBorder="1" applyAlignment="1">
      <alignment horizontal="center" vertical="center" wrapText="1"/>
    </xf>
    <xf numFmtId="0" fontId="23" fillId="29" borderId="25" xfId="0" applyFont="1" applyFill="1" applyBorder="1" applyAlignment="1">
      <alignment horizontal="center" vertical="center" wrapText="1"/>
    </xf>
    <xf numFmtId="0" fontId="23" fillId="29" borderId="23"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23" fillId="30" borderId="24" xfId="0" applyFont="1" applyFill="1" applyBorder="1" applyAlignment="1">
      <alignment horizontal="center" vertical="center" wrapText="1"/>
    </xf>
    <xf numFmtId="0" fontId="23" fillId="30" borderId="25" xfId="0" applyFont="1" applyFill="1" applyBorder="1" applyAlignment="1">
      <alignment horizontal="center" vertical="center" wrapText="1"/>
    </xf>
    <xf numFmtId="0" fontId="23" fillId="30" borderId="23" xfId="0" applyFont="1" applyFill="1" applyBorder="1" applyAlignment="1">
      <alignment horizontal="center" vertical="center" wrapText="1"/>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38"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rmal 2" xfId="44"/>
    <cellStyle name="Normal 2 2" xfId="45"/>
    <cellStyle name="Normal 3" xfId="46"/>
    <cellStyle name="Normal 3 2" xfId="47"/>
    <cellStyle name="Normal 4" xfId="48"/>
    <cellStyle name="Normal 5" xfId="43"/>
    <cellStyle name="Normal 6" xfId="42"/>
    <cellStyle name="Notas" xfId="33" builtinId="10" customBuiltin="1"/>
    <cellStyle name="Porcentaje 2" xfId="49"/>
    <cellStyle name="Porcentaje 3" xfId="50"/>
    <cellStyle name="Porcentual 2" xfId="51"/>
    <cellStyle name="Salida" xfId="34" builtinId="21" customBuiltin="1"/>
    <cellStyle name="Texto de advertencia" xfId="35" builtinId="11" customBuiltin="1"/>
    <cellStyle name="Texto explicativo" xfId="36" builtinId="53" customBuiltin="1"/>
    <cellStyle name="Título" xfId="37" builtinId="15" customBuiltin="1"/>
    <cellStyle name="Título 2" xfId="39" builtinId="17" customBuiltin="1"/>
    <cellStyle name="Título 3" xfId="40" builtinId="18" customBuiltin="1"/>
    <cellStyle name="Total" xfId="4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gif"/></Relationships>
</file>

<file path=xl/drawings/_rels/drawing2.xml.rels><?xml version="1.0" encoding="UTF-8" standalone="yes"?>
<Relationships xmlns="http://schemas.openxmlformats.org/package/2006/relationships"><Relationship Id="rId8" Type="http://schemas.openxmlformats.org/officeDocument/2006/relationships/image" Target="../media/image9.gif"/><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2.gif"/><Relationship Id="rId7" Type="http://schemas.openxmlformats.org/officeDocument/2006/relationships/image" Target="https://encrypted-tbn2.gstatic.com/images?q=tbn:ANd9GcQlSZoQy-so399SIdRby_b_9faysv0jmAX8v_-Plo8-cHrgJ6gNIw" TargetMode="External"/><Relationship Id="rId12" Type="http://schemas.openxmlformats.org/officeDocument/2006/relationships/image" Target="../media/image13.jpeg"/><Relationship Id="rId17" Type="http://schemas.openxmlformats.org/officeDocument/2006/relationships/image" Target="../media/image18.gif"/><Relationship Id="rId2" Type="http://schemas.openxmlformats.org/officeDocument/2006/relationships/image" Target="../media/image5.png"/><Relationship Id="rId16" Type="http://schemas.openxmlformats.org/officeDocument/2006/relationships/image" Target="../media/image17.jpeg"/><Relationship Id="rId1" Type="http://schemas.openxmlformats.org/officeDocument/2006/relationships/image" Target="../media/image4.png"/><Relationship Id="rId6" Type="http://schemas.openxmlformats.org/officeDocument/2006/relationships/image" Target="../media/image8.jpeg"/><Relationship Id="rId11" Type="http://schemas.openxmlformats.org/officeDocument/2006/relationships/image" Target="../media/image12.gif"/><Relationship Id="rId5" Type="http://schemas.openxmlformats.org/officeDocument/2006/relationships/image" Target="../media/image7.jpeg"/><Relationship Id="rId15" Type="http://schemas.openxmlformats.org/officeDocument/2006/relationships/image" Target="../media/image16.gif"/><Relationship Id="rId10" Type="http://schemas.openxmlformats.org/officeDocument/2006/relationships/image" Target="../media/image11.gif"/><Relationship Id="rId19" Type="http://schemas.openxmlformats.org/officeDocument/2006/relationships/image" Target="../media/image3.jpeg"/><Relationship Id="rId4" Type="http://schemas.openxmlformats.org/officeDocument/2006/relationships/image" Target="../media/image6.jpeg"/><Relationship Id="rId9" Type="http://schemas.openxmlformats.org/officeDocument/2006/relationships/image" Target="../media/image10.gif"/><Relationship Id="rId14" Type="http://schemas.openxmlformats.org/officeDocument/2006/relationships/image" Target="../media/image15.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137</xdr:row>
      <xdr:rowOff>0</xdr:rowOff>
    </xdr:from>
    <xdr:to>
      <xdr:col>2</xdr:col>
      <xdr:colOff>156882</xdr:colOff>
      <xdr:row>142</xdr:row>
      <xdr:rowOff>112140</xdr:rowOff>
    </xdr:to>
    <xdr:pic>
      <xdr:nvPicPr>
        <xdr:cNvPr id="3" name="2 Imagen" descr="http://www.health-safety-signs.uk.com/images/hazchem_symbols/6.1.gif">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22298025"/>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10</xdr:col>
          <xdr:colOff>657225</xdr:colOff>
          <xdr:row>45</xdr:row>
          <xdr:rowOff>57150</xdr:rowOff>
        </xdr:to>
        <xdr:sp macro="" textlink="">
          <xdr:nvSpPr>
            <xdr:cNvPr id="2049" name="Objeto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2</xdr:col>
      <xdr:colOff>254000</xdr:colOff>
      <xdr:row>3</xdr:row>
      <xdr:rowOff>69475</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78000" cy="631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285750</xdr:colOff>
      <xdr:row>7</xdr:row>
      <xdr:rowOff>104775</xdr:rowOff>
    </xdr:from>
    <xdr:to>
      <xdr:col>11</xdr:col>
      <xdr:colOff>1066800</xdr:colOff>
      <xdr:row>7</xdr:row>
      <xdr:rowOff>904875</xdr:rowOff>
    </xdr:to>
    <xdr:pic>
      <xdr:nvPicPr>
        <xdr:cNvPr id="1028" name="Picture 3" descr="9">
          <a:extLst>
            <a:ext uri="{FF2B5EF4-FFF2-40B4-BE49-F238E27FC236}">
              <a16:creationId xmlns:a16="http://schemas.microsoft.com/office/drawing/2014/main" id="{00000000-0008-0000-0100-00000404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53435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295275</xdr:colOff>
      <xdr:row>8</xdr:row>
      <xdr:rowOff>161925</xdr:rowOff>
    </xdr:from>
    <xdr:to>
      <xdr:col>11</xdr:col>
      <xdr:colOff>1076325</xdr:colOff>
      <xdr:row>8</xdr:row>
      <xdr:rowOff>962025</xdr:rowOff>
    </xdr:to>
    <xdr:pic>
      <xdr:nvPicPr>
        <xdr:cNvPr id="1029" name="Picture 3" descr="9">
          <a:extLst>
            <a:ext uri="{FF2B5EF4-FFF2-40B4-BE49-F238E27FC236}">
              <a16:creationId xmlns:a16="http://schemas.microsoft.com/office/drawing/2014/main" id="{00000000-0008-0000-0100-00000504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6334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152400</xdr:colOff>
      <xdr:row>7</xdr:row>
      <xdr:rowOff>104775</xdr:rowOff>
    </xdr:from>
    <xdr:to>
      <xdr:col>9</xdr:col>
      <xdr:colOff>971550</xdr:colOff>
      <xdr:row>7</xdr:row>
      <xdr:rowOff>857250</xdr:rowOff>
    </xdr:to>
    <xdr:grpSp>
      <xdr:nvGrpSpPr>
        <xdr:cNvPr id="1034" name="Group 7248">
          <a:extLst>
            <a:ext uri="{FF2B5EF4-FFF2-40B4-BE49-F238E27FC236}">
              <a16:creationId xmlns:a16="http://schemas.microsoft.com/office/drawing/2014/main" id="{00000000-0008-0000-0100-00000A040000}"/>
            </a:ext>
          </a:extLst>
        </xdr:cNvPr>
        <xdr:cNvGrpSpPr>
          <a:grpSpLocks/>
        </xdr:cNvGrpSpPr>
      </xdr:nvGrpSpPr>
      <xdr:grpSpPr bwMode="auto">
        <a:xfrm>
          <a:off x="8788400" y="3142192"/>
          <a:ext cx="819150" cy="752475"/>
          <a:chOff x="6192" y="724"/>
          <a:chExt cx="1152" cy="1152"/>
        </a:xfrm>
      </xdr:grpSpPr>
      <xdr:sp macro="" textlink="">
        <xdr:nvSpPr>
          <xdr:cNvPr id="271" name="AutoShape 7249">
            <a:extLst>
              <a:ext uri="{FF2B5EF4-FFF2-40B4-BE49-F238E27FC236}">
                <a16:creationId xmlns:a16="http://schemas.microsoft.com/office/drawing/2014/main" id="{00000000-0008-0000-0100-00000F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2" name="AutoShape 7250">
            <a:extLst>
              <a:ext uri="{FF2B5EF4-FFF2-40B4-BE49-F238E27FC236}">
                <a16:creationId xmlns:a16="http://schemas.microsoft.com/office/drawing/2014/main" id="{00000000-0008-0000-0100-000010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3" name="AutoShape 7251">
            <a:extLst>
              <a:ext uri="{FF2B5EF4-FFF2-40B4-BE49-F238E27FC236}">
                <a16:creationId xmlns:a16="http://schemas.microsoft.com/office/drawing/2014/main" id="{00000000-0008-0000-0100-000011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4" name="AutoShape 7252">
            <a:extLst>
              <a:ext uri="{FF2B5EF4-FFF2-40B4-BE49-F238E27FC236}">
                <a16:creationId xmlns:a16="http://schemas.microsoft.com/office/drawing/2014/main" id="{00000000-0008-0000-0100-000012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8</xdr:row>
      <xdr:rowOff>104775</xdr:rowOff>
    </xdr:from>
    <xdr:to>
      <xdr:col>9</xdr:col>
      <xdr:colOff>971550</xdr:colOff>
      <xdr:row>8</xdr:row>
      <xdr:rowOff>857250</xdr:rowOff>
    </xdr:to>
    <xdr:grpSp>
      <xdr:nvGrpSpPr>
        <xdr:cNvPr id="1035" name="Group 7248">
          <a:extLst>
            <a:ext uri="{FF2B5EF4-FFF2-40B4-BE49-F238E27FC236}">
              <a16:creationId xmlns:a16="http://schemas.microsoft.com/office/drawing/2014/main" id="{00000000-0008-0000-0100-00000B040000}"/>
            </a:ext>
          </a:extLst>
        </xdr:cNvPr>
        <xdr:cNvGrpSpPr>
          <a:grpSpLocks/>
        </xdr:cNvGrpSpPr>
      </xdr:nvGrpSpPr>
      <xdr:grpSpPr bwMode="auto">
        <a:xfrm>
          <a:off x="8788400" y="4073525"/>
          <a:ext cx="819150" cy="752475"/>
          <a:chOff x="6192" y="724"/>
          <a:chExt cx="1152" cy="1152"/>
        </a:xfrm>
      </xdr:grpSpPr>
      <xdr:sp macro="" textlink="">
        <xdr:nvSpPr>
          <xdr:cNvPr id="276" name="AutoShape 7249">
            <a:extLst>
              <a:ext uri="{FF2B5EF4-FFF2-40B4-BE49-F238E27FC236}">
                <a16:creationId xmlns:a16="http://schemas.microsoft.com/office/drawing/2014/main" id="{00000000-0008-0000-0100-000014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7" name="AutoShape 7250">
            <a:extLst>
              <a:ext uri="{FF2B5EF4-FFF2-40B4-BE49-F238E27FC236}">
                <a16:creationId xmlns:a16="http://schemas.microsoft.com/office/drawing/2014/main" id="{00000000-0008-0000-0100-000015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8" name="AutoShape 7251">
            <a:extLst>
              <a:ext uri="{FF2B5EF4-FFF2-40B4-BE49-F238E27FC236}">
                <a16:creationId xmlns:a16="http://schemas.microsoft.com/office/drawing/2014/main" id="{00000000-0008-0000-0100-000016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9" name="AutoShape 7252">
            <a:extLst>
              <a:ext uri="{FF2B5EF4-FFF2-40B4-BE49-F238E27FC236}">
                <a16:creationId xmlns:a16="http://schemas.microsoft.com/office/drawing/2014/main" id="{00000000-0008-0000-0100-000017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11</xdr:row>
      <xdr:rowOff>104775</xdr:rowOff>
    </xdr:from>
    <xdr:to>
      <xdr:col>9</xdr:col>
      <xdr:colOff>971550</xdr:colOff>
      <xdr:row>11</xdr:row>
      <xdr:rowOff>857250</xdr:rowOff>
    </xdr:to>
    <xdr:grpSp>
      <xdr:nvGrpSpPr>
        <xdr:cNvPr id="1042" name="Group 7248">
          <a:extLst>
            <a:ext uri="{FF2B5EF4-FFF2-40B4-BE49-F238E27FC236}">
              <a16:creationId xmlns:a16="http://schemas.microsoft.com/office/drawing/2014/main" id="{00000000-0008-0000-0100-000012040000}"/>
            </a:ext>
          </a:extLst>
        </xdr:cNvPr>
        <xdr:cNvGrpSpPr>
          <a:grpSpLocks/>
        </xdr:cNvGrpSpPr>
      </xdr:nvGrpSpPr>
      <xdr:grpSpPr bwMode="auto">
        <a:xfrm>
          <a:off x="8788400" y="7153275"/>
          <a:ext cx="819150" cy="752475"/>
          <a:chOff x="6192" y="724"/>
          <a:chExt cx="1152" cy="1152"/>
        </a:xfrm>
      </xdr:grpSpPr>
      <xdr:sp macro="" textlink="">
        <xdr:nvSpPr>
          <xdr:cNvPr id="311" name="AutoShape 7249">
            <a:extLst>
              <a:ext uri="{FF2B5EF4-FFF2-40B4-BE49-F238E27FC236}">
                <a16:creationId xmlns:a16="http://schemas.microsoft.com/office/drawing/2014/main" id="{00000000-0008-0000-0100-000037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2" name="AutoShape 7250">
            <a:extLst>
              <a:ext uri="{FF2B5EF4-FFF2-40B4-BE49-F238E27FC236}">
                <a16:creationId xmlns:a16="http://schemas.microsoft.com/office/drawing/2014/main" id="{00000000-0008-0000-0100-000038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3" name="AutoShape 7251">
            <a:extLst>
              <a:ext uri="{FF2B5EF4-FFF2-40B4-BE49-F238E27FC236}">
                <a16:creationId xmlns:a16="http://schemas.microsoft.com/office/drawing/2014/main" id="{00000000-0008-0000-0100-000039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4" name="AutoShape 7252">
            <a:extLst>
              <a:ext uri="{FF2B5EF4-FFF2-40B4-BE49-F238E27FC236}">
                <a16:creationId xmlns:a16="http://schemas.microsoft.com/office/drawing/2014/main" id="{00000000-0008-0000-0100-00003A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12</xdr:row>
      <xdr:rowOff>104775</xdr:rowOff>
    </xdr:from>
    <xdr:to>
      <xdr:col>9</xdr:col>
      <xdr:colOff>971550</xdr:colOff>
      <xdr:row>12</xdr:row>
      <xdr:rowOff>857250</xdr:rowOff>
    </xdr:to>
    <xdr:grpSp>
      <xdr:nvGrpSpPr>
        <xdr:cNvPr id="1043" name="Group 7248">
          <a:extLst>
            <a:ext uri="{FF2B5EF4-FFF2-40B4-BE49-F238E27FC236}">
              <a16:creationId xmlns:a16="http://schemas.microsoft.com/office/drawing/2014/main" id="{00000000-0008-0000-0100-000013040000}"/>
            </a:ext>
          </a:extLst>
        </xdr:cNvPr>
        <xdr:cNvGrpSpPr>
          <a:grpSpLocks/>
        </xdr:cNvGrpSpPr>
      </xdr:nvGrpSpPr>
      <xdr:grpSpPr bwMode="auto">
        <a:xfrm>
          <a:off x="8788400" y="8179858"/>
          <a:ext cx="819150" cy="752475"/>
          <a:chOff x="6192" y="724"/>
          <a:chExt cx="1152" cy="1152"/>
        </a:xfrm>
      </xdr:grpSpPr>
      <xdr:sp macro="" textlink="">
        <xdr:nvSpPr>
          <xdr:cNvPr id="316" name="AutoShape 7249">
            <a:extLst>
              <a:ext uri="{FF2B5EF4-FFF2-40B4-BE49-F238E27FC236}">
                <a16:creationId xmlns:a16="http://schemas.microsoft.com/office/drawing/2014/main" id="{00000000-0008-0000-0100-00003C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7" name="AutoShape 7250">
            <a:extLst>
              <a:ext uri="{FF2B5EF4-FFF2-40B4-BE49-F238E27FC236}">
                <a16:creationId xmlns:a16="http://schemas.microsoft.com/office/drawing/2014/main" id="{00000000-0008-0000-0100-00003D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8" name="AutoShape 7251">
            <a:extLst>
              <a:ext uri="{FF2B5EF4-FFF2-40B4-BE49-F238E27FC236}">
                <a16:creationId xmlns:a16="http://schemas.microsoft.com/office/drawing/2014/main" id="{00000000-0008-0000-0100-00003E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9" name="AutoShape 7252">
            <a:extLst>
              <a:ext uri="{FF2B5EF4-FFF2-40B4-BE49-F238E27FC236}">
                <a16:creationId xmlns:a16="http://schemas.microsoft.com/office/drawing/2014/main" id="{00000000-0008-0000-0100-00003F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13</xdr:row>
      <xdr:rowOff>104775</xdr:rowOff>
    </xdr:from>
    <xdr:to>
      <xdr:col>9</xdr:col>
      <xdr:colOff>971550</xdr:colOff>
      <xdr:row>13</xdr:row>
      <xdr:rowOff>857250</xdr:rowOff>
    </xdr:to>
    <xdr:grpSp>
      <xdr:nvGrpSpPr>
        <xdr:cNvPr id="1048" name="Group 7248">
          <a:extLst>
            <a:ext uri="{FF2B5EF4-FFF2-40B4-BE49-F238E27FC236}">
              <a16:creationId xmlns:a16="http://schemas.microsoft.com/office/drawing/2014/main" id="{00000000-0008-0000-0100-000018040000}"/>
            </a:ext>
          </a:extLst>
        </xdr:cNvPr>
        <xdr:cNvGrpSpPr>
          <a:grpSpLocks/>
        </xdr:cNvGrpSpPr>
      </xdr:nvGrpSpPr>
      <xdr:grpSpPr bwMode="auto">
        <a:xfrm>
          <a:off x="8788400" y="9206442"/>
          <a:ext cx="819150" cy="752475"/>
          <a:chOff x="6192" y="724"/>
          <a:chExt cx="1152" cy="1152"/>
        </a:xfrm>
      </xdr:grpSpPr>
      <xdr:sp macro="" textlink="">
        <xdr:nvSpPr>
          <xdr:cNvPr id="341" name="AutoShape 7249">
            <a:extLst>
              <a:ext uri="{FF2B5EF4-FFF2-40B4-BE49-F238E27FC236}">
                <a16:creationId xmlns:a16="http://schemas.microsoft.com/office/drawing/2014/main" id="{00000000-0008-0000-0100-000055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42" name="AutoShape 7250">
            <a:extLst>
              <a:ext uri="{FF2B5EF4-FFF2-40B4-BE49-F238E27FC236}">
                <a16:creationId xmlns:a16="http://schemas.microsoft.com/office/drawing/2014/main" id="{00000000-0008-0000-0100-000056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43" name="AutoShape 7251">
            <a:extLst>
              <a:ext uri="{FF2B5EF4-FFF2-40B4-BE49-F238E27FC236}">
                <a16:creationId xmlns:a16="http://schemas.microsoft.com/office/drawing/2014/main" id="{00000000-0008-0000-0100-000057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44" name="AutoShape 7252">
            <a:extLst>
              <a:ext uri="{FF2B5EF4-FFF2-40B4-BE49-F238E27FC236}">
                <a16:creationId xmlns:a16="http://schemas.microsoft.com/office/drawing/2014/main" id="{00000000-0008-0000-0100-000058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17</xdr:row>
      <xdr:rowOff>104775</xdr:rowOff>
    </xdr:from>
    <xdr:to>
      <xdr:col>9</xdr:col>
      <xdr:colOff>971550</xdr:colOff>
      <xdr:row>17</xdr:row>
      <xdr:rowOff>857250</xdr:rowOff>
    </xdr:to>
    <xdr:grpSp>
      <xdr:nvGrpSpPr>
        <xdr:cNvPr id="1050" name="Group 7248">
          <a:extLst>
            <a:ext uri="{FF2B5EF4-FFF2-40B4-BE49-F238E27FC236}">
              <a16:creationId xmlns:a16="http://schemas.microsoft.com/office/drawing/2014/main" id="{00000000-0008-0000-0100-00001A040000}"/>
            </a:ext>
          </a:extLst>
        </xdr:cNvPr>
        <xdr:cNvGrpSpPr>
          <a:grpSpLocks/>
        </xdr:cNvGrpSpPr>
      </xdr:nvGrpSpPr>
      <xdr:grpSpPr bwMode="auto">
        <a:xfrm>
          <a:off x="8788400" y="13884275"/>
          <a:ext cx="819150" cy="752475"/>
          <a:chOff x="6192" y="724"/>
          <a:chExt cx="1152" cy="1152"/>
        </a:xfrm>
      </xdr:grpSpPr>
      <xdr:sp macro="" textlink="">
        <xdr:nvSpPr>
          <xdr:cNvPr id="351" name="AutoShape 7249">
            <a:extLst>
              <a:ext uri="{FF2B5EF4-FFF2-40B4-BE49-F238E27FC236}">
                <a16:creationId xmlns:a16="http://schemas.microsoft.com/office/drawing/2014/main" id="{00000000-0008-0000-0100-00005F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352" name="AutoShape 7250">
            <a:extLst>
              <a:ext uri="{FF2B5EF4-FFF2-40B4-BE49-F238E27FC236}">
                <a16:creationId xmlns:a16="http://schemas.microsoft.com/office/drawing/2014/main" id="{00000000-0008-0000-0100-000060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53" name="AutoShape 7251">
            <a:extLst>
              <a:ext uri="{FF2B5EF4-FFF2-40B4-BE49-F238E27FC236}">
                <a16:creationId xmlns:a16="http://schemas.microsoft.com/office/drawing/2014/main" id="{00000000-0008-0000-0100-000061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54" name="AutoShape 7252">
            <a:extLst>
              <a:ext uri="{FF2B5EF4-FFF2-40B4-BE49-F238E27FC236}">
                <a16:creationId xmlns:a16="http://schemas.microsoft.com/office/drawing/2014/main" id="{00000000-0008-0000-0100-000062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18</xdr:row>
      <xdr:rowOff>0</xdr:rowOff>
    </xdr:from>
    <xdr:to>
      <xdr:col>9</xdr:col>
      <xdr:colOff>971550</xdr:colOff>
      <xdr:row>18</xdr:row>
      <xdr:rowOff>0</xdr:rowOff>
    </xdr:to>
    <xdr:grpSp>
      <xdr:nvGrpSpPr>
        <xdr:cNvPr id="1052" name="Group 7248">
          <a:extLst>
            <a:ext uri="{FF2B5EF4-FFF2-40B4-BE49-F238E27FC236}">
              <a16:creationId xmlns:a16="http://schemas.microsoft.com/office/drawing/2014/main" id="{00000000-0008-0000-0100-00001C040000}"/>
            </a:ext>
          </a:extLst>
        </xdr:cNvPr>
        <xdr:cNvGrpSpPr>
          <a:grpSpLocks/>
        </xdr:cNvGrpSpPr>
      </xdr:nvGrpSpPr>
      <xdr:grpSpPr bwMode="auto">
        <a:xfrm>
          <a:off x="8788400" y="14806083"/>
          <a:ext cx="819150" cy="0"/>
          <a:chOff x="6192" y="724"/>
          <a:chExt cx="1152" cy="1152"/>
        </a:xfrm>
      </xdr:grpSpPr>
      <xdr:sp macro="" textlink="">
        <xdr:nvSpPr>
          <xdr:cNvPr id="361" name="AutoShape 7249">
            <a:extLst>
              <a:ext uri="{FF2B5EF4-FFF2-40B4-BE49-F238E27FC236}">
                <a16:creationId xmlns:a16="http://schemas.microsoft.com/office/drawing/2014/main" id="{00000000-0008-0000-0100-000069010000}"/>
              </a:ext>
            </a:extLst>
          </xdr:cNvPr>
          <xdr:cNvSpPr>
            <a:spLocks noChangeArrowheads="1"/>
          </xdr:cNvSpPr>
        </xdr:nvSpPr>
        <xdr:spPr bwMode="auto">
          <a:xfrm>
            <a:off x="6192" y="1016"/>
            <a:ext cx="576" cy="568"/>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62" name="AutoShape 7250">
            <a:extLst>
              <a:ext uri="{FF2B5EF4-FFF2-40B4-BE49-F238E27FC236}">
                <a16:creationId xmlns:a16="http://schemas.microsoft.com/office/drawing/2014/main" id="{00000000-0008-0000-0100-00006A010000}"/>
              </a:ext>
            </a:extLst>
          </xdr:cNvPr>
          <xdr:cNvSpPr>
            <a:spLocks noChangeArrowheads="1"/>
          </xdr:cNvSpPr>
        </xdr:nvSpPr>
        <xdr:spPr bwMode="auto">
          <a:xfrm>
            <a:off x="6487" y="1308"/>
            <a:ext cx="576" cy="568"/>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63" name="AutoShape 7251">
            <a:extLst>
              <a:ext uri="{FF2B5EF4-FFF2-40B4-BE49-F238E27FC236}">
                <a16:creationId xmlns:a16="http://schemas.microsoft.com/office/drawing/2014/main" id="{00000000-0008-0000-0100-00006B010000}"/>
              </a:ext>
            </a:extLst>
          </xdr:cNvPr>
          <xdr:cNvSpPr>
            <a:spLocks noChangeArrowheads="1"/>
          </xdr:cNvSpPr>
        </xdr:nvSpPr>
        <xdr:spPr bwMode="auto">
          <a:xfrm>
            <a:off x="6487" y="724"/>
            <a:ext cx="576" cy="584"/>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64" name="AutoShape 7252">
            <a:extLst>
              <a:ext uri="{FF2B5EF4-FFF2-40B4-BE49-F238E27FC236}">
                <a16:creationId xmlns:a16="http://schemas.microsoft.com/office/drawing/2014/main" id="{00000000-0008-0000-0100-00006C010000}"/>
              </a:ext>
            </a:extLst>
          </xdr:cNvPr>
          <xdr:cNvSpPr>
            <a:spLocks noChangeArrowheads="1"/>
          </xdr:cNvSpPr>
        </xdr:nvSpPr>
        <xdr:spPr bwMode="auto">
          <a:xfrm>
            <a:off x="6768" y="1016"/>
            <a:ext cx="576" cy="568"/>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22</xdr:row>
      <xdr:rowOff>104775</xdr:rowOff>
    </xdr:from>
    <xdr:to>
      <xdr:col>9</xdr:col>
      <xdr:colOff>971550</xdr:colOff>
      <xdr:row>22</xdr:row>
      <xdr:rowOff>857250</xdr:rowOff>
    </xdr:to>
    <xdr:grpSp>
      <xdr:nvGrpSpPr>
        <xdr:cNvPr id="1054" name="Group 7248">
          <a:extLst>
            <a:ext uri="{FF2B5EF4-FFF2-40B4-BE49-F238E27FC236}">
              <a16:creationId xmlns:a16="http://schemas.microsoft.com/office/drawing/2014/main" id="{00000000-0008-0000-0100-00001E040000}"/>
            </a:ext>
          </a:extLst>
        </xdr:cNvPr>
        <xdr:cNvGrpSpPr>
          <a:grpSpLocks/>
        </xdr:cNvGrpSpPr>
      </xdr:nvGrpSpPr>
      <xdr:grpSpPr bwMode="auto">
        <a:xfrm>
          <a:off x="8788400" y="18318692"/>
          <a:ext cx="819150" cy="752475"/>
          <a:chOff x="6192" y="724"/>
          <a:chExt cx="1152" cy="1152"/>
        </a:xfrm>
      </xdr:grpSpPr>
      <xdr:sp macro="" textlink="">
        <xdr:nvSpPr>
          <xdr:cNvPr id="371" name="AutoShape 7249">
            <a:extLst>
              <a:ext uri="{FF2B5EF4-FFF2-40B4-BE49-F238E27FC236}">
                <a16:creationId xmlns:a16="http://schemas.microsoft.com/office/drawing/2014/main" id="{00000000-0008-0000-0100-000073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72" name="AutoShape 7250">
            <a:extLst>
              <a:ext uri="{FF2B5EF4-FFF2-40B4-BE49-F238E27FC236}">
                <a16:creationId xmlns:a16="http://schemas.microsoft.com/office/drawing/2014/main" id="{00000000-0008-0000-0100-000074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73" name="AutoShape 7251">
            <a:extLst>
              <a:ext uri="{FF2B5EF4-FFF2-40B4-BE49-F238E27FC236}">
                <a16:creationId xmlns:a16="http://schemas.microsoft.com/office/drawing/2014/main" id="{00000000-0008-0000-0100-000075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74" name="AutoShape 7252">
            <a:extLst>
              <a:ext uri="{FF2B5EF4-FFF2-40B4-BE49-F238E27FC236}">
                <a16:creationId xmlns:a16="http://schemas.microsoft.com/office/drawing/2014/main" id="{00000000-0008-0000-0100-000076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25</xdr:row>
      <xdr:rowOff>104775</xdr:rowOff>
    </xdr:from>
    <xdr:to>
      <xdr:col>9</xdr:col>
      <xdr:colOff>971550</xdr:colOff>
      <xdr:row>25</xdr:row>
      <xdr:rowOff>857250</xdr:rowOff>
    </xdr:to>
    <xdr:grpSp>
      <xdr:nvGrpSpPr>
        <xdr:cNvPr id="1075" name="Group 7248">
          <a:extLst>
            <a:ext uri="{FF2B5EF4-FFF2-40B4-BE49-F238E27FC236}">
              <a16:creationId xmlns:a16="http://schemas.microsoft.com/office/drawing/2014/main" id="{00000000-0008-0000-0100-000033040000}"/>
            </a:ext>
          </a:extLst>
        </xdr:cNvPr>
        <xdr:cNvGrpSpPr>
          <a:grpSpLocks/>
        </xdr:cNvGrpSpPr>
      </xdr:nvGrpSpPr>
      <xdr:grpSpPr bwMode="auto">
        <a:xfrm>
          <a:off x="8788400" y="21620692"/>
          <a:ext cx="819150" cy="752475"/>
          <a:chOff x="6192" y="724"/>
          <a:chExt cx="1152" cy="1152"/>
        </a:xfrm>
      </xdr:grpSpPr>
      <xdr:sp macro="" textlink="">
        <xdr:nvSpPr>
          <xdr:cNvPr id="521" name="AutoShape 7249">
            <a:extLst>
              <a:ext uri="{FF2B5EF4-FFF2-40B4-BE49-F238E27FC236}">
                <a16:creationId xmlns:a16="http://schemas.microsoft.com/office/drawing/2014/main" id="{00000000-0008-0000-0100-00000902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22" name="AutoShape 7250">
            <a:extLst>
              <a:ext uri="{FF2B5EF4-FFF2-40B4-BE49-F238E27FC236}">
                <a16:creationId xmlns:a16="http://schemas.microsoft.com/office/drawing/2014/main" id="{00000000-0008-0000-0100-00000A02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23" name="AutoShape 7251">
            <a:extLst>
              <a:ext uri="{FF2B5EF4-FFF2-40B4-BE49-F238E27FC236}">
                <a16:creationId xmlns:a16="http://schemas.microsoft.com/office/drawing/2014/main" id="{00000000-0008-0000-0100-00000B02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24" name="AutoShape 7252">
            <a:extLst>
              <a:ext uri="{FF2B5EF4-FFF2-40B4-BE49-F238E27FC236}">
                <a16:creationId xmlns:a16="http://schemas.microsoft.com/office/drawing/2014/main" id="{00000000-0008-0000-0100-00000C02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289112</xdr:colOff>
      <xdr:row>17</xdr:row>
      <xdr:rowOff>95250</xdr:rowOff>
    </xdr:from>
    <xdr:to>
      <xdr:col>11</xdr:col>
      <xdr:colOff>1070162</xdr:colOff>
      <xdr:row>17</xdr:row>
      <xdr:rowOff>895350</xdr:rowOff>
    </xdr:to>
    <xdr:pic>
      <xdr:nvPicPr>
        <xdr:cNvPr id="1088" name="Picture 3" descr="9">
          <a:extLst>
            <a:ext uri="{FF2B5EF4-FFF2-40B4-BE49-F238E27FC236}">
              <a16:creationId xmlns:a16="http://schemas.microsoft.com/office/drawing/2014/main" id="{00000000-0008-0000-0100-00004004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5288" y="1377763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152400</xdr:colOff>
      <xdr:row>24</xdr:row>
      <xdr:rowOff>104775</xdr:rowOff>
    </xdr:from>
    <xdr:to>
      <xdr:col>9</xdr:col>
      <xdr:colOff>971550</xdr:colOff>
      <xdr:row>24</xdr:row>
      <xdr:rowOff>857250</xdr:rowOff>
    </xdr:to>
    <xdr:grpSp>
      <xdr:nvGrpSpPr>
        <xdr:cNvPr id="1121" name="Group 7248">
          <a:extLst>
            <a:ext uri="{FF2B5EF4-FFF2-40B4-BE49-F238E27FC236}">
              <a16:creationId xmlns:a16="http://schemas.microsoft.com/office/drawing/2014/main" id="{00000000-0008-0000-0100-000061040000}"/>
            </a:ext>
          </a:extLst>
        </xdr:cNvPr>
        <xdr:cNvGrpSpPr>
          <a:grpSpLocks/>
        </xdr:cNvGrpSpPr>
      </xdr:nvGrpSpPr>
      <xdr:grpSpPr bwMode="auto">
        <a:xfrm>
          <a:off x="8788400" y="20594108"/>
          <a:ext cx="819150" cy="752475"/>
          <a:chOff x="6192" y="724"/>
          <a:chExt cx="1152" cy="1152"/>
        </a:xfrm>
      </xdr:grpSpPr>
      <xdr:sp macro="" textlink="">
        <xdr:nvSpPr>
          <xdr:cNvPr id="1189" name="AutoShape 7249">
            <a:extLst>
              <a:ext uri="{FF2B5EF4-FFF2-40B4-BE49-F238E27FC236}">
                <a16:creationId xmlns:a16="http://schemas.microsoft.com/office/drawing/2014/main" id="{00000000-0008-0000-0100-0000A504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190" name="AutoShape 7250">
            <a:extLst>
              <a:ext uri="{FF2B5EF4-FFF2-40B4-BE49-F238E27FC236}">
                <a16:creationId xmlns:a16="http://schemas.microsoft.com/office/drawing/2014/main" id="{00000000-0008-0000-0100-0000A604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1" name="AutoShape 7251">
            <a:extLst>
              <a:ext uri="{FF2B5EF4-FFF2-40B4-BE49-F238E27FC236}">
                <a16:creationId xmlns:a16="http://schemas.microsoft.com/office/drawing/2014/main" id="{00000000-0008-0000-0100-0000A704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1192" name="AutoShape 7252">
            <a:extLst>
              <a:ext uri="{FF2B5EF4-FFF2-40B4-BE49-F238E27FC236}">
                <a16:creationId xmlns:a16="http://schemas.microsoft.com/office/drawing/2014/main" id="{00000000-0008-0000-0100-0000A804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24</xdr:row>
      <xdr:rowOff>104775</xdr:rowOff>
    </xdr:from>
    <xdr:to>
      <xdr:col>9</xdr:col>
      <xdr:colOff>971550</xdr:colOff>
      <xdr:row>24</xdr:row>
      <xdr:rowOff>857250</xdr:rowOff>
    </xdr:to>
    <xdr:grpSp>
      <xdr:nvGrpSpPr>
        <xdr:cNvPr id="1122" name="Group 7248">
          <a:extLst>
            <a:ext uri="{FF2B5EF4-FFF2-40B4-BE49-F238E27FC236}">
              <a16:creationId xmlns:a16="http://schemas.microsoft.com/office/drawing/2014/main" id="{00000000-0008-0000-0100-000062040000}"/>
            </a:ext>
          </a:extLst>
        </xdr:cNvPr>
        <xdr:cNvGrpSpPr>
          <a:grpSpLocks/>
        </xdr:cNvGrpSpPr>
      </xdr:nvGrpSpPr>
      <xdr:grpSpPr bwMode="auto">
        <a:xfrm>
          <a:off x="8788400" y="20594108"/>
          <a:ext cx="819150" cy="752475"/>
          <a:chOff x="6192" y="724"/>
          <a:chExt cx="1152" cy="1152"/>
        </a:xfrm>
      </xdr:grpSpPr>
      <xdr:sp macro="" textlink="">
        <xdr:nvSpPr>
          <xdr:cNvPr id="1194" name="AutoShape 7249">
            <a:extLst>
              <a:ext uri="{FF2B5EF4-FFF2-40B4-BE49-F238E27FC236}">
                <a16:creationId xmlns:a16="http://schemas.microsoft.com/office/drawing/2014/main" id="{00000000-0008-0000-0100-0000AA04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1195" name="AutoShape 7250">
            <a:extLst>
              <a:ext uri="{FF2B5EF4-FFF2-40B4-BE49-F238E27FC236}">
                <a16:creationId xmlns:a16="http://schemas.microsoft.com/office/drawing/2014/main" id="{00000000-0008-0000-0100-0000AB04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6" name="AutoShape 7251">
            <a:extLst>
              <a:ext uri="{FF2B5EF4-FFF2-40B4-BE49-F238E27FC236}">
                <a16:creationId xmlns:a16="http://schemas.microsoft.com/office/drawing/2014/main" id="{00000000-0008-0000-0100-0000AC04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197" name="AutoShape 7252">
            <a:extLst>
              <a:ext uri="{FF2B5EF4-FFF2-40B4-BE49-F238E27FC236}">
                <a16:creationId xmlns:a16="http://schemas.microsoft.com/office/drawing/2014/main" id="{00000000-0008-0000-0100-0000AD04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323850</xdr:colOff>
      <xdr:row>6</xdr:row>
      <xdr:rowOff>28575</xdr:rowOff>
    </xdr:from>
    <xdr:to>
      <xdr:col>11</xdr:col>
      <xdr:colOff>1104900</xdr:colOff>
      <xdr:row>6</xdr:row>
      <xdr:rowOff>828675</xdr:rowOff>
    </xdr:to>
    <xdr:pic>
      <xdr:nvPicPr>
        <xdr:cNvPr id="1892" name="Picture 3" descr="9">
          <a:extLst>
            <a:ext uri="{FF2B5EF4-FFF2-40B4-BE49-F238E27FC236}">
              <a16:creationId xmlns:a16="http://schemas.microsoft.com/office/drawing/2014/main" id="{00000000-0008-0000-0100-00006407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0" y="436245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204107</xdr:colOff>
      <xdr:row>23</xdr:row>
      <xdr:rowOff>163284</xdr:rowOff>
    </xdr:from>
    <xdr:to>
      <xdr:col>9</xdr:col>
      <xdr:colOff>1047750</xdr:colOff>
      <xdr:row>23</xdr:row>
      <xdr:rowOff>952500</xdr:rowOff>
    </xdr:to>
    <xdr:grpSp>
      <xdr:nvGrpSpPr>
        <xdr:cNvPr id="22" name="21 Grupo">
          <a:extLst>
            <a:ext uri="{FF2B5EF4-FFF2-40B4-BE49-F238E27FC236}">
              <a16:creationId xmlns:a16="http://schemas.microsoft.com/office/drawing/2014/main" id="{00000000-0008-0000-0100-000016000000}"/>
            </a:ext>
          </a:extLst>
        </xdr:cNvPr>
        <xdr:cNvGrpSpPr/>
      </xdr:nvGrpSpPr>
      <xdr:grpSpPr>
        <a:xfrm>
          <a:off x="8840107" y="19403784"/>
          <a:ext cx="843643" cy="789216"/>
          <a:chOff x="2707821" y="77996141"/>
          <a:chExt cx="5211536" cy="4068538"/>
        </a:xfrm>
      </xdr:grpSpPr>
      <xdr:sp macro="" textlink="">
        <xdr:nvSpPr>
          <xdr:cNvPr id="878" name="AutoShape 7249">
            <a:extLst>
              <a:ext uri="{FF2B5EF4-FFF2-40B4-BE49-F238E27FC236}">
                <a16:creationId xmlns:a16="http://schemas.microsoft.com/office/drawing/2014/main" id="{00000000-0008-0000-0100-00006E030000}"/>
              </a:ext>
            </a:extLst>
          </xdr:cNvPr>
          <xdr:cNvSpPr>
            <a:spLocks noChangeArrowheads="1"/>
          </xdr:cNvSpPr>
        </xdr:nvSpPr>
        <xdr:spPr bwMode="auto">
          <a:xfrm>
            <a:off x="2707821" y="79027402"/>
            <a:ext cx="2605768" cy="2009547"/>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79" name="AutoShape 7250">
            <a:extLst>
              <a:ext uri="{FF2B5EF4-FFF2-40B4-BE49-F238E27FC236}">
                <a16:creationId xmlns:a16="http://schemas.microsoft.com/office/drawing/2014/main" id="{00000000-0008-0000-0100-00006F030000}"/>
              </a:ext>
            </a:extLst>
          </xdr:cNvPr>
          <xdr:cNvSpPr>
            <a:spLocks noChangeArrowheads="1"/>
          </xdr:cNvSpPr>
        </xdr:nvSpPr>
        <xdr:spPr bwMode="auto">
          <a:xfrm>
            <a:off x="4042372" y="80055132"/>
            <a:ext cx="2605768" cy="2009547"/>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80" name="AutoShape 7251">
            <a:extLst>
              <a:ext uri="{FF2B5EF4-FFF2-40B4-BE49-F238E27FC236}">
                <a16:creationId xmlns:a16="http://schemas.microsoft.com/office/drawing/2014/main" id="{00000000-0008-0000-0100-000070030000}"/>
              </a:ext>
            </a:extLst>
          </xdr:cNvPr>
          <xdr:cNvSpPr>
            <a:spLocks noChangeArrowheads="1"/>
          </xdr:cNvSpPr>
        </xdr:nvSpPr>
        <xdr:spPr bwMode="auto">
          <a:xfrm>
            <a:off x="4042372" y="77996141"/>
            <a:ext cx="2605768" cy="2058991"/>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885" name="AutoShape 7252">
            <a:extLst>
              <a:ext uri="{FF2B5EF4-FFF2-40B4-BE49-F238E27FC236}">
                <a16:creationId xmlns:a16="http://schemas.microsoft.com/office/drawing/2014/main" id="{00000000-0008-0000-0100-000075030000}"/>
              </a:ext>
            </a:extLst>
          </xdr:cNvPr>
          <xdr:cNvSpPr>
            <a:spLocks noChangeArrowheads="1"/>
          </xdr:cNvSpPr>
        </xdr:nvSpPr>
        <xdr:spPr bwMode="auto">
          <a:xfrm>
            <a:off x="5313589" y="79027402"/>
            <a:ext cx="2605768" cy="2009547"/>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122463</xdr:colOff>
      <xdr:row>14</xdr:row>
      <xdr:rowOff>122464</xdr:rowOff>
    </xdr:from>
    <xdr:to>
      <xdr:col>9</xdr:col>
      <xdr:colOff>1142999</xdr:colOff>
      <xdr:row>14</xdr:row>
      <xdr:rowOff>979714</xdr:rowOff>
    </xdr:to>
    <xdr:grpSp>
      <xdr:nvGrpSpPr>
        <xdr:cNvPr id="23" name="22 Grupo">
          <a:extLst>
            <a:ext uri="{FF2B5EF4-FFF2-40B4-BE49-F238E27FC236}">
              <a16:creationId xmlns:a16="http://schemas.microsoft.com/office/drawing/2014/main" id="{00000000-0008-0000-0100-000017000000}"/>
            </a:ext>
          </a:extLst>
        </xdr:cNvPr>
        <xdr:cNvGrpSpPr/>
      </xdr:nvGrpSpPr>
      <xdr:grpSpPr>
        <a:xfrm>
          <a:off x="8758463" y="10250714"/>
          <a:ext cx="1020536" cy="857250"/>
          <a:chOff x="2503713" y="30901821"/>
          <a:chExt cx="4109357" cy="2748643"/>
        </a:xfrm>
      </xdr:grpSpPr>
      <xdr:sp macro="" textlink="">
        <xdr:nvSpPr>
          <xdr:cNvPr id="887" name="AutoShape 7249">
            <a:extLst>
              <a:ext uri="{FF2B5EF4-FFF2-40B4-BE49-F238E27FC236}">
                <a16:creationId xmlns:a16="http://schemas.microsoft.com/office/drawing/2014/main" id="{00000000-0008-0000-0100-000077030000}"/>
              </a:ext>
            </a:extLst>
          </xdr:cNvPr>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88" name="AutoShape 7250">
            <a:extLst>
              <a:ext uri="{FF2B5EF4-FFF2-40B4-BE49-F238E27FC236}">
                <a16:creationId xmlns:a16="http://schemas.microsoft.com/office/drawing/2014/main" id="{00000000-0008-0000-0100-000078030000}"/>
              </a:ext>
            </a:extLst>
          </xdr:cNvPr>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1" name="AutoShape 7251">
            <a:extLst>
              <a:ext uri="{FF2B5EF4-FFF2-40B4-BE49-F238E27FC236}">
                <a16:creationId xmlns:a16="http://schemas.microsoft.com/office/drawing/2014/main" id="{00000000-0008-0000-0100-000085030000}"/>
              </a:ext>
            </a:extLst>
          </xdr:cNvPr>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2" name="AutoShape 7252">
            <a:extLst>
              <a:ext uri="{FF2B5EF4-FFF2-40B4-BE49-F238E27FC236}">
                <a16:creationId xmlns:a16="http://schemas.microsoft.com/office/drawing/2014/main" id="{00000000-0008-0000-0100-000086030000}"/>
              </a:ext>
            </a:extLst>
          </xdr:cNvPr>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9</xdr:col>
      <xdr:colOff>152400</xdr:colOff>
      <xdr:row>19</xdr:row>
      <xdr:rowOff>104775</xdr:rowOff>
    </xdr:from>
    <xdr:to>
      <xdr:col>9</xdr:col>
      <xdr:colOff>971550</xdr:colOff>
      <xdr:row>20</xdr:row>
      <xdr:rowOff>0</xdr:rowOff>
    </xdr:to>
    <xdr:grpSp>
      <xdr:nvGrpSpPr>
        <xdr:cNvPr id="908" name="Group 7248">
          <a:extLst>
            <a:ext uri="{FF2B5EF4-FFF2-40B4-BE49-F238E27FC236}">
              <a16:creationId xmlns:a16="http://schemas.microsoft.com/office/drawing/2014/main" id="{00000000-0008-0000-0100-00008C030000}"/>
            </a:ext>
          </a:extLst>
        </xdr:cNvPr>
        <xdr:cNvGrpSpPr>
          <a:grpSpLocks/>
        </xdr:cNvGrpSpPr>
      </xdr:nvGrpSpPr>
      <xdr:grpSpPr bwMode="auto">
        <a:xfrm>
          <a:off x="8788400" y="15873942"/>
          <a:ext cx="819150" cy="710141"/>
          <a:chOff x="6192" y="724"/>
          <a:chExt cx="1152" cy="1152"/>
        </a:xfrm>
      </xdr:grpSpPr>
      <xdr:sp macro="" textlink="">
        <xdr:nvSpPr>
          <xdr:cNvPr id="909" name="AutoShape 7249">
            <a:extLst>
              <a:ext uri="{FF2B5EF4-FFF2-40B4-BE49-F238E27FC236}">
                <a16:creationId xmlns:a16="http://schemas.microsoft.com/office/drawing/2014/main" id="{00000000-0008-0000-0100-00008D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10" name="AutoShape 7250">
            <a:extLst>
              <a:ext uri="{FF2B5EF4-FFF2-40B4-BE49-F238E27FC236}">
                <a16:creationId xmlns:a16="http://schemas.microsoft.com/office/drawing/2014/main" id="{00000000-0008-0000-0100-00008E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1" name="AutoShape 7251">
            <a:extLst>
              <a:ext uri="{FF2B5EF4-FFF2-40B4-BE49-F238E27FC236}">
                <a16:creationId xmlns:a16="http://schemas.microsoft.com/office/drawing/2014/main" id="{00000000-0008-0000-0100-00008F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12" name="AutoShape 7252">
            <a:extLst>
              <a:ext uri="{FF2B5EF4-FFF2-40B4-BE49-F238E27FC236}">
                <a16:creationId xmlns:a16="http://schemas.microsoft.com/office/drawing/2014/main" id="{00000000-0008-0000-0100-000090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155122</xdr:colOff>
      <xdr:row>18</xdr:row>
      <xdr:rowOff>40822</xdr:rowOff>
    </xdr:from>
    <xdr:to>
      <xdr:col>9</xdr:col>
      <xdr:colOff>1102180</xdr:colOff>
      <xdr:row>19</xdr:row>
      <xdr:rowOff>5443</xdr:rowOff>
    </xdr:to>
    <xdr:grpSp>
      <xdr:nvGrpSpPr>
        <xdr:cNvPr id="24" name="23 Grupo">
          <a:extLst>
            <a:ext uri="{FF2B5EF4-FFF2-40B4-BE49-F238E27FC236}">
              <a16:creationId xmlns:a16="http://schemas.microsoft.com/office/drawing/2014/main" id="{00000000-0008-0000-0100-000018000000}"/>
            </a:ext>
          </a:extLst>
        </xdr:cNvPr>
        <xdr:cNvGrpSpPr/>
      </xdr:nvGrpSpPr>
      <xdr:grpSpPr>
        <a:xfrm>
          <a:off x="8791122" y="14846905"/>
          <a:ext cx="947058" cy="927705"/>
          <a:chOff x="2686050" y="34534929"/>
          <a:chExt cx="3477986" cy="2468335"/>
        </a:xfrm>
      </xdr:grpSpPr>
      <xdr:sp macro="" textlink="">
        <xdr:nvSpPr>
          <xdr:cNvPr id="914" name="AutoShape 7249">
            <a:extLst>
              <a:ext uri="{FF2B5EF4-FFF2-40B4-BE49-F238E27FC236}">
                <a16:creationId xmlns:a16="http://schemas.microsoft.com/office/drawing/2014/main" id="{00000000-0008-0000-0100-000092030000}"/>
              </a:ext>
            </a:extLst>
          </xdr:cNvPr>
          <xdr:cNvSpPr>
            <a:spLocks noChangeArrowheads="1"/>
          </xdr:cNvSpPr>
        </xdr:nvSpPr>
        <xdr:spPr bwMode="auto">
          <a:xfrm>
            <a:off x="2686050" y="35160583"/>
            <a:ext cx="1738993" cy="1217026"/>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915" name="AutoShape 7250">
            <a:extLst>
              <a:ext uri="{FF2B5EF4-FFF2-40B4-BE49-F238E27FC236}">
                <a16:creationId xmlns:a16="http://schemas.microsoft.com/office/drawing/2014/main" id="{00000000-0008-0000-0100-000093030000}"/>
              </a:ext>
            </a:extLst>
          </xdr:cNvPr>
          <xdr:cNvSpPr>
            <a:spLocks noChangeArrowheads="1"/>
          </xdr:cNvSpPr>
        </xdr:nvSpPr>
        <xdr:spPr bwMode="auto">
          <a:xfrm>
            <a:off x="3576680" y="35786238"/>
            <a:ext cx="1738993" cy="1217026"/>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6" name="AutoShape 7251">
            <a:extLst>
              <a:ext uri="{FF2B5EF4-FFF2-40B4-BE49-F238E27FC236}">
                <a16:creationId xmlns:a16="http://schemas.microsoft.com/office/drawing/2014/main" id="{00000000-0008-0000-0100-000094030000}"/>
              </a:ext>
            </a:extLst>
          </xdr:cNvPr>
          <xdr:cNvSpPr>
            <a:spLocks noChangeArrowheads="1"/>
          </xdr:cNvSpPr>
        </xdr:nvSpPr>
        <xdr:spPr bwMode="auto">
          <a:xfrm>
            <a:off x="3576680" y="34534929"/>
            <a:ext cx="1738993" cy="1251309"/>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1" name="AutoShape 7252">
            <a:extLst>
              <a:ext uri="{FF2B5EF4-FFF2-40B4-BE49-F238E27FC236}">
                <a16:creationId xmlns:a16="http://schemas.microsoft.com/office/drawing/2014/main" id="{00000000-0008-0000-0100-000099030000}"/>
              </a:ext>
            </a:extLst>
          </xdr:cNvPr>
          <xdr:cNvSpPr>
            <a:spLocks noChangeArrowheads="1"/>
          </xdr:cNvSpPr>
        </xdr:nvSpPr>
        <xdr:spPr bwMode="auto">
          <a:xfrm>
            <a:off x="4425043" y="35160583"/>
            <a:ext cx="1738993" cy="1217026"/>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editAs="oneCell">
    <xdr:from>
      <xdr:col>12</xdr:col>
      <xdr:colOff>315203</xdr:colOff>
      <xdr:row>8</xdr:row>
      <xdr:rowOff>134471</xdr:rowOff>
    </xdr:from>
    <xdr:to>
      <xdr:col>12</xdr:col>
      <xdr:colOff>1234326</xdr:colOff>
      <xdr:row>8</xdr:row>
      <xdr:rowOff>986119</xdr:rowOff>
    </xdr:to>
    <xdr:pic>
      <xdr:nvPicPr>
        <xdr:cNvPr id="900" name="899 Imagen">
          <a:extLst>
            <a:ext uri="{FF2B5EF4-FFF2-40B4-BE49-F238E27FC236}">
              <a16:creationId xmlns:a16="http://schemas.microsoft.com/office/drawing/2014/main" id="{00000000-0008-0000-0100-00008403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493321" y="3081618"/>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268941</xdr:colOff>
      <xdr:row>9</xdr:row>
      <xdr:rowOff>145677</xdr:rowOff>
    </xdr:from>
    <xdr:to>
      <xdr:col>11</xdr:col>
      <xdr:colOff>1188064</xdr:colOff>
      <xdr:row>9</xdr:row>
      <xdr:rowOff>997325</xdr:rowOff>
    </xdr:to>
    <xdr:pic>
      <xdr:nvPicPr>
        <xdr:cNvPr id="868" name="867 Imagen">
          <a:extLst>
            <a:ext uri="{FF2B5EF4-FFF2-40B4-BE49-F238E27FC236}">
              <a16:creationId xmlns:a16="http://schemas.microsoft.com/office/drawing/2014/main" id="{00000000-0008-0000-0100-00006403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4123765"/>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170330</xdr:colOff>
      <xdr:row>9</xdr:row>
      <xdr:rowOff>89087</xdr:rowOff>
    </xdr:from>
    <xdr:to>
      <xdr:col>9</xdr:col>
      <xdr:colOff>989480</xdr:colOff>
      <xdr:row>9</xdr:row>
      <xdr:rowOff>841562</xdr:rowOff>
    </xdr:to>
    <xdr:grpSp>
      <xdr:nvGrpSpPr>
        <xdr:cNvPr id="870" name="Group 7248">
          <a:extLst>
            <a:ext uri="{FF2B5EF4-FFF2-40B4-BE49-F238E27FC236}">
              <a16:creationId xmlns:a16="http://schemas.microsoft.com/office/drawing/2014/main" id="{00000000-0008-0000-0100-000066030000}"/>
            </a:ext>
          </a:extLst>
        </xdr:cNvPr>
        <xdr:cNvGrpSpPr>
          <a:grpSpLocks/>
        </xdr:cNvGrpSpPr>
      </xdr:nvGrpSpPr>
      <xdr:grpSpPr bwMode="auto">
        <a:xfrm>
          <a:off x="8806330" y="5084420"/>
          <a:ext cx="819150" cy="752475"/>
          <a:chOff x="6192" y="724"/>
          <a:chExt cx="1152" cy="1152"/>
        </a:xfrm>
      </xdr:grpSpPr>
      <xdr:sp macro="" textlink="">
        <xdr:nvSpPr>
          <xdr:cNvPr id="871" name="AutoShape 7249">
            <a:extLst>
              <a:ext uri="{FF2B5EF4-FFF2-40B4-BE49-F238E27FC236}">
                <a16:creationId xmlns:a16="http://schemas.microsoft.com/office/drawing/2014/main" id="{00000000-0008-0000-0100-000067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72" name="AutoShape 7250">
            <a:extLst>
              <a:ext uri="{FF2B5EF4-FFF2-40B4-BE49-F238E27FC236}">
                <a16:creationId xmlns:a16="http://schemas.microsoft.com/office/drawing/2014/main" id="{00000000-0008-0000-0100-000068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77" name="AutoShape 7251">
            <a:extLst>
              <a:ext uri="{FF2B5EF4-FFF2-40B4-BE49-F238E27FC236}">
                <a16:creationId xmlns:a16="http://schemas.microsoft.com/office/drawing/2014/main" id="{00000000-0008-0000-0100-00006D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886" name="AutoShape 7252">
            <a:extLst>
              <a:ext uri="{FF2B5EF4-FFF2-40B4-BE49-F238E27FC236}">
                <a16:creationId xmlns:a16="http://schemas.microsoft.com/office/drawing/2014/main" id="{00000000-0008-0000-0100-000076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179294</xdr:colOff>
      <xdr:row>10</xdr:row>
      <xdr:rowOff>134471</xdr:rowOff>
    </xdr:from>
    <xdr:to>
      <xdr:col>9</xdr:col>
      <xdr:colOff>998444</xdr:colOff>
      <xdr:row>10</xdr:row>
      <xdr:rowOff>886946</xdr:rowOff>
    </xdr:to>
    <xdr:grpSp>
      <xdr:nvGrpSpPr>
        <xdr:cNvPr id="889" name="Group 7248">
          <a:extLst>
            <a:ext uri="{FF2B5EF4-FFF2-40B4-BE49-F238E27FC236}">
              <a16:creationId xmlns:a16="http://schemas.microsoft.com/office/drawing/2014/main" id="{00000000-0008-0000-0100-000079030000}"/>
            </a:ext>
          </a:extLst>
        </xdr:cNvPr>
        <xdr:cNvGrpSpPr>
          <a:grpSpLocks/>
        </xdr:cNvGrpSpPr>
      </xdr:nvGrpSpPr>
      <xdr:grpSpPr bwMode="auto">
        <a:xfrm>
          <a:off x="8815294" y="6156388"/>
          <a:ext cx="819150" cy="752475"/>
          <a:chOff x="6192" y="724"/>
          <a:chExt cx="1152" cy="1152"/>
        </a:xfrm>
      </xdr:grpSpPr>
      <xdr:sp macro="" textlink="">
        <xdr:nvSpPr>
          <xdr:cNvPr id="890" name="AutoShape 7249">
            <a:extLst>
              <a:ext uri="{FF2B5EF4-FFF2-40B4-BE49-F238E27FC236}">
                <a16:creationId xmlns:a16="http://schemas.microsoft.com/office/drawing/2014/main" id="{00000000-0008-0000-0100-00007A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1" name="AutoShape 7250">
            <a:extLst>
              <a:ext uri="{FF2B5EF4-FFF2-40B4-BE49-F238E27FC236}">
                <a16:creationId xmlns:a16="http://schemas.microsoft.com/office/drawing/2014/main" id="{00000000-0008-0000-0100-00007B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92" name="AutoShape 7251">
            <a:extLst>
              <a:ext uri="{FF2B5EF4-FFF2-40B4-BE49-F238E27FC236}">
                <a16:creationId xmlns:a16="http://schemas.microsoft.com/office/drawing/2014/main" id="{00000000-0008-0000-0100-00007C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893" name="AutoShape 7252">
            <a:extLst>
              <a:ext uri="{FF2B5EF4-FFF2-40B4-BE49-F238E27FC236}">
                <a16:creationId xmlns:a16="http://schemas.microsoft.com/office/drawing/2014/main" id="{00000000-0008-0000-0100-00007D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190500</xdr:colOff>
      <xdr:row>21</xdr:row>
      <xdr:rowOff>33618</xdr:rowOff>
    </xdr:from>
    <xdr:to>
      <xdr:col>9</xdr:col>
      <xdr:colOff>1009650</xdr:colOff>
      <xdr:row>21</xdr:row>
      <xdr:rowOff>786093</xdr:rowOff>
    </xdr:to>
    <xdr:grpSp>
      <xdr:nvGrpSpPr>
        <xdr:cNvPr id="894" name="Group 7248">
          <a:extLst>
            <a:ext uri="{FF2B5EF4-FFF2-40B4-BE49-F238E27FC236}">
              <a16:creationId xmlns:a16="http://schemas.microsoft.com/office/drawing/2014/main" id="{00000000-0008-0000-0100-00007E030000}"/>
            </a:ext>
          </a:extLst>
        </xdr:cNvPr>
        <xdr:cNvGrpSpPr>
          <a:grpSpLocks/>
        </xdr:cNvGrpSpPr>
      </xdr:nvGrpSpPr>
      <xdr:grpSpPr bwMode="auto">
        <a:xfrm>
          <a:off x="8826500" y="17432618"/>
          <a:ext cx="819150" cy="752475"/>
          <a:chOff x="6192" y="724"/>
          <a:chExt cx="1152" cy="1152"/>
        </a:xfrm>
      </xdr:grpSpPr>
      <xdr:sp macro="" textlink="">
        <xdr:nvSpPr>
          <xdr:cNvPr id="895" name="AutoShape 7249">
            <a:extLst>
              <a:ext uri="{FF2B5EF4-FFF2-40B4-BE49-F238E27FC236}">
                <a16:creationId xmlns:a16="http://schemas.microsoft.com/office/drawing/2014/main" id="{00000000-0008-0000-0100-00007F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6" name="AutoShape 7250">
            <a:extLst>
              <a:ext uri="{FF2B5EF4-FFF2-40B4-BE49-F238E27FC236}">
                <a16:creationId xmlns:a16="http://schemas.microsoft.com/office/drawing/2014/main" id="{00000000-0008-0000-0100-000080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3" name="AutoShape 7251">
            <a:extLst>
              <a:ext uri="{FF2B5EF4-FFF2-40B4-BE49-F238E27FC236}">
                <a16:creationId xmlns:a16="http://schemas.microsoft.com/office/drawing/2014/main" id="{00000000-0008-0000-0100-000091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3" name="AutoShape 7252">
            <a:extLst>
              <a:ext uri="{FF2B5EF4-FFF2-40B4-BE49-F238E27FC236}">
                <a16:creationId xmlns:a16="http://schemas.microsoft.com/office/drawing/2014/main" id="{00000000-0008-0000-0100-00009B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190500</xdr:colOff>
      <xdr:row>20</xdr:row>
      <xdr:rowOff>33618</xdr:rowOff>
    </xdr:from>
    <xdr:to>
      <xdr:col>9</xdr:col>
      <xdr:colOff>1009650</xdr:colOff>
      <xdr:row>20</xdr:row>
      <xdr:rowOff>786093</xdr:rowOff>
    </xdr:to>
    <xdr:grpSp>
      <xdr:nvGrpSpPr>
        <xdr:cNvPr id="924" name="Group 7248">
          <a:extLst>
            <a:ext uri="{FF2B5EF4-FFF2-40B4-BE49-F238E27FC236}">
              <a16:creationId xmlns:a16="http://schemas.microsoft.com/office/drawing/2014/main" id="{00000000-0008-0000-0100-00009C030000}"/>
            </a:ext>
          </a:extLst>
        </xdr:cNvPr>
        <xdr:cNvGrpSpPr>
          <a:grpSpLocks/>
        </xdr:cNvGrpSpPr>
      </xdr:nvGrpSpPr>
      <xdr:grpSpPr bwMode="auto">
        <a:xfrm>
          <a:off x="8826500" y="16617701"/>
          <a:ext cx="819150" cy="752475"/>
          <a:chOff x="6192" y="724"/>
          <a:chExt cx="1152" cy="1152"/>
        </a:xfrm>
      </xdr:grpSpPr>
      <xdr:sp macro="" textlink="">
        <xdr:nvSpPr>
          <xdr:cNvPr id="925" name="AutoShape 7249">
            <a:extLst>
              <a:ext uri="{FF2B5EF4-FFF2-40B4-BE49-F238E27FC236}">
                <a16:creationId xmlns:a16="http://schemas.microsoft.com/office/drawing/2014/main" id="{00000000-0008-0000-0100-00009D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26" name="AutoShape 7250">
            <a:extLst>
              <a:ext uri="{FF2B5EF4-FFF2-40B4-BE49-F238E27FC236}">
                <a16:creationId xmlns:a16="http://schemas.microsoft.com/office/drawing/2014/main" id="{00000000-0008-0000-0100-00009E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27" name="AutoShape 7251">
            <a:extLst>
              <a:ext uri="{FF2B5EF4-FFF2-40B4-BE49-F238E27FC236}">
                <a16:creationId xmlns:a16="http://schemas.microsoft.com/office/drawing/2014/main" id="{00000000-0008-0000-0100-00009F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8" name="AutoShape 7252">
            <a:extLst>
              <a:ext uri="{FF2B5EF4-FFF2-40B4-BE49-F238E27FC236}">
                <a16:creationId xmlns:a16="http://schemas.microsoft.com/office/drawing/2014/main" id="{00000000-0008-0000-0100-0000A0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112059</xdr:colOff>
      <xdr:row>15</xdr:row>
      <xdr:rowOff>156882</xdr:rowOff>
    </xdr:from>
    <xdr:to>
      <xdr:col>9</xdr:col>
      <xdr:colOff>1132595</xdr:colOff>
      <xdr:row>15</xdr:row>
      <xdr:rowOff>1014132</xdr:rowOff>
    </xdr:to>
    <xdr:grpSp>
      <xdr:nvGrpSpPr>
        <xdr:cNvPr id="934" name="933 Grupo">
          <a:extLst>
            <a:ext uri="{FF2B5EF4-FFF2-40B4-BE49-F238E27FC236}">
              <a16:creationId xmlns:a16="http://schemas.microsoft.com/office/drawing/2014/main" id="{00000000-0008-0000-0100-0000A6030000}"/>
            </a:ext>
          </a:extLst>
        </xdr:cNvPr>
        <xdr:cNvGrpSpPr/>
      </xdr:nvGrpSpPr>
      <xdr:grpSpPr>
        <a:xfrm>
          <a:off x="8748059" y="11502215"/>
          <a:ext cx="1020536" cy="857250"/>
          <a:chOff x="2503713" y="30901821"/>
          <a:chExt cx="4109357" cy="2748643"/>
        </a:xfrm>
      </xdr:grpSpPr>
      <xdr:sp macro="" textlink="">
        <xdr:nvSpPr>
          <xdr:cNvPr id="935" name="AutoShape 7249">
            <a:extLst>
              <a:ext uri="{FF2B5EF4-FFF2-40B4-BE49-F238E27FC236}">
                <a16:creationId xmlns:a16="http://schemas.microsoft.com/office/drawing/2014/main" id="{00000000-0008-0000-0100-0000A7030000}"/>
              </a:ext>
            </a:extLst>
          </xdr:cNvPr>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36" name="AutoShape 7250">
            <a:extLst>
              <a:ext uri="{FF2B5EF4-FFF2-40B4-BE49-F238E27FC236}">
                <a16:creationId xmlns:a16="http://schemas.microsoft.com/office/drawing/2014/main" id="{00000000-0008-0000-0100-0000A8030000}"/>
              </a:ext>
            </a:extLst>
          </xdr:cNvPr>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37" name="AutoShape 7251">
            <a:extLst>
              <a:ext uri="{FF2B5EF4-FFF2-40B4-BE49-F238E27FC236}">
                <a16:creationId xmlns:a16="http://schemas.microsoft.com/office/drawing/2014/main" id="{00000000-0008-0000-0100-0000A9030000}"/>
              </a:ext>
            </a:extLst>
          </xdr:cNvPr>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3</a:t>
            </a:r>
          </a:p>
        </xdr:txBody>
      </xdr:sp>
      <xdr:sp macro="" textlink="">
        <xdr:nvSpPr>
          <xdr:cNvPr id="938" name="AutoShape 7252">
            <a:extLst>
              <a:ext uri="{FF2B5EF4-FFF2-40B4-BE49-F238E27FC236}">
                <a16:creationId xmlns:a16="http://schemas.microsoft.com/office/drawing/2014/main" id="{00000000-0008-0000-0100-0000AA030000}"/>
              </a:ext>
            </a:extLst>
          </xdr:cNvPr>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xdr:txBody>
      </xdr:sp>
    </xdr:grpSp>
    <xdr:clientData/>
  </xdr:twoCellAnchor>
  <xdr:twoCellAnchor editAs="oneCell">
    <xdr:from>
      <xdr:col>11</xdr:col>
      <xdr:colOff>268941</xdr:colOff>
      <xdr:row>15</xdr:row>
      <xdr:rowOff>224118</xdr:rowOff>
    </xdr:from>
    <xdr:to>
      <xdr:col>11</xdr:col>
      <xdr:colOff>1188064</xdr:colOff>
      <xdr:row>15</xdr:row>
      <xdr:rowOff>1075766</xdr:rowOff>
    </xdr:to>
    <xdr:pic>
      <xdr:nvPicPr>
        <xdr:cNvPr id="233" name="232 Imagen">
          <a:extLst>
            <a:ext uri="{FF2B5EF4-FFF2-40B4-BE49-F238E27FC236}">
              <a16:creationId xmlns:a16="http://schemas.microsoft.com/office/drawing/2014/main" id="{00000000-0008-0000-0100-0000E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14847794"/>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224741</xdr:colOff>
      <xdr:row>24</xdr:row>
      <xdr:rowOff>63500</xdr:rowOff>
    </xdr:from>
    <xdr:to>
      <xdr:col>11</xdr:col>
      <xdr:colOff>1143623</xdr:colOff>
      <xdr:row>24</xdr:row>
      <xdr:rowOff>985265</xdr:rowOff>
    </xdr:to>
    <xdr:pic>
      <xdr:nvPicPr>
        <xdr:cNvPr id="235" name="234 Imagen" descr="http://www.health-safety-signs.uk.com/images/hazchem_symbols/6.1.gif">
          <a:extLst>
            <a:ext uri="{FF2B5EF4-FFF2-40B4-BE49-F238E27FC236}">
              <a16:creationId xmlns:a16="http://schemas.microsoft.com/office/drawing/2014/main" id="{00000000-0008-0000-0100-0000E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64908" y="20552833"/>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369795</xdr:colOff>
      <xdr:row>24</xdr:row>
      <xdr:rowOff>174830</xdr:rowOff>
    </xdr:from>
    <xdr:to>
      <xdr:col>12</xdr:col>
      <xdr:colOff>1165411</xdr:colOff>
      <xdr:row>24</xdr:row>
      <xdr:rowOff>972670</xdr:rowOff>
    </xdr:to>
    <xdr:pic>
      <xdr:nvPicPr>
        <xdr:cNvPr id="239" name="238 Imagen" descr="Environmentally Hazardous Substance Markings">
          <a:extLst>
            <a:ext uri="{FF2B5EF4-FFF2-40B4-BE49-F238E27FC236}">
              <a16:creationId xmlns:a16="http://schemas.microsoft.com/office/drawing/2014/main" id="{00000000-0008-0000-0100-0000E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25746654"/>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342901</xdr:colOff>
      <xdr:row>6</xdr:row>
      <xdr:rowOff>58289</xdr:rowOff>
    </xdr:from>
    <xdr:to>
      <xdr:col>12</xdr:col>
      <xdr:colOff>1138517</xdr:colOff>
      <xdr:row>6</xdr:row>
      <xdr:rowOff>856129</xdr:rowOff>
    </xdr:to>
    <xdr:pic>
      <xdr:nvPicPr>
        <xdr:cNvPr id="241" name="240 Imagen" descr="Environmentally Hazardous Substance Markings">
          <a:extLst>
            <a:ext uri="{FF2B5EF4-FFF2-40B4-BE49-F238E27FC236}">
              <a16:creationId xmlns:a16="http://schemas.microsoft.com/office/drawing/2014/main" id="{00000000-0008-0000-0100-0000F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1019" y="2153789"/>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383242</xdr:colOff>
      <xdr:row>7</xdr:row>
      <xdr:rowOff>76219</xdr:rowOff>
    </xdr:from>
    <xdr:to>
      <xdr:col>12</xdr:col>
      <xdr:colOff>1178858</xdr:colOff>
      <xdr:row>7</xdr:row>
      <xdr:rowOff>874059</xdr:rowOff>
    </xdr:to>
    <xdr:pic>
      <xdr:nvPicPr>
        <xdr:cNvPr id="242" name="241 Imagen" descr="Environmentally Hazardous Substance Markings">
          <a:extLst>
            <a:ext uri="{FF2B5EF4-FFF2-40B4-BE49-F238E27FC236}">
              <a16:creationId xmlns:a16="http://schemas.microsoft.com/office/drawing/2014/main" id="{00000000-0008-0000-0100-0000F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61360" y="307939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345142</xdr:colOff>
      <xdr:row>9</xdr:row>
      <xdr:rowOff>127766</xdr:rowOff>
    </xdr:from>
    <xdr:to>
      <xdr:col>12</xdr:col>
      <xdr:colOff>1140758</xdr:colOff>
      <xdr:row>9</xdr:row>
      <xdr:rowOff>925606</xdr:rowOff>
    </xdr:to>
    <xdr:pic>
      <xdr:nvPicPr>
        <xdr:cNvPr id="243" name="242 Imagen" descr="Environmentally Hazardous Substance Markings">
          <a:extLst>
            <a:ext uri="{FF2B5EF4-FFF2-40B4-BE49-F238E27FC236}">
              <a16:creationId xmlns:a16="http://schemas.microsoft.com/office/drawing/2014/main" id="{00000000-0008-0000-0100-0000F3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3260" y="5091972"/>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324411</xdr:colOff>
      <xdr:row>11</xdr:row>
      <xdr:rowOff>182096</xdr:rowOff>
    </xdr:from>
    <xdr:to>
      <xdr:col>11</xdr:col>
      <xdr:colOff>1105461</xdr:colOff>
      <xdr:row>11</xdr:row>
      <xdr:rowOff>982196</xdr:rowOff>
    </xdr:to>
    <xdr:pic>
      <xdr:nvPicPr>
        <xdr:cNvPr id="245" name="Picture 3" descr="9">
          <a:extLst>
            <a:ext uri="{FF2B5EF4-FFF2-40B4-BE49-F238E27FC236}">
              <a16:creationId xmlns:a16="http://schemas.microsoft.com/office/drawing/2014/main" id="{00000000-0008-0000-0100-0000F5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0587" y="8239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342341</xdr:colOff>
      <xdr:row>10</xdr:row>
      <xdr:rowOff>155202</xdr:rowOff>
    </xdr:from>
    <xdr:to>
      <xdr:col>11</xdr:col>
      <xdr:colOff>1123391</xdr:colOff>
      <xdr:row>10</xdr:row>
      <xdr:rowOff>955302</xdr:rowOff>
    </xdr:to>
    <xdr:pic>
      <xdr:nvPicPr>
        <xdr:cNvPr id="246" name="Picture 3" descr="9">
          <a:extLst>
            <a:ext uri="{FF2B5EF4-FFF2-40B4-BE49-F238E27FC236}">
              <a16:creationId xmlns:a16="http://schemas.microsoft.com/office/drawing/2014/main" id="{00000000-0008-0000-0100-0000F6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08517" y="718129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263899</xdr:colOff>
      <xdr:row>12</xdr:row>
      <xdr:rowOff>143995</xdr:rowOff>
    </xdr:from>
    <xdr:to>
      <xdr:col>11</xdr:col>
      <xdr:colOff>1044949</xdr:colOff>
      <xdr:row>12</xdr:row>
      <xdr:rowOff>944095</xdr:rowOff>
    </xdr:to>
    <xdr:pic>
      <xdr:nvPicPr>
        <xdr:cNvPr id="248" name="Picture 3" descr="9">
          <a:extLst>
            <a:ext uri="{FF2B5EF4-FFF2-40B4-BE49-F238E27FC236}">
              <a16:creationId xmlns:a16="http://schemas.microsoft.com/office/drawing/2014/main" id="{00000000-0008-0000-0100-0000F8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30075" y="923196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259416</xdr:colOff>
      <xdr:row>13</xdr:row>
      <xdr:rowOff>150719</xdr:rowOff>
    </xdr:from>
    <xdr:to>
      <xdr:col>11</xdr:col>
      <xdr:colOff>1040466</xdr:colOff>
      <xdr:row>13</xdr:row>
      <xdr:rowOff>950819</xdr:rowOff>
    </xdr:to>
    <xdr:pic>
      <xdr:nvPicPr>
        <xdr:cNvPr id="250" name="Picture 3" descr="9">
          <a:extLst>
            <a:ext uri="{FF2B5EF4-FFF2-40B4-BE49-F238E27FC236}">
              <a16:creationId xmlns:a16="http://schemas.microsoft.com/office/drawing/2014/main" id="{00000000-0008-0000-0100-0000FA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25592" y="1130057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286871</xdr:colOff>
      <xdr:row>14</xdr:row>
      <xdr:rowOff>253253</xdr:rowOff>
    </xdr:from>
    <xdr:to>
      <xdr:col>11</xdr:col>
      <xdr:colOff>1067921</xdr:colOff>
      <xdr:row>14</xdr:row>
      <xdr:rowOff>1053353</xdr:rowOff>
    </xdr:to>
    <xdr:pic>
      <xdr:nvPicPr>
        <xdr:cNvPr id="252" name="Picture 3" descr="9">
          <a:extLst>
            <a:ext uri="{FF2B5EF4-FFF2-40B4-BE49-F238E27FC236}">
              <a16:creationId xmlns:a16="http://schemas.microsoft.com/office/drawing/2014/main" id="{00000000-0008-0000-0100-0000FC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3047" y="136554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282389</xdr:colOff>
      <xdr:row>16</xdr:row>
      <xdr:rowOff>248770</xdr:rowOff>
    </xdr:from>
    <xdr:to>
      <xdr:col>11</xdr:col>
      <xdr:colOff>1063439</xdr:colOff>
      <xdr:row>16</xdr:row>
      <xdr:rowOff>1048870</xdr:rowOff>
    </xdr:to>
    <xdr:pic>
      <xdr:nvPicPr>
        <xdr:cNvPr id="253" name="Picture 3" descr="9">
          <a:extLst>
            <a:ext uri="{FF2B5EF4-FFF2-40B4-BE49-F238E27FC236}">
              <a16:creationId xmlns:a16="http://schemas.microsoft.com/office/drawing/2014/main" id="{00000000-0008-0000-0100-0000FD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565" y="160938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313765</xdr:colOff>
      <xdr:row>17</xdr:row>
      <xdr:rowOff>145676</xdr:rowOff>
    </xdr:from>
    <xdr:to>
      <xdr:col>12</xdr:col>
      <xdr:colOff>1109381</xdr:colOff>
      <xdr:row>17</xdr:row>
      <xdr:rowOff>943516</xdr:rowOff>
    </xdr:to>
    <xdr:pic>
      <xdr:nvPicPr>
        <xdr:cNvPr id="254" name="253 Imagen" descr="Environmentally Hazardous Substance Markings">
          <a:extLst>
            <a:ext uri="{FF2B5EF4-FFF2-40B4-BE49-F238E27FC236}">
              <a16:creationId xmlns:a16="http://schemas.microsoft.com/office/drawing/2014/main" id="{00000000-0008-0000-0100-0000FE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91883" y="172122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369795</xdr:colOff>
      <xdr:row>16</xdr:row>
      <xdr:rowOff>291353</xdr:rowOff>
    </xdr:from>
    <xdr:to>
      <xdr:col>12</xdr:col>
      <xdr:colOff>1165411</xdr:colOff>
      <xdr:row>16</xdr:row>
      <xdr:rowOff>1089193</xdr:rowOff>
    </xdr:to>
    <xdr:pic>
      <xdr:nvPicPr>
        <xdr:cNvPr id="255" name="254 Imagen" descr="Environmentally Hazardous Substance Markings">
          <a:extLst>
            <a:ext uri="{FF2B5EF4-FFF2-40B4-BE49-F238E27FC236}">
              <a16:creationId xmlns:a16="http://schemas.microsoft.com/office/drawing/2014/main" id="{00000000-0008-0000-0100-0000F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16136471"/>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291353</xdr:colOff>
      <xdr:row>15</xdr:row>
      <xdr:rowOff>190500</xdr:rowOff>
    </xdr:from>
    <xdr:to>
      <xdr:col>12</xdr:col>
      <xdr:colOff>1086969</xdr:colOff>
      <xdr:row>15</xdr:row>
      <xdr:rowOff>988340</xdr:rowOff>
    </xdr:to>
    <xdr:pic>
      <xdr:nvPicPr>
        <xdr:cNvPr id="256" name="255 Imagen" descr="Environmentally Hazardous Substance Markings">
          <a:extLst>
            <a:ext uri="{FF2B5EF4-FFF2-40B4-BE49-F238E27FC236}">
              <a16:creationId xmlns:a16="http://schemas.microsoft.com/office/drawing/2014/main" id="{00000000-0008-0000-0100-000000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69471" y="14814176"/>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268941</xdr:colOff>
      <xdr:row>10</xdr:row>
      <xdr:rowOff>89647</xdr:rowOff>
    </xdr:from>
    <xdr:to>
      <xdr:col>12</xdr:col>
      <xdr:colOff>1064557</xdr:colOff>
      <xdr:row>10</xdr:row>
      <xdr:rowOff>887487</xdr:rowOff>
    </xdr:to>
    <xdr:pic>
      <xdr:nvPicPr>
        <xdr:cNvPr id="257" name="256 Imagen" descr="Environmentally Hazardous Substance Markings">
          <a:extLst>
            <a:ext uri="{FF2B5EF4-FFF2-40B4-BE49-F238E27FC236}">
              <a16:creationId xmlns:a16="http://schemas.microsoft.com/office/drawing/2014/main" id="{00000000-0008-0000-0100-000001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47059" y="71157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336176</xdr:colOff>
      <xdr:row>18</xdr:row>
      <xdr:rowOff>145676</xdr:rowOff>
    </xdr:from>
    <xdr:to>
      <xdr:col>11</xdr:col>
      <xdr:colOff>1064559</xdr:colOff>
      <xdr:row>18</xdr:row>
      <xdr:rowOff>874059</xdr:rowOff>
    </xdr:to>
    <xdr:pic>
      <xdr:nvPicPr>
        <xdr:cNvPr id="260" name="259 Imagen" descr="UN1791 - DOT Hazard Class 8 - Corrosive Wordless Placard">
          <a:extLst>
            <a:ext uri="{FF2B5EF4-FFF2-40B4-BE49-F238E27FC236}">
              <a16:creationId xmlns:a16="http://schemas.microsoft.com/office/drawing/2014/main" id="{00000000-0008-0000-0100-00000401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02352" y="18243176"/>
          <a:ext cx="728383" cy="728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412375</xdr:colOff>
      <xdr:row>19</xdr:row>
      <xdr:rowOff>92514</xdr:rowOff>
    </xdr:from>
    <xdr:to>
      <xdr:col>11</xdr:col>
      <xdr:colOff>1075765</xdr:colOff>
      <xdr:row>19</xdr:row>
      <xdr:rowOff>772084</xdr:rowOff>
    </xdr:to>
    <xdr:pic>
      <xdr:nvPicPr>
        <xdr:cNvPr id="261" name="Picture 3" descr="9">
          <a:extLst>
            <a:ext uri="{FF2B5EF4-FFF2-40B4-BE49-F238E27FC236}">
              <a16:creationId xmlns:a16="http://schemas.microsoft.com/office/drawing/2014/main" id="{00000000-0008-0000-0100-000005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8551" y="19153720"/>
          <a:ext cx="663390" cy="679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402853</xdr:colOff>
      <xdr:row>20</xdr:row>
      <xdr:rowOff>55764</xdr:rowOff>
    </xdr:from>
    <xdr:to>
      <xdr:col>11</xdr:col>
      <xdr:colOff>1075767</xdr:colOff>
      <xdr:row>20</xdr:row>
      <xdr:rowOff>736785</xdr:rowOff>
    </xdr:to>
    <xdr:pic>
      <xdr:nvPicPr>
        <xdr:cNvPr id="263" name="Picture 3" descr="9">
          <a:extLst>
            <a:ext uri="{FF2B5EF4-FFF2-40B4-BE49-F238E27FC236}">
              <a16:creationId xmlns:a16="http://schemas.microsoft.com/office/drawing/2014/main" id="{00000000-0008-0000-0100-000007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69029" y="20753029"/>
          <a:ext cx="672914" cy="6810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356660</xdr:colOff>
      <xdr:row>22</xdr:row>
      <xdr:rowOff>153556</xdr:rowOff>
    </xdr:from>
    <xdr:to>
      <xdr:col>11</xdr:col>
      <xdr:colOff>1056468</xdr:colOff>
      <xdr:row>22</xdr:row>
      <xdr:rowOff>861795</xdr:rowOff>
    </xdr:to>
    <xdr:pic>
      <xdr:nvPicPr>
        <xdr:cNvPr id="264" name="Picture 3" descr="9">
          <a:extLst>
            <a:ext uri="{FF2B5EF4-FFF2-40B4-BE49-F238E27FC236}">
              <a16:creationId xmlns:a16="http://schemas.microsoft.com/office/drawing/2014/main" id="{00000000-0008-0000-0100-000008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7" y="18367473"/>
          <a:ext cx="699808" cy="708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324971</xdr:colOff>
      <xdr:row>23</xdr:row>
      <xdr:rowOff>268941</xdr:rowOff>
    </xdr:from>
    <xdr:to>
      <xdr:col>11</xdr:col>
      <xdr:colOff>1068917</xdr:colOff>
      <xdr:row>23</xdr:row>
      <xdr:rowOff>1069041</xdr:rowOff>
    </xdr:to>
    <xdr:pic>
      <xdr:nvPicPr>
        <xdr:cNvPr id="266" name="Picture 3" descr="9">
          <a:extLst>
            <a:ext uri="{FF2B5EF4-FFF2-40B4-BE49-F238E27FC236}">
              <a16:creationId xmlns:a16="http://schemas.microsoft.com/office/drawing/2014/main" id="{00000000-0008-0000-0100-00000A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65138" y="19509441"/>
          <a:ext cx="743946"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347383</xdr:colOff>
      <xdr:row>23</xdr:row>
      <xdr:rowOff>208448</xdr:rowOff>
    </xdr:from>
    <xdr:to>
      <xdr:col>12</xdr:col>
      <xdr:colOff>1142999</xdr:colOff>
      <xdr:row>23</xdr:row>
      <xdr:rowOff>1006288</xdr:rowOff>
    </xdr:to>
    <xdr:pic>
      <xdr:nvPicPr>
        <xdr:cNvPr id="267" name="266 Imagen" descr="Environmentally Hazardous Substance Markings">
          <a:extLst>
            <a:ext uri="{FF2B5EF4-FFF2-40B4-BE49-F238E27FC236}">
              <a16:creationId xmlns:a16="http://schemas.microsoft.com/office/drawing/2014/main" id="{00000000-0008-0000-0100-00000B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5501" y="23572713"/>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320488</xdr:colOff>
      <xdr:row>25</xdr:row>
      <xdr:rowOff>141194</xdr:rowOff>
    </xdr:from>
    <xdr:to>
      <xdr:col>11</xdr:col>
      <xdr:colOff>1111063</xdr:colOff>
      <xdr:row>25</xdr:row>
      <xdr:rowOff>941294</xdr:rowOff>
    </xdr:to>
    <xdr:pic>
      <xdr:nvPicPr>
        <xdr:cNvPr id="269" name="Picture 3" descr="9">
          <a:extLst>
            <a:ext uri="{FF2B5EF4-FFF2-40B4-BE49-F238E27FC236}">
              <a16:creationId xmlns:a16="http://schemas.microsoft.com/office/drawing/2014/main" id="{00000000-0008-0000-0100-00000D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664" y="26889635"/>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195169</xdr:colOff>
      <xdr:row>25</xdr:row>
      <xdr:rowOff>212288</xdr:rowOff>
    </xdr:from>
    <xdr:to>
      <xdr:col>8</xdr:col>
      <xdr:colOff>776754</xdr:colOff>
      <xdr:row>25</xdr:row>
      <xdr:rowOff>786030</xdr:rowOff>
    </xdr:to>
    <xdr:pic>
      <xdr:nvPicPr>
        <xdr:cNvPr id="270" name="269 Imagen" descr="https://encrypted-tbn2.gstatic.com/images?q=tbn:ANd9GcQlSZoQy-so399SIdRby_b_9faysv0jmAX8v_-Plo8-cHrgJ6gNIw">
          <a:extLst>
            <a:ext uri="{FF2B5EF4-FFF2-40B4-BE49-F238E27FC236}">
              <a16:creationId xmlns:a16="http://schemas.microsoft.com/office/drawing/2014/main" id="{00000000-0008-0000-0100-00000E010000}"/>
            </a:ext>
          </a:extLst>
        </xdr:cNvPr>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7402419" y="21707038"/>
          <a:ext cx="581585" cy="573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307041</xdr:colOff>
      <xdr:row>26</xdr:row>
      <xdr:rowOff>284628</xdr:rowOff>
    </xdr:from>
    <xdr:to>
      <xdr:col>11</xdr:col>
      <xdr:colOff>1097616</xdr:colOff>
      <xdr:row>26</xdr:row>
      <xdr:rowOff>1084728</xdr:rowOff>
    </xdr:to>
    <xdr:pic>
      <xdr:nvPicPr>
        <xdr:cNvPr id="283" name="Picture 3" descr="9">
          <a:extLst>
            <a:ext uri="{FF2B5EF4-FFF2-40B4-BE49-F238E27FC236}">
              <a16:creationId xmlns:a16="http://schemas.microsoft.com/office/drawing/2014/main" id="{00000000-0008-0000-0100-00001B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3217" y="30125893"/>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148167</xdr:colOff>
      <xdr:row>27</xdr:row>
      <xdr:rowOff>169333</xdr:rowOff>
    </xdr:from>
    <xdr:to>
      <xdr:col>9</xdr:col>
      <xdr:colOff>1005417</xdr:colOff>
      <xdr:row>27</xdr:row>
      <xdr:rowOff>1026583</xdr:rowOff>
    </xdr:to>
    <xdr:pic>
      <xdr:nvPicPr>
        <xdr:cNvPr id="198" name="12 Imagen" descr="http://cdn.compliancesigns.com/media/nfpa-fire-protection/150/NFPA-704-NFPA-Diamonds-Sign-NFPA_PRINTED_0100_150.gif">
          <a:extLst>
            <a:ext uri="{FF2B5EF4-FFF2-40B4-BE49-F238E27FC236}">
              <a16:creationId xmlns:a16="http://schemas.microsoft.com/office/drawing/2014/main" id="{00000000-0008-0000-0100-0000C6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202084" y="28998333"/>
          <a:ext cx="85725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328084</xdr:colOff>
      <xdr:row>27</xdr:row>
      <xdr:rowOff>179916</xdr:rowOff>
    </xdr:from>
    <xdr:to>
      <xdr:col>11</xdr:col>
      <xdr:colOff>1109134</xdr:colOff>
      <xdr:row>27</xdr:row>
      <xdr:rowOff>980016</xdr:rowOff>
    </xdr:to>
    <xdr:pic>
      <xdr:nvPicPr>
        <xdr:cNvPr id="199" name="Picture 3" descr="9">
          <a:extLst>
            <a:ext uri="{FF2B5EF4-FFF2-40B4-BE49-F238E27FC236}">
              <a16:creationId xmlns:a16="http://schemas.microsoft.com/office/drawing/2014/main" id="{00000000-0008-0000-0100-0000C7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167" y="2900891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190500</xdr:colOff>
      <xdr:row>28</xdr:row>
      <xdr:rowOff>285750</xdr:rowOff>
    </xdr:from>
    <xdr:to>
      <xdr:col>9</xdr:col>
      <xdr:colOff>1009650</xdr:colOff>
      <xdr:row>28</xdr:row>
      <xdr:rowOff>1153584</xdr:rowOff>
    </xdr:to>
    <xdr:grpSp>
      <xdr:nvGrpSpPr>
        <xdr:cNvPr id="189" name="Group 7248">
          <a:extLst>
            <a:ext uri="{FF2B5EF4-FFF2-40B4-BE49-F238E27FC236}">
              <a16:creationId xmlns:a16="http://schemas.microsoft.com/office/drawing/2014/main" id="{00000000-0008-0000-0100-0000BD000000}"/>
            </a:ext>
          </a:extLst>
        </xdr:cNvPr>
        <xdr:cNvGrpSpPr>
          <a:grpSpLocks/>
        </xdr:cNvGrpSpPr>
      </xdr:nvGrpSpPr>
      <xdr:grpSpPr bwMode="auto">
        <a:xfrm>
          <a:off x="8826500" y="25463500"/>
          <a:ext cx="819150" cy="867834"/>
          <a:chOff x="6192" y="724"/>
          <a:chExt cx="1152" cy="1152"/>
        </a:xfrm>
      </xdr:grpSpPr>
      <xdr:sp macro="" textlink="">
        <xdr:nvSpPr>
          <xdr:cNvPr id="190" name="AutoShape 7249">
            <a:extLst>
              <a:ext uri="{FF2B5EF4-FFF2-40B4-BE49-F238E27FC236}">
                <a16:creationId xmlns:a16="http://schemas.microsoft.com/office/drawing/2014/main" id="{00000000-0008-0000-0100-0000BE00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91" name="AutoShape 7250">
            <a:extLst>
              <a:ext uri="{FF2B5EF4-FFF2-40B4-BE49-F238E27FC236}">
                <a16:creationId xmlns:a16="http://schemas.microsoft.com/office/drawing/2014/main" id="{00000000-0008-0000-0100-0000BF00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92" name="AutoShape 7251">
            <a:extLst>
              <a:ext uri="{FF2B5EF4-FFF2-40B4-BE49-F238E27FC236}">
                <a16:creationId xmlns:a16="http://schemas.microsoft.com/office/drawing/2014/main" id="{00000000-0008-0000-0100-0000C000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93" name="AutoShape 7252">
            <a:extLst>
              <a:ext uri="{FF2B5EF4-FFF2-40B4-BE49-F238E27FC236}">
                <a16:creationId xmlns:a16="http://schemas.microsoft.com/office/drawing/2014/main" id="{00000000-0008-0000-0100-0000C100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317500</xdr:colOff>
      <xdr:row>28</xdr:row>
      <xdr:rowOff>243416</xdr:rowOff>
    </xdr:from>
    <xdr:to>
      <xdr:col>11</xdr:col>
      <xdr:colOff>1098550</xdr:colOff>
      <xdr:row>28</xdr:row>
      <xdr:rowOff>1043516</xdr:rowOff>
    </xdr:to>
    <xdr:pic>
      <xdr:nvPicPr>
        <xdr:cNvPr id="194" name="Picture 3" descr="9">
          <a:extLst>
            <a:ext uri="{FF2B5EF4-FFF2-40B4-BE49-F238E27FC236}">
              <a16:creationId xmlns:a16="http://schemas.microsoft.com/office/drawing/2014/main" id="{00000000-0008-0000-0100-0000C2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3" y="30321249"/>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84666</xdr:colOff>
      <xdr:row>29</xdr:row>
      <xdr:rowOff>137582</xdr:rowOff>
    </xdr:from>
    <xdr:to>
      <xdr:col>9</xdr:col>
      <xdr:colOff>1079499</xdr:colOff>
      <xdr:row>29</xdr:row>
      <xdr:rowOff>1132415</xdr:rowOff>
    </xdr:to>
    <xdr:pic>
      <xdr:nvPicPr>
        <xdr:cNvPr id="195" name="Picture 1" descr="http://cdn.compliancesigns.com/media/nfpa-fire-protection/150/NFPA-704-NFPA-Diamonds-Sign-NFPA_PRINTED_1200_150.gif">
          <a:extLst>
            <a:ext uri="{FF2B5EF4-FFF2-40B4-BE49-F238E27FC236}">
              <a16:creationId xmlns:a16="http://schemas.microsoft.com/office/drawing/2014/main" id="{00000000-0008-0000-0100-0000C3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8138583" y="32162749"/>
          <a:ext cx="994833" cy="994833"/>
        </a:xfrm>
        <a:prstGeom prst="rect">
          <a:avLst/>
        </a:prstGeom>
        <a:noFill/>
      </xdr:spPr>
    </xdr:pic>
    <xdr:clientData/>
  </xdr:twoCellAnchor>
  <xdr:twoCellAnchor editAs="oneCell">
    <xdr:from>
      <xdr:col>11</xdr:col>
      <xdr:colOff>275167</xdr:colOff>
      <xdr:row>29</xdr:row>
      <xdr:rowOff>179916</xdr:rowOff>
    </xdr:from>
    <xdr:to>
      <xdr:col>11</xdr:col>
      <xdr:colOff>1238251</xdr:colOff>
      <xdr:row>29</xdr:row>
      <xdr:rowOff>1122289</xdr:rowOff>
    </xdr:to>
    <xdr:pic>
      <xdr:nvPicPr>
        <xdr:cNvPr id="196" name="Picture 2" descr="http://www.estrucplan.com.ar/Secciones/Hojas/rotulado/senales/identificaciondetrans/image009.gif">
          <a:extLst>
            <a:ext uri="{FF2B5EF4-FFF2-40B4-BE49-F238E27FC236}">
              <a16:creationId xmlns:a16="http://schemas.microsoft.com/office/drawing/2014/main" id="{00000000-0008-0000-0100-0000C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033250" y="32205083"/>
          <a:ext cx="963084" cy="942373"/>
        </a:xfrm>
        <a:prstGeom prst="rect">
          <a:avLst/>
        </a:prstGeom>
        <a:noFill/>
      </xdr:spPr>
    </xdr:pic>
    <xdr:clientData/>
  </xdr:twoCellAnchor>
  <xdr:twoCellAnchor editAs="oneCell">
    <xdr:from>
      <xdr:col>12</xdr:col>
      <xdr:colOff>201083</xdr:colOff>
      <xdr:row>29</xdr:row>
      <xdr:rowOff>148167</xdr:rowOff>
    </xdr:from>
    <xdr:to>
      <xdr:col>12</xdr:col>
      <xdr:colOff>1333499</xdr:colOff>
      <xdr:row>29</xdr:row>
      <xdr:rowOff>1180241</xdr:rowOff>
    </xdr:to>
    <xdr:pic>
      <xdr:nvPicPr>
        <xdr:cNvPr id="197" name="Picture 1" descr="http://www.mercanciapeligrosa.com/images/Peligrosas%20medio%20ambiente%20pez%20y%20arbol.gif">
          <a:extLst>
            <a:ext uri="{FF2B5EF4-FFF2-40B4-BE49-F238E27FC236}">
              <a16:creationId xmlns:a16="http://schemas.microsoft.com/office/drawing/2014/main" id="{00000000-0008-0000-0100-0000C5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3366750" y="32173334"/>
          <a:ext cx="1132416" cy="1032074"/>
        </a:xfrm>
        <a:prstGeom prst="rect">
          <a:avLst/>
        </a:prstGeom>
        <a:noFill/>
      </xdr:spPr>
    </xdr:pic>
    <xdr:clientData/>
  </xdr:twoCellAnchor>
  <xdr:twoCellAnchor editAs="oneCell">
    <xdr:from>
      <xdr:col>9</xdr:col>
      <xdr:colOff>105834</xdr:colOff>
      <xdr:row>30</xdr:row>
      <xdr:rowOff>158749</xdr:rowOff>
    </xdr:from>
    <xdr:to>
      <xdr:col>9</xdr:col>
      <xdr:colOff>984250</xdr:colOff>
      <xdr:row>30</xdr:row>
      <xdr:rowOff>1044222</xdr:rowOff>
    </xdr:to>
    <xdr:pic>
      <xdr:nvPicPr>
        <xdr:cNvPr id="200" name="7 Imagen">
          <a:extLst>
            <a:ext uri="{FF2B5EF4-FFF2-40B4-BE49-F238E27FC236}">
              <a16:creationId xmlns:a16="http://schemas.microsoft.com/office/drawing/2014/main" id="{00000000-0008-0000-0100-0000C8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59751" y="33644416"/>
          <a:ext cx="878416" cy="885473"/>
        </a:xfrm>
        <a:prstGeom prst="rect">
          <a:avLst/>
        </a:prstGeom>
      </xdr:spPr>
    </xdr:pic>
    <xdr:clientData/>
  </xdr:twoCellAnchor>
  <xdr:twoCellAnchor>
    <xdr:from>
      <xdr:col>11</xdr:col>
      <xdr:colOff>201083</xdr:colOff>
      <xdr:row>30</xdr:row>
      <xdr:rowOff>190498</xdr:rowOff>
    </xdr:from>
    <xdr:to>
      <xdr:col>11</xdr:col>
      <xdr:colOff>1068917</xdr:colOff>
      <xdr:row>30</xdr:row>
      <xdr:rowOff>1079499</xdr:rowOff>
    </xdr:to>
    <xdr:pic>
      <xdr:nvPicPr>
        <xdr:cNvPr id="201" name="Picture 3" descr="9">
          <a:extLst>
            <a:ext uri="{FF2B5EF4-FFF2-40B4-BE49-F238E27FC236}">
              <a16:creationId xmlns:a16="http://schemas.microsoft.com/office/drawing/2014/main" id="{00000000-0008-0000-0100-0000C9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59166" y="33676165"/>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137583</xdr:colOff>
      <xdr:row>30</xdr:row>
      <xdr:rowOff>116416</xdr:rowOff>
    </xdr:from>
    <xdr:to>
      <xdr:col>12</xdr:col>
      <xdr:colOff>1269999</xdr:colOff>
      <xdr:row>30</xdr:row>
      <xdr:rowOff>1148490</xdr:rowOff>
    </xdr:to>
    <xdr:pic>
      <xdr:nvPicPr>
        <xdr:cNvPr id="202" name="Picture 1" descr="http://www.mercanciapeligrosa.com/images/Peligrosas%20medio%20ambiente%20pez%20y%20arbol.gif">
          <a:extLst>
            <a:ext uri="{FF2B5EF4-FFF2-40B4-BE49-F238E27FC236}">
              <a16:creationId xmlns:a16="http://schemas.microsoft.com/office/drawing/2014/main" id="{00000000-0008-0000-0100-0000CA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3303250" y="33602083"/>
          <a:ext cx="1132416" cy="1032074"/>
        </a:xfrm>
        <a:prstGeom prst="rect">
          <a:avLst/>
        </a:prstGeom>
        <a:noFill/>
      </xdr:spPr>
    </xdr:pic>
    <xdr:clientData/>
  </xdr:twoCellAnchor>
  <xdr:twoCellAnchor editAs="oneCell">
    <xdr:from>
      <xdr:col>9</xdr:col>
      <xdr:colOff>179917</xdr:colOff>
      <xdr:row>31</xdr:row>
      <xdr:rowOff>518583</xdr:rowOff>
    </xdr:from>
    <xdr:to>
      <xdr:col>9</xdr:col>
      <xdr:colOff>1058333</xdr:colOff>
      <xdr:row>31</xdr:row>
      <xdr:rowOff>1404056</xdr:rowOff>
    </xdr:to>
    <xdr:pic>
      <xdr:nvPicPr>
        <xdr:cNvPr id="203" name="7 Imagen">
          <a:extLst>
            <a:ext uri="{FF2B5EF4-FFF2-40B4-BE49-F238E27FC236}">
              <a16:creationId xmlns:a16="http://schemas.microsoft.com/office/drawing/2014/main" id="{00000000-0008-0000-0100-0000C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233834" y="30331833"/>
          <a:ext cx="878416" cy="885473"/>
        </a:xfrm>
        <a:prstGeom prst="rect">
          <a:avLst/>
        </a:prstGeom>
      </xdr:spPr>
    </xdr:pic>
    <xdr:clientData/>
  </xdr:twoCellAnchor>
  <xdr:twoCellAnchor>
    <xdr:from>
      <xdr:col>11</xdr:col>
      <xdr:colOff>317501</xdr:colOff>
      <xdr:row>31</xdr:row>
      <xdr:rowOff>518584</xdr:rowOff>
    </xdr:from>
    <xdr:to>
      <xdr:col>11</xdr:col>
      <xdr:colOff>1185335</xdr:colOff>
      <xdr:row>31</xdr:row>
      <xdr:rowOff>1407585</xdr:rowOff>
    </xdr:to>
    <xdr:pic>
      <xdr:nvPicPr>
        <xdr:cNvPr id="204" name="Picture 3" descr="9">
          <a:extLst>
            <a:ext uri="{FF2B5EF4-FFF2-40B4-BE49-F238E27FC236}">
              <a16:creationId xmlns:a16="http://schemas.microsoft.com/office/drawing/2014/main" id="{00000000-0008-0000-0100-0000CC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4" y="303318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156633</xdr:colOff>
      <xdr:row>6</xdr:row>
      <xdr:rowOff>98426</xdr:rowOff>
    </xdr:from>
    <xdr:to>
      <xdr:col>9</xdr:col>
      <xdr:colOff>975783</xdr:colOff>
      <xdr:row>6</xdr:row>
      <xdr:rowOff>850901</xdr:rowOff>
    </xdr:to>
    <xdr:grpSp>
      <xdr:nvGrpSpPr>
        <xdr:cNvPr id="205" name="Group 7248">
          <a:extLst>
            <a:ext uri="{FF2B5EF4-FFF2-40B4-BE49-F238E27FC236}">
              <a16:creationId xmlns:a16="http://schemas.microsoft.com/office/drawing/2014/main" id="{00000000-0008-0000-0100-0000CD000000}"/>
            </a:ext>
          </a:extLst>
        </xdr:cNvPr>
        <xdr:cNvGrpSpPr>
          <a:grpSpLocks/>
        </xdr:cNvGrpSpPr>
      </xdr:nvGrpSpPr>
      <xdr:grpSpPr bwMode="auto">
        <a:xfrm>
          <a:off x="8792633" y="2225676"/>
          <a:ext cx="819150" cy="752475"/>
          <a:chOff x="6192" y="724"/>
          <a:chExt cx="1152" cy="1152"/>
        </a:xfrm>
      </xdr:grpSpPr>
      <xdr:sp macro="" textlink="">
        <xdr:nvSpPr>
          <xdr:cNvPr id="206" name="AutoShape 7249">
            <a:extLst>
              <a:ext uri="{FF2B5EF4-FFF2-40B4-BE49-F238E27FC236}">
                <a16:creationId xmlns:a16="http://schemas.microsoft.com/office/drawing/2014/main" id="{00000000-0008-0000-0100-0000CE00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07" name="AutoShape 7250">
            <a:extLst>
              <a:ext uri="{FF2B5EF4-FFF2-40B4-BE49-F238E27FC236}">
                <a16:creationId xmlns:a16="http://schemas.microsoft.com/office/drawing/2014/main" id="{00000000-0008-0000-0100-0000CF00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08" name="AutoShape 7251">
            <a:extLst>
              <a:ext uri="{FF2B5EF4-FFF2-40B4-BE49-F238E27FC236}">
                <a16:creationId xmlns:a16="http://schemas.microsoft.com/office/drawing/2014/main" id="{00000000-0008-0000-0100-0000D000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09" name="AutoShape 7252">
            <a:extLst>
              <a:ext uri="{FF2B5EF4-FFF2-40B4-BE49-F238E27FC236}">
                <a16:creationId xmlns:a16="http://schemas.microsoft.com/office/drawing/2014/main" id="{00000000-0008-0000-0100-0000D100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editAs="oneCell">
    <xdr:from>
      <xdr:col>9</xdr:col>
      <xdr:colOff>127000</xdr:colOff>
      <xdr:row>32</xdr:row>
      <xdr:rowOff>137583</xdr:rowOff>
    </xdr:from>
    <xdr:to>
      <xdr:col>9</xdr:col>
      <xdr:colOff>1005416</xdr:colOff>
      <xdr:row>32</xdr:row>
      <xdr:rowOff>1019933</xdr:rowOff>
    </xdr:to>
    <xdr:pic>
      <xdr:nvPicPr>
        <xdr:cNvPr id="210" name="Imagen 209">
          <a:extLst>
            <a:ext uri="{FF2B5EF4-FFF2-40B4-BE49-F238E27FC236}">
              <a16:creationId xmlns:a16="http://schemas.microsoft.com/office/drawing/2014/main" id="{00000000-0008-0000-0100-0000D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l="18929" r="18779"/>
        <a:stretch>
          <a:fillRect/>
        </a:stretch>
      </xdr:blipFill>
      <xdr:spPr bwMode="auto">
        <a:xfrm>
          <a:off x="8180917" y="31951083"/>
          <a:ext cx="878416" cy="882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289984</xdr:colOff>
      <xdr:row>32</xdr:row>
      <xdr:rowOff>194734</xdr:rowOff>
    </xdr:from>
    <xdr:to>
      <xdr:col>11</xdr:col>
      <xdr:colOff>1157818</xdr:colOff>
      <xdr:row>32</xdr:row>
      <xdr:rowOff>1083735</xdr:rowOff>
    </xdr:to>
    <xdr:pic>
      <xdr:nvPicPr>
        <xdr:cNvPr id="211" name="Picture 3" descr="9">
          <a:extLst>
            <a:ext uri="{FF2B5EF4-FFF2-40B4-BE49-F238E27FC236}">
              <a16:creationId xmlns:a16="http://schemas.microsoft.com/office/drawing/2014/main" id="{00000000-0008-0000-0100-0000D3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067" y="320082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222250</xdr:colOff>
      <xdr:row>32</xdr:row>
      <xdr:rowOff>127000</xdr:rowOff>
    </xdr:from>
    <xdr:to>
      <xdr:col>12</xdr:col>
      <xdr:colOff>1227666</xdr:colOff>
      <xdr:row>32</xdr:row>
      <xdr:rowOff>1135226</xdr:rowOff>
    </xdr:to>
    <xdr:pic>
      <xdr:nvPicPr>
        <xdr:cNvPr id="212" name="256 Imagen" descr="Environmentally Hazardous Substance Markings">
          <a:extLst>
            <a:ext uri="{FF2B5EF4-FFF2-40B4-BE49-F238E27FC236}">
              <a16:creationId xmlns:a16="http://schemas.microsoft.com/office/drawing/2014/main" id="{00000000-0008-0000-0100-0000D4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387917" y="31940500"/>
          <a:ext cx="1005416" cy="1008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105833</xdr:colOff>
      <xdr:row>16</xdr:row>
      <xdr:rowOff>137582</xdr:rowOff>
    </xdr:from>
    <xdr:to>
      <xdr:col>9</xdr:col>
      <xdr:colOff>1058332</xdr:colOff>
      <xdr:row>16</xdr:row>
      <xdr:rowOff>1090081</xdr:rowOff>
    </xdr:to>
    <xdr:pic>
      <xdr:nvPicPr>
        <xdr:cNvPr id="170" name="169 Imagen" descr="http://cdn.compliancesigns.com/media/nfpa-fire-protection/150/NFPA-704-NFPA-Diamonds-Sign-NFPA_PRINTED_1000_150.gif">
          <a:extLst>
            <a:ext uri="{FF2B5EF4-FFF2-40B4-BE49-F238E27FC236}">
              <a16:creationId xmlns:a16="http://schemas.microsoft.com/office/drawing/2014/main" id="{00000000-0008-0000-0100-0000AA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741833" y="12699999"/>
          <a:ext cx="952499" cy="952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275167</xdr:colOff>
      <xdr:row>21</xdr:row>
      <xdr:rowOff>31750</xdr:rowOff>
    </xdr:from>
    <xdr:to>
      <xdr:col>11</xdr:col>
      <xdr:colOff>974975</xdr:colOff>
      <xdr:row>21</xdr:row>
      <xdr:rowOff>739989</xdr:rowOff>
    </xdr:to>
    <xdr:pic>
      <xdr:nvPicPr>
        <xdr:cNvPr id="172" name="Picture 3" descr="9">
          <a:extLst>
            <a:ext uri="{FF2B5EF4-FFF2-40B4-BE49-F238E27FC236}">
              <a16:creationId xmlns:a16="http://schemas.microsoft.com/office/drawing/2014/main" id="{00000000-0008-0000-0100-0000AC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15334" y="17430750"/>
          <a:ext cx="699808" cy="708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126999</xdr:colOff>
      <xdr:row>26</xdr:row>
      <xdr:rowOff>306917</xdr:rowOff>
    </xdr:from>
    <xdr:to>
      <xdr:col>9</xdr:col>
      <xdr:colOff>1117599</xdr:colOff>
      <xdr:row>26</xdr:row>
      <xdr:rowOff>1297517</xdr:rowOff>
    </xdr:to>
    <xdr:pic>
      <xdr:nvPicPr>
        <xdr:cNvPr id="173" name="Picture 1" descr="http://cdn.compliancesigns.com/media/nfpa-fire-protection/150/NFPA-704-NFPA-Diamonds-Sign-NFPA_PRINTED_100OX_150.gif">
          <a:extLst>
            <a:ext uri="{FF2B5EF4-FFF2-40B4-BE49-F238E27FC236}">
              <a16:creationId xmlns:a16="http://schemas.microsoft.com/office/drawing/2014/main" id="{00000000-0008-0000-0100-0000AD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8762999" y="22849417"/>
          <a:ext cx="990600" cy="990600"/>
        </a:xfrm>
        <a:prstGeom prst="rect">
          <a:avLst/>
        </a:prstGeom>
        <a:noFill/>
      </xdr:spPr>
    </xdr:pic>
    <xdr:clientData/>
  </xdr:twoCellAnchor>
  <xdr:twoCellAnchor editAs="oneCell">
    <xdr:from>
      <xdr:col>9</xdr:col>
      <xdr:colOff>21169</xdr:colOff>
      <xdr:row>33</xdr:row>
      <xdr:rowOff>338667</xdr:rowOff>
    </xdr:from>
    <xdr:to>
      <xdr:col>9</xdr:col>
      <xdr:colOff>1164169</xdr:colOff>
      <xdr:row>33</xdr:row>
      <xdr:rowOff>1481667</xdr:rowOff>
    </xdr:to>
    <xdr:pic>
      <xdr:nvPicPr>
        <xdr:cNvPr id="162" name="Picture 1" descr="Imagen relacionada">
          <a:extLst>
            <a:ext uri="{FF2B5EF4-FFF2-40B4-BE49-F238E27FC236}">
              <a16:creationId xmlns:a16="http://schemas.microsoft.com/office/drawing/2014/main" id="{00000000-0008-0000-0100-0000A2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8657169" y="33771417"/>
          <a:ext cx="1143000" cy="1143000"/>
        </a:xfrm>
        <a:prstGeom prst="rect">
          <a:avLst/>
        </a:prstGeom>
        <a:noFill/>
      </xdr:spPr>
    </xdr:pic>
    <xdr:clientData/>
  </xdr:twoCellAnchor>
  <xdr:twoCellAnchor editAs="oneCell">
    <xdr:from>
      <xdr:col>11</xdr:col>
      <xdr:colOff>31749</xdr:colOff>
      <xdr:row>33</xdr:row>
      <xdr:rowOff>0</xdr:rowOff>
    </xdr:from>
    <xdr:to>
      <xdr:col>11</xdr:col>
      <xdr:colOff>1291165</xdr:colOff>
      <xdr:row>33</xdr:row>
      <xdr:rowOff>1249577</xdr:rowOff>
    </xdr:to>
    <xdr:pic>
      <xdr:nvPicPr>
        <xdr:cNvPr id="163" name="Picture 2" descr="Imagen relacionada">
          <a:extLst>
            <a:ext uri="{FF2B5EF4-FFF2-40B4-BE49-F238E27FC236}">
              <a16:creationId xmlns:a16="http://schemas.microsoft.com/office/drawing/2014/main" id="{00000000-0008-0000-0100-0000A300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12371916" y="33432750"/>
          <a:ext cx="1259416" cy="1249577"/>
        </a:xfrm>
        <a:prstGeom prst="rect">
          <a:avLst/>
        </a:prstGeom>
        <a:noFill/>
      </xdr:spPr>
    </xdr:pic>
    <xdr:clientData/>
  </xdr:twoCellAnchor>
  <xdr:twoCellAnchor editAs="oneCell">
    <xdr:from>
      <xdr:col>13</xdr:col>
      <xdr:colOff>31749</xdr:colOff>
      <xdr:row>33</xdr:row>
      <xdr:rowOff>363095</xdr:rowOff>
    </xdr:from>
    <xdr:to>
      <xdr:col>13</xdr:col>
      <xdr:colOff>984249</xdr:colOff>
      <xdr:row>33</xdr:row>
      <xdr:rowOff>758264</xdr:rowOff>
    </xdr:to>
    <xdr:pic>
      <xdr:nvPicPr>
        <xdr:cNvPr id="164" name="Picture 4">
          <a:extLst>
            <a:ext uri="{FF2B5EF4-FFF2-40B4-BE49-F238E27FC236}">
              <a16:creationId xmlns:a16="http://schemas.microsoft.com/office/drawing/2014/main" id="{00000000-0008-0000-0100-0000A4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5229416" y="33795845"/>
          <a:ext cx="952500" cy="395169"/>
        </a:xfrm>
        <a:prstGeom prst="rect">
          <a:avLst/>
        </a:prstGeom>
        <a:noFill/>
      </xdr:spPr>
    </xdr:pic>
    <xdr:clientData/>
  </xdr:twoCellAnchor>
  <xdr:twoCellAnchor editAs="oneCell">
    <xdr:from>
      <xdr:col>12</xdr:col>
      <xdr:colOff>326211</xdr:colOff>
      <xdr:row>18</xdr:row>
      <xdr:rowOff>88475</xdr:rowOff>
    </xdr:from>
    <xdr:to>
      <xdr:col>12</xdr:col>
      <xdr:colOff>1121827</xdr:colOff>
      <xdr:row>18</xdr:row>
      <xdr:rowOff>886315</xdr:rowOff>
    </xdr:to>
    <xdr:pic>
      <xdr:nvPicPr>
        <xdr:cNvPr id="165" name="164 Imagen" descr="Environmentally Hazardous Substance Markings">
          <a:extLst>
            <a:ext uri="{FF2B5EF4-FFF2-40B4-BE49-F238E27FC236}">
              <a16:creationId xmlns:a16="http://schemas.microsoft.com/office/drawing/2014/main" id="{00000000-0008-0000-0100-0000A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073961" y="14894558"/>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740833</xdr:colOff>
      <xdr:row>1</xdr:row>
      <xdr:rowOff>292783</xdr:rowOff>
    </xdr:to>
    <xdr:pic>
      <xdr:nvPicPr>
        <xdr:cNvPr id="166" name="Imagen 165">
          <a:extLst>
            <a:ext uri="{FF2B5EF4-FFF2-40B4-BE49-F238E27FC236}">
              <a16:creationId xmlns:a16="http://schemas.microsoft.com/office/drawing/2014/main" id="{00000000-0008-0000-0100-0000A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0"/>
          <a:ext cx="1778000" cy="6314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G2:K4"/>
  <sheetViews>
    <sheetView showGridLines="0" topLeftCell="A24" workbookViewId="0">
      <selection activeCell="J47" sqref="J47"/>
    </sheetView>
  </sheetViews>
  <sheetFormatPr baseColWidth="10" defaultRowHeight="12.75" x14ac:dyDescent="0.2"/>
  <sheetData>
    <row r="2" spans="7:11" ht="15.75" customHeight="1" x14ac:dyDescent="0.2">
      <c r="G2" s="77" t="s">
        <v>130</v>
      </c>
      <c r="H2" s="77"/>
      <c r="I2" s="77"/>
      <c r="J2" s="77"/>
      <c r="K2" s="77"/>
    </row>
    <row r="3" spans="7:11" ht="15.75" customHeight="1" x14ac:dyDescent="0.2">
      <c r="G3" s="57"/>
      <c r="H3" s="57"/>
      <c r="I3" s="58"/>
      <c r="J3" s="58"/>
      <c r="K3" s="58" t="s">
        <v>129</v>
      </c>
    </row>
    <row r="4" spans="7:11" ht="15.75" customHeight="1" x14ac:dyDescent="0.2">
      <c r="G4" s="57"/>
      <c r="H4" s="57"/>
      <c r="I4" s="58"/>
      <c r="J4" s="77" t="s">
        <v>233</v>
      </c>
      <c r="K4" s="77"/>
    </row>
  </sheetData>
  <mergeCells count="2">
    <mergeCell ref="J4:K4"/>
    <mergeCell ref="G2:K2"/>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133350</xdr:colOff>
                <xdr:row>7</xdr:row>
                <xdr:rowOff>19050</xdr:rowOff>
              </from>
              <to>
                <xdr:col>10</xdr:col>
                <xdr:colOff>657225</xdr:colOff>
                <xdr:row>45</xdr:row>
                <xdr:rowOff>57150</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tabSelected="1" zoomScale="90" zoomScaleNormal="90" zoomScaleSheetLayoutView="70" workbookViewId="0">
      <pane xSplit="1" ySplit="6" topLeftCell="B22" activePane="bottomRight" state="frozen"/>
      <selection pane="topRight" activeCell="B1" sqref="B1"/>
      <selection pane="bottomLeft" activeCell="A5" sqref="A5"/>
      <selection pane="bottomRight" activeCell="A4" sqref="A4:N4"/>
    </sheetView>
  </sheetViews>
  <sheetFormatPr baseColWidth="10" defaultRowHeight="12.75" x14ac:dyDescent="0.2"/>
  <cols>
    <col min="1" max="1" width="6.85546875" style="1" customWidth="1"/>
    <col min="2" max="2" width="8.7109375" style="59" customWidth="1"/>
    <col min="3" max="3" width="30.5703125" style="1" bestFit="1" customWidth="1"/>
    <col min="4" max="4" width="16.140625" style="1" customWidth="1"/>
    <col min="5" max="5" width="13.7109375" style="1" customWidth="1"/>
    <col min="6" max="6" width="10.85546875" style="1" customWidth="1"/>
    <col min="7" max="7" width="16.7109375" style="1" customWidth="1"/>
    <col min="8" max="8" width="13.28515625" style="1" customWidth="1"/>
    <col min="9" max="9" width="12.7109375" style="32" customWidth="1"/>
    <col min="10" max="10" width="17.85546875" style="32" customWidth="1"/>
    <col min="11" max="11" width="37.5703125" style="32" bestFit="1" customWidth="1"/>
    <col min="12" max="12" width="21.140625" style="32" customWidth="1"/>
    <col min="13" max="13" width="21.7109375" style="32" customWidth="1"/>
    <col min="14" max="15" width="15.28515625" style="32" customWidth="1"/>
    <col min="16" max="16" width="77.5703125" style="33" bestFit="1" customWidth="1"/>
    <col min="17" max="17" width="50.5703125" style="33" bestFit="1" customWidth="1"/>
    <col min="18" max="18" width="25.42578125" style="33" bestFit="1" customWidth="1"/>
    <col min="19" max="19" width="58" style="33" customWidth="1"/>
    <col min="20" max="20" width="45.140625" style="33" customWidth="1"/>
    <col min="21" max="21" width="52.42578125" style="33" customWidth="1"/>
    <col min="22" max="22" width="95.140625" style="34" customWidth="1"/>
    <col min="23" max="16384" width="11.42578125" style="1"/>
  </cols>
  <sheetData>
    <row r="1" spans="1:22" ht="26.25" customHeight="1" x14ac:dyDescent="0.2">
      <c r="A1" s="59"/>
      <c r="C1" s="59"/>
      <c r="D1" s="59"/>
      <c r="E1" s="59"/>
      <c r="F1" s="59"/>
      <c r="G1" s="59"/>
      <c r="H1" s="59"/>
      <c r="I1" s="60"/>
      <c r="J1" s="60"/>
      <c r="K1" s="60"/>
      <c r="L1" s="60"/>
      <c r="M1" s="60"/>
      <c r="N1" s="60"/>
      <c r="O1" s="60"/>
      <c r="P1" s="61"/>
      <c r="Q1" s="61"/>
      <c r="R1" s="61"/>
      <c r="S1" s="61"/>
      <c r="T1" s="61"/>
      <c r="U1" s="61"/>
      <c r="V1" s="62" t="s">
        <v>130</v>
      </c>
    </row>
    <row r="2" spans="1:22" ht="26.25" customHeight="1" x14ac:dyDescent="0.2">
      <c r="A2" s="59"/>
      <c r="C2" s="59"/>
      <c r="D2" s="59"/>
      <c r="E2" s="59"/>
      <c r="F2" s="59"/>
      <c r="G2" s="59"/>
      <c r="H2" s="59"/>
      <c r="I2" s="60"/>
      <c r="J2" s="60"/>
      <c r="K2" s="60"/>
      <c r="L2" s="60"/>
      <c r="M2" s="60"/>
      <c r="N2" s="60"/>
      <c r="O2" s="60"/>
      <c r="P2" s="61"/>
      <c r="Q2" s="61"/>
      <c r="R2" s="61"/>
      <c r="S2" s="61"/>
      <c r="T2" s="61"/>
      <c r="U2" s="61"/>
      <c r="V2" s="63" t="s">
        <v>193</v>
      </c>
    </row>
    <row r="3" spans="1:22" ht="25.5" customHeight="1" x14ac:dyDescent="0.2">
      <c r="A3" s="88" t="str">
        <f>'Cuadro de Actualizaciones'!J4</f>
        <v>V7/23-03-2018</v>
      </c>
      <c r="B3" s="88"/>
      <c r="C3" s="88"/>
      <c r="D3" s="88"/>
      <c r="E3" s="88"/>
      <c r="F3" s="88"/>
      <c r="G3" s="88"/>
      <c r="H3" s="88"/>
      <c r="I3" s="88"/>
      <c r="J3" s="88"/>
      <c r="K3" s="88"/>
      <c r="L3" s="88"/>
      <c r="M3" s="88"/>
      <c r="N3" s="88"/>
      <c r="O3" s="88"/>
      <c r="P3" s="88"/>
      <c r="Q3" s="88"/>
      <c r="R3" s="88"/>
      <c r="S3" s="88"/>
      <c r="T3" s="88"/>
      <c r="U3" s="88"/>
      <c r="V3" s="88"/>
    </row>
    <row r="4" spans="1:22" ht="33" customHeight="1" x14ac:dyDescent="0.2">
      <c r="A4" s="89" t="s">
        <v>0</v>
      </c>
      <c r="B4" s="89"/>
      <c r="C4" s="89"/>
      <c r="D4" s="89"/>
      <c r="E4" s="89"/>
      <c r="F4" s="89"/>
      <c r="G4" s="89"/>
      <c r="H4" s="89"/>
      <c r="I4" s="89"/>
      <c r="J4" s="89"/>
      <c r="K4" s="89"/>
      <c r="L4" s="89"/>
      <c r="M4" s="89"/>
      <c r="N4" s="89"/>
      <c r="O4" s="54"/>
      <c r="P4" s="90" t="s">
        <v>73</v>
      </c>
      <c r="Q4" s="91"/>
      <c r="R4" s="91"/>
      <c r="S4" s="91"/>
      <c r="T4" s="91"/>
      <c r="U4" s="92"/>
      <c r="V4" s="86" t="s">
        <v>105</v>
      </c>
    </row>
    <row r="5" spans="1:22" ht="29.25" customHeight="1" x14ac:dyDescent="0.2">
      <c r="A5" s="93" t="s">
        <v>1</v>
      </c>
      <c r="B5" s="80" t="s">
        <v>194</v>
      </c>
      <c r="C5" s="93" t="s">
        <v>2</v>
      </c>
      <c r="D5" s="93" t="s">
        <v>3</v>
      </c>
      <c r="E5" s="93" t="s">
        <v>69</v>
      </c>
      <c r="F5" s="85" t="s">
        <v>106</v>
      </c>
      <c r="G5" s="85"/>
      <c r="H5" s="85"/>
      <c r="I5" s="85"/>
      <c r="J5" s="85"/>
      <c r="K5" s="93" t="s">
        <v>8</v>
      </c>
      <c r="L5" s="93" t="s">
        <v>9</v>
      </c>
      <c r="M5" s="93" t="s">
        <v>10</v>
      </c>
      <c r="N5" s="78" t="s">
        <v>11</v>
      </c>
      <c r="O5" s="78" t="s">
        <v>141</v>
      </c>
      <c r="P5" s="94" t="s">
        <v>74</v>
      </c>
      <c r="Q5" s="95"/>
      <c r="R5" s="95"/>
      <c r="S5" s="95"/>
      <c r="T5" s="95"/>
      <c r="U5" s="96"/>
      <c r="V5" s="87"/>
    </row>
    <row r="6" spans="1:22" ht="25.5" x14ac:dyDescent="0.2">
      <c r="A6" s="81"/>
      <c r="B6" s="81"/>
      <c r="C6" s="81"/>
      <c r="D6" s="81"/>
      <c r="E6" s="81"/>
      <c r="F6" s="36" t="s">
        <v>4</v>
      </c>
      <c r="G6" s="36" t="s">
        <v>5</v>
      </c>
      <c r="H6" s="36" t="s">
        <v>6</v>
      </c>
      <c r="I6" s="36" t="s">
        <v>7</v>
      </c>
      <c r="J6" s="36" t="s">
        <v>71</v>
      </c>
      <c r="K6" s="81"/>
      <c r="L6" s="81"/>
      <c r="M6" s="81"/>
      <c r="N6" s="79"/>
      <c r="O6" s="79"/>
      <c r="P6" s="35" t="s">
        <v>12</v>
      </c>
      <c r="Q6" s="35" t="s">
        <v>13</v>
      </c>
      <c r="R6" s="35" t="s">
        <v>14</v>
      </c>
      <c r="S6" s="35" t="s">
        <v>15</v>
      </c>
      <c r="T6" s="35" t="s">
        <v>16</v>
      </c>
      <c r="U6" s="35" t="s">
        <v>17</v>
      </c>
      <c r="V6" s="87"/>
    </row>
    <row r="7" spans="1:22" ht="71.25" customHeight="1" x14ac:dyDescent="0.2">
      <c r="A7" s="2">
        <v>1</v>
      </c>
      <c r="B7" s="64" t="s">
        <v>195</v>
      </c>
      <c r="C7" s="3" t="s">
        <v>132</v>
      </c>
      <c r="D7" s="38" t="s">
        <v>126</v>
      </c>
      <c r="E7" s="8" t="s">
        <v>70</v>
      </c>
      <c r="F7" s="5">
        <v>0</v>
      </c>
      <c r="G7" s="2">
        <v>1</v>
      </c>
      <c r="H7" s="2">
        <v>0</v>
      </c>
      <c r="I7" s="4" t="s">
        <v>23</v>
      </c>
      <c r="J7" s="4"/>
      <c r="K7" s="4" t="s">
        <v>30</v>
      </c>
      <c r="L7" s="6"/>
      <c r="M7" s="4" t="s">
        <v>23</v>
      </c>
      <c r="N7" s="4">
        <v>3082</v>
      </c>
      <c r="O7" s="4" t="s">
        <v>23</v>
      </c>
      <c r="P7" s="4" t="s">
        <v>56</v>
      </c>
      <c r="Q7" s="4" t="s">
        <v>31</v>
      </c>
      <c r="R7" s="4" t="s">
        <v>32</v>
      </c>
      <c r="S7" s="4" t="s">
        <v>75</v>
      </c>
      <c r="T7" s="4" t="s">
        <v>76</v>
      </c>
      <c r="U7" s="4" t="s">
        <v>77</v>
      </c>
      <c r="V7" s="7" t="s">
        <v>107</v>
      </c>
    </row>
    <row r="8" spans="1:22" ht="73.5" customHeight="1" x14ac:dyDescent="0.2">
      <c r="A8" s="8">
        <f>A7+1</f>
        <v>2</v>
      </c>
      <c r="B8" s="65" t="s">
        <v>196</v>
      </c>
      <c r="C8" s="8" t="s">
        <v>72</v>
      </c>
      <c r="D8" s="39" t="s">
        <v>127</v>
      </c>
      <c r="E8" s="8" t="s">
        <v>70</v>
      </c>
      <c r="F8" s="24">
        <v>0</v>
      </c>
      <c r="G8" s="8">
        <v>1</v>
      </c>
      <c r="H8" s="8">
        <v>0</v>
      </c>
      <c r="I8" s="8" t="s">
        <v>23</v>
      </c>
      <c r="J8" s="8"/>
      <c r="K8" s="8" t="s">
        <v>30</v>
      </c>
      <c r="L8" s="9"/>
      <c r="M8" s="8" t="s">
        <v>23</v>
      </c>
      <c r="N8" s="8">
        <v>3082</v>
      </c>
      <c r="O8" s="8" t="s">
        <v>23</v>
      </c>
      <c r="P8" s="8" t="s">
        <v>56</v>
      </c>
      <c r="Q8" s="8" t="s">
        <v>31</v>
      </c>
      <c r="R8" s="8" t="s">
        <v>32</v>
      </c>
      <c r="S8" s="4" t="s">
        <v>75</v>
      </c>
      <c r="T8" s="4" t="s">
        <v>76</v>
      </c>
      <c r="U8" s="4" t="s">
        <v>77</v>
      </c>
      <c r="V8" s="7" t="s">
        <v>107</v>
      </c>
    </row>
    <row r="9" spans="1:22" ht="81" customHeight="1" x14ac:dyDescent="0.2">
      <c r="A9" s="8">
        <f t="shared" ref="A9:A34" si="0">A8+1</f>
        <v>3</v>
      </c>
      <c r="B9" s="66" t="s">
        <v>197</v>
      </c>
      <c r="C9" s="28" t="s">
        <v>108</v>
      </c>
      <c r="D9" s="42" t="s">
        <v>128</v>
      </c>
      <c r="E9" s="28" t="s">
        <v>70</v>
      </c>
      <c r="F9" s="5">
        <v>0</v>
      </c>
      <c r="G9" s="2">
        <v>1</v>
      </c>
      <c r="H9" s="2">
        <v>0</v>
      </c>
      <c r="I9" s="28" t="s">
        <v>23</v>
      </c>
      <c r="J9" s="28"/>
      <c r="K9" s="28" t="s">
        <v>30</v>
      </c>
      <c r="L9" s="43"/>
      <c r="M9" s="28"/>
      <c r="N9" s="28">
        <v>1268</v>
      </c>
      <c r="O9" s="28" t="s">
        <v>23</v>
      </c>
      <c r="P9" s="28" t="s">
        <v>56</v>
      </c>
      <c r="Q9" s="28" t="s">
        <v>31</v>
      </c>
      <c r="R9" s="28" t="s">
        <v>32</v>
      </c>
      <c r="S9" s="47" t="s">
        <v>75</v>
      </c>
      <c r="T9" s="8" t="s">
        <v>76</v>
      </c>
      <c r="U9" s="8" t="s">
        <v>77</v>
      </c>
      <c r="V9" s="44" t="s">
        <v>107</v>
      </c>
    </row>
    <row r="10" spans="1:22" ht="81" customHeight="1" x14ac:dyDescent="0.2">
      <c r="A10" s="8">
        <f t="shared" si="0"/>
        <v>4</v>
      </c>
      <c r="B10" s="65" t="s">
        <v>198</v>
      </c>
      <c r="C10" s="8" t="s">
        <v>93</v>
      </c>
      <c r="D10" s="46" t="s">
        <v>97</v>
      </c>
      <c r="E10" s="8" t="s">
        <v>98</v>
      </c>
      <c r="F10" s="8">
        <v>0</v>
      </c>
      <c r="G10" s="8">
        <v>2</v>
      </c>
      <c r="H10" s="8">
        <v>0</v>
      </c>
      <c r="I10" s="40" t="s">
        <v>82</v>
      </c>
      <c r="J10" s="8"/>
      <c r="K10" s="8" t="s">
        <v>96</v>
      </c>
      <c r="L10" s="9"/>
      <c r="M10" s="8" t="s">
        <v>23</v>
      </c>
      <c r="N10" s="8">
        <v>1202</v>
      </c>
      <c r="O10" s="8" t="s">
        <v>23</v>
      </c>
      <c r="P10" s="8" t="s">
        <v>56</v>
      </c>
      <c r="Q10" s="8" t="s">
        <v>31</v>
      </c>
      <c r="R10" s="8" t="s">
        <v>32</v>
      </c>
      <c r="S10" s="39" t="s">
        <v>75</v>
      </c>
      <c r="T10" s="8" t="s">
        <v>76</v>
      </c>
      <c r="U10" s="8" t="s">
        <v>77</v>
      </c>
      <c r="V10" s="10" t="s">
        <v>107</v>
      </c>
    </row>
    <row r="11" spans="1:22" ht="81" customHeight="1" x14ac:dyDescent="0.2">
      <c r="A11" s="8">
        <f t="shared" si="0"/>
        <v>5</v>
      </c>
      <c r="B11" s="71" t="s">
        <v>211</v>
      </c>
      <c r="C11" s="50" t="s">
        <v>94</v>
      </c>
      <c r="D11" s="26" t="s">
        <v>91</v>
      </c>
      <c r="E11" s="8" t="s">
        <v>99</v>
      </c>
      <c r="F11" s="8">
        <v>0</v>
      </c>
      <c r="G11" s="8">
        <v>3</v>
      </c>
      <c r="H11" s="8">
        <v>0</v>
      </c>
      <c r="I11" s="8" t="s">
        <v>23</v>
      </c>
      <c r="J11" s="8"/>
      <c r="K11" s="8" t="s">
        <v>30</v>
      </c>
      <c r="L11" s="8" t="s">
        <v>23</v>
      </c>
      <c r="M11" s="8" t="s">
        <v>23</v>
      </c>
      <c r="N11" s="48" t="s">
        <v>23</v>
      </c>
      <c r="O11" s="48" t="s">
        <v>23</v>
      </c>
      <c r="P11" s="8" t="s">
        <v>56</v>
      </c>
      <c r="Q11" s="8" t="s">
        <v>31</v>
      </c>
      <c r="R11" s="8" t="s">
        <v>32</v>
      </c>
      <c r="S11" s="39" t="s">
        <v>60</v>
      </c>
      <c r="T11" s="9" t="s">
        <v>39</v>
      </c>
      <c r="U11" s="24" t="s">
        <v>77</v>
      </c>
      <c r="V11" s="10" t="s">
        <v>107</v>
      </c>
    </row>
    <row r="12" spans="1:22" ht="81" customHeight="1" x14ac:dyDescent="0.2">
      <c r="A12" s="8">
        <f t="shared" si="0"/>
        <v>6</v>
      </c>
      <c r="B12" s="68" t="s">
        <v>199</v>
      </c>
      <c r="C12" s="45" t="s">
        <v>26</v>
      </c>
      <c r="D12" s="11" t="s">
        <v>19</v>
      </c>
      <c r="E12" s="11" t="s">
        <v>21</v>
      </c>
      <c r="F12" s="11">
        <v>1</v>
      </c>
      <c r="G12" s="11">
        <v>0</v>
      </c>
      <c r="H12" s="11">
        <v>0</v>
      </c>
      <c r="I12" s="11" t="s">
        <v>23</v>
      </c>
      <c r="J12" s="4"/>
      <c r="K12" s="8" t="s">
        <v>30</v>
      </c>
      <c r="L12" s="37" t="s">
        <v>23</v>
      </c>
      <c r="M12" s="30" t="s">
        <v>23</v>
      </c>
      <c r="N12" s="8" t="s">
        <v>23</v>
      </c>
      <c r="O12" s="46" t="s">
        <v>133</v>
      </c>
      <c r="P12" s="24" t="s">
        <v>57</v>
      </c>
      <c r="Q12" s="8" t="s">
        <v>37</v>
      </c>
      <c r="R12" s="8" t="s">
        <v>32</v>
      </c>
      <c r="S12" s="51" t="s">
        <v>38</v>
      </c>
      <c r="T12" s="8" t="s">
        <v>33</v>
      </c>
      <c r="U12" s="37" t="s">
        <v>80</v>
      </c>
      <c r="V12" s="49" t="s">
        <v>78</v>
      </c>
    </row>
    <row r="13" spans="1:22" s="13" customFormat="1" ht="81" customHeight="1" x14ac:dyDescent="0.2">
      <c r="A13" s="8">
        <f t="shared" si="0"/>
        <v>7</v>
      </c>
      <c r="B13" s="65" t="s">
        <v>200</v>
      </c>
      <c r="C13" s="69" t="s">
        <v>25</v>
      </c>
      <c r="D13" s="11" t="s">
        <v>19</v>
      </c>
      <c r="E13" s="12" t="s">
        <v>21</v>
      </c>
      <c r="F13" s="12">
        <v>1</v>
      </c>
      <c r="G13" s="12">
        <v>0</v>
      </c>
      <c r="H13" s="12">
        <v>0</v>
      </c>
      <c r="I13" s="12" t="s">
        <v>23</v>
      </c>
      <c r="J13" s="8"/>
      <c r="K13" s="8" t="s">
        <v>30</v>
      </c>
      <c r="L13" s="11" t="s">
        <v>23</v>
      </c>
      <c r="M13" s="30" t="s">
        <v>23</v>
      </c>
      <c r="N13" s="8" t="s">
        <v>23</v>
      </c>
      <c r="O13" s="8" t="s">
        <v>134</v>
      </c>
      <c r="P13" s="37" t="s">
        <v>40</v>
      </c>
      <c r="Q13" s="11" t="s">
        <v>37</v>
      </c>
      <c r="R13" s="8" t="s">
        <v>32</v>
      </c>
      <c r="S13" s="12" t="s">
        <v>38</v>
      </c>
      <c r="T13" s="8" t="s">
        <v>33</v>
      </c>
      <c r="U13" s="12" t="s">
        <v>80</v>
      </c>
      <c r="V13" s="17" t="s">
        <v>78</v>
      </c>
    </row>
    <row r="14" spans="1:22" s="13" customFormat="1" ht="81" customHeight="1" x14ac:dyDescent="0.2">
      <c r="A14" s="8">
        <f t="shared" si="0"/>
        <v>8</v>
      </c>
      <c r="B14" s="65" t="s">
        <v>201</v>
      </c>
      <c r="C14" s="69" t="s">
        <v>29</v>
      </c>
      <c r="D14" s="19" t="s">
        <v>19</v>
      </c>
      <c r="E14" s="19" t="s">
        <v>21</v>
      </c>
      <c r="F14" s="19">
        <v>1</v>
      </c>
      <c r="G14" s="19">
        <v>0</v>
      </c>
      <c r="H14" s="19">
        <v>0</v>
      </c>
      <c r="I14" s="11" t="s">
        <v>23</v>
      </c>
      <c r="J14" s="8"/>
      <c r="K14" s="4" t="s">
        <v>30</v>
      </c>
      <c r="L14" s="12" t="s">
        <v>23</v>
      </c>
      <c r="M14" s="21" t="s">
        <v>23</v>
      </c>
      <c r="N14" s="8" t="s">
        <v>23</v>
      </c>
      <c r="O14" s="8" t="s">
        <v>135</v>
      </c>
      <c r="P14" s="55" t="s">
        <v>44</v>
      </c>
      <c r="Q14" s="19" t="s">
        <v>37</v>
      </c>
      <c r="R14" s="8" t="s">
        <v>32</v>
      </c>
      <c r="S14" s="12" t="s">
        <v>42</v>
      </c>
      <c r="T14" s="8" t="s">
        <v>33</v>
      </c>
      <c r="U14" s="12" t="s">
        <v>79</v>
      </c>
      <c r="V14" s="18" t="s">
        <v>81</v>
      </c>
    </row>
    <row r="15" spans="1:22" s="13" customFormat="1" ht="96" customHeight="1" x14ac:dyDescent="0.2">
      <c r="A15" s="8">
        <f t="shared" si="0"/>
        <v>9</v>
      </c>
      <c r="B15" s="71" t="s">
        <v>210</v>
      </c>
      <c r="C15" s="69" t="s">
        <v>209</v>
      </c>
      <c r="D15" s="19" t="s">
        <v>84</v>
      </c>
      <c r="E15" s="12" t="s">
        <v>85</v>
      </c>
      <c r="F15" s="12">
        <v>1</v>
      </c>
      <c r="G15" s="12">
        <v>0</v>
      </c>
      <c r="H15" s="12">
        <v>1</v>
      </c>
      <c r="I15" s="12" t="s">
        <v>23</v>
      </c>
      <c r="J15" s="8"/>
      <c r="K15" s="4" t="s">
        <v>30</v>
      </c>
      <c r="L15" s="12" t="s">
        <v>23</v>
      </c>
      <c r="M15" s="12" t="s">
        <v>23</v>
      </c>
      <c r="N15" s="30" t="s">
        <v>23</v>
      </c>
      <c r="O15" s="8" t="s">
        <v>23</v>
      </c>
      <c r="P15" s="20" t="s">
        <v>110</v>
      </c>
      <c r="Q15" s="8" t="s">
        <v>41</v>
      </c>
      <c r="R15" s="8" t="s">
        <v>32</v>
      </c>
      <c r="S15" s="52" t="s">
        <v>111</v>
      </c>
      <c r="T15" s="28" t="s">
        <v>109</v>
      </c>
      <c r="U15" s="12" t="s">
        <v>83</v>
      </c>
      <c r="V15" s="14" t="s">
        <v>62</v>
      </c>
    </row>
    <row r="16" spans="1:22" s="13" customFormat="1" ht="96" customHeight="1" x14ac:dyDescent="0.2">
      <c r="A16" s="8">
        <f t="shared" si="0"/>
        <v>10</v>
      </c>
      <c r="B16" s="65" t="s">
        <v>202</v>
      </c>
      <c r="C16" s="69" t="s">
        <v>95</v>
      </c>
      <c r="D16" s="19" t="s">
        <v>22</v>
      </c>
      <c r="E16" s="12" t="s">
        <v>98</v>
      </c>
      <c r="F16" s="12">
        <v>1</v>
      </c>
      <c r="G16" s="12">
        <v>3</v>
      </c>
      <c r="H16" s="12">
        <v>0</v>
      </c>
      <c r="I16" s="12" t="s">
        <v>23</v>
      </c>
      <c r="J16" s="8"/>
      <c r="K16" s="19" t="s">
        <v>96</v>
      </c>
      <c r="L16" s="12"/>
      <c r="M16" s="12" t="s">
        <v>23</v>
      </c>
      <c r="N16" s="11">
        <v>1203</v>
      </c>
      <c r="O16" s="11" t="s">
        <v>137</v>
      </c>
      <c r="P16" s="12" t="s">
        <v>45</v>
      </c>
      <c r="Q16" s="24" t="s">
        <v>112</v>
      </c>
      <c r="R16" s="8" t="s">
        <v>32</v>
      </c>
      <c r="S16" s="8" t="s">
        <v>60</v>
      </c>
      <c r="T16" s="8" t="s">
        <v>113</v>
      </c>
      <c r="U16" s="12" t="s">
        <v>43</v>
      </c>
      <c r="V16" s="14" t="s">
        <v>104</v>
      </c>
    </row>
    <row r="17" spans="1:22" s="13" customFormat="1" ht="96" customHeight="1" x14ac:dyDescent="0.2">
      <c r="A17" s="8">
        <f t="shared" si="0"/>
        <v>11</v>
      </c>
      <c r="B17" s="71" t="s">
        <v>212</v>
      </c>
      <c r="C17" s="69" t="s">
        <v>114</v>
      </c>
      <c r="D17" s="19" t="s">
        <v>131</v>
      </c>
      <c r="E17" s="12" t="s">
        <v>85</v>
      </c>
      <c r="F17" s="12">
        <v>1</v>
      </c>
      <c r="G17" s="12">
        <v>0</v>
      </c>
      <c r="H17" s="12">
        <v>0</v>
      </c>
      <c r="I17" s="12" t="s">
        <v>23</v>
      </c>
      <c r="J17" s="8"/>
      <c r="K17" s="4" t="s">
        <v>30</v>
      </c>
      <c r="L17" s="12" t="s">
        <v>23</v>
      </c>
      <c r="M17" s="12" t="s">
        <v>23</v>
      </c>
      <c r="N17" s="11" t="s">
        <v>23</v>
      </c>
      <c r="O17" s="37" t="s">
        <v>136</v>
      </c>
      <c r="P17" s="22" t="s">
        <v>63</v>
      </c>
      <c r="Q17" s="23" t="s">
        <v>64</v>
      </c>
      <c r="R17" s="8" t="s">
        <v>32</v>
      </c>
      <c r="S17" s="11" t="s">
        <v>42</v>
      </c>
      <c r="T17" s="23" t="s">
        <v>109</v>
      </c>
      <c r="U17" s="12" t="s">
        <v>43</v>
      </c>
      <c r="V17" s="14" t="s">
        <v>65</v>
      </c>
    </row>
    <row r="18" spans="1:22" s="13" customFormat="1" ht="81" customHeight="1" x14ac:dyDescent="0.2">
      <c r="A18" s="8">
        <f t="shared" si="0"/>
        <v>12</v>
      </c>
      <c r="B18" s="65" t="s">
        <v>203</v>
      </c>
      <c r="C18" s="22" t="s">
        <v>87</v>
      </c>
      <c r="D18" s="12" t="s">
        <v>86</v>
      </c>
      <c r="E18" s="12" t="s">
        <v>70</v>
      </c>
      <c r="F18" s="12">
        <v>0</v>
      </c>
      <c r="G18" s="12">
        <v>1</v>
      </c>
      <c r="H18" s="12">
        <v>0</v>
      </c>
      <c r="I18" s="12" t="s">
        <v>23</v>
      </c>
      <c r="J18" s="8"/>
      <c r="K18" s="8" t="s">
        <v>30</v>
      </c>
      <c r="L18" s="9"/>
      <c r="M18" s="8" t="s">
        <v>23</v>
      </c>
      <c r="N18" s="8">
        <v>3077</v>
      </c>
      <c r="O18" s="23" t="s">
        <v>138</v>
      </c>
      <c r="P18" s="12" t="s">
        <v>45</v>
      </c>
      <c r="Q18" s="8" t="s">
        <v>31</v>
      </c>
      <c r="R18" s="8" t="s">
        <v>32</v>
      </c>
      <c r="S18" s="12" t="s">
        <v>42</v>
      </c>
      <c r="T18" s="8" t="s">
        <v>33</v>
      </c>
      <c r="U18" s="12" t="s">
        <v>43</v>
      </c>
      <c r="V18" s="14" t="s">
        <v>115</v>
      </c>
    </row>
    <row r="19" spans="1:22" s="13" customFormat="1" ht="75.75" customHeight="1" x14ac:dyDescent="0.2">
      <c r="A19" s="8">
        <f t="shared" si="0"/>
        <v>13</v>
      </c>
      <c r="B19" s="71" t="s">
        <v>214</v>
      </c>
      <c r="C19" s="22" t="s">
        <v>67</v>
      </c>
      <c r="D19" s="12" t="s">
        <v>91</v>
      </c>
      <c r="E19" s="12" t="s">
        <v>116</v>
      </c>
      <c r="F19" s="12">
        <v>3</v>
      </c>
      <c r="G19" s="12">
        <v>0</v>
      </c>
      <c r="H19" s="12">
        <v>1</v>
      </c>
      <c r="I19" s="12" t="s">
        <v>23</v>
      </c>
      <c r="J19" s="8"/>
      <c r="K19" s="8" t="s">
        <v>149</v>
      </c>
      <c r="L19"/>
      <c r="M19" s="12"/>
      <c r="N19" s="12">
        <v>1791</v>
      </c>
      <c r="O19" s="12" t="s">
        <v>139</v>
      </c>
      <c r="P19" s="12" t="s">
        <v>117</v>
      </c>
      <c r="Q19" s="24" t="s">
        <v>68</v>
      </c>
      <c r="R19" s="8" t="s">
        <v>118</v>
      </c>
      <c r="S19" s="12" t="s">
        <v>88</v>
      </c>
      <c r="T19" s="8" t="s">
        <v>119</v>
      </c>
      <c r="U19" s="12" t="s">
        <v>43</v>
      </c>
      <c r="V19" s="17" t="s">
        <v>66</v>
      </c>
    </row>
    <row r="20" spans="1:22" s="13" customFormat="1" ht="64.5" customHeight="1" x14ac:dyDescent="0.2">
      <c r="A20" s="8">
        <f t="shared" si="0"/>
        <v>14</v>
      </c>
      <c r="B20" s="71" t="s">
        <v>215</v>
      </c>
      <c r="C20" s="22" t="s">
        <v>120</v>
      </c>
      <c r="D20" s="12" t="s">
        <v>90</v>
      </c>
      <c r="E20" s="12" t="s">
        <v>89</v>
      </c>
      <c r="F20" s="12">
        <v>0</v>
      </c>
      <c r="G20" s="12">
        <v>0</v>
      </c>
      <c r="H20" s="12">
        <v>0</v>
      </c>
      <c r="I20" s="12" t="s">
        <v>23</v>
      </c>
      <c r="J20" s="8"/>
      <c r="K20" s="4" t="s">
        <v>30</v>
      </c>
      <c r="L20" s="12" t="s">
        <v>23</v>
      </c>
      <c r="M20" s="12" t="s">
        <v>23</v>
      </c>
      <c r="N20" s="12" t="s">
        <v>23</v>
      </c>
      <c r="O20" s="12" t="s">
        <v>140</v>
      </c>
      <c r="P20" s="12" t="s">
        <v>121</v>
      </c>
      <c r="Q20" s="24" t="s">
        <v>34</v>
      </c>
      <c r="R20" s="8" t="s">
        <v>23</v>
      </c>
      <c r="S20" s="12" t="s">
        <v>34</v>
      </c>
      <c r="T20" s="8" t="s">
        <v>35</v>
      </c>
      <c r="U20" s="12" t="s">
        <v>43</v>
      </c>
      <c r="V20" s="17" t="s">
        <v>66</v>
      </c>
    </row>
    <row r="21" spans="1:22" s="13" customFormat="1" ht="64.5" customHeight="1" x14ac:dyDescent="0.2">
      <c r="A21" s="8">
        <f t="shared" si="0"/>
        <v>15</v>
      </c>
      <c r="B21" s="71" t="s">
        <v>216</v>
      </c>
      <c r="C21" s="22" t="s">
        <v>122</v>
      </c>
      <c r="D21" s="12" t="s">
        <v>102</v>
      </c>
      <c r="E21" s="12" t="s">
        <v>103</v>
      </c>
      <c r="F21" s="12">
        <v>0</v>
      </c>
      <c r="G21" s="12">
        <v>0</v>
      </c>
      <c r="H21" s="12">
        <v>0</v>
      </c>
      <c r="I21" s="12" t="s">
        <v>23</v>
      </c>
      <c r="J21" s="8"/>
      <c r="K21" s="4" t="s">
        <v>30</v>
      </c>
      <c r="L21" s="14" t="s">
        <v>23</v>
      </c>
      <c r="M21" s="12" t="s">
        <v>23</v>
      </c>
      <c r="N21" s="12" t="s">
        <v>23</v>
      </c>
      <c r="O21" s="12" t="s">
        <v>142</v>
      </c>
      <c r="P21" s="14" t="s">
        <v>46</v>
      </c>
      <c r="Q21" s="24" t="s">
        <v>23</v>
      </c>
      <c r="R21" s="24" t="s">
        <v>23</v>
      </c>
      <c r="S21" s="12" t="s">
        <v>60</v>
      </c>
      <c r="T21" s="8" t="s">
        <v>33</v>
      </c>
      <c r="U21" s="12" t="s">
        <v>43</v>
      </c>
      <c r="V21" s="17" t="s">
        <v>66</v>
      </c>
    </row>
    <row r="22" spans="1:22" s="13" customFormat="1" ht="64.5" customHeight="1" x14ac:dyDescent="0.2">
      <c r="A22" s="8">
        <f t="shared" si="0"/>
        <v>16</v>
      </c>
      <c r="B22" s="71" t="s">
        <v>217</v>
      </c>
      <c r="C22" s="22" t="s">
        <v>123</v>
      </c>
      <c r="D22" s="12" t="s">
        <v>101</v>
      </c>
      <c r="E22" s="12" t="s">
        <v>100</v>
      </c>
      <c r="F22" s="12">
        <v>0</v>
      </c>
      <c r="G22" s="12">
        <v>0</v>
      </c>
      <c r="H22" s="12">
        <v>0</v>
      </c>
      <c r="I22" s="12" t="s">
        <v>23</v>
      </c>
      <c r="J22" s="8"/>
      <c r="K22" s="4" t="s">
        <v>30</v>
      </c>
      <c r="L22" s="14" t="s">
        <v>23</v>
      </c>
      <c r="M22" s="12" t="s">
        <v>23</v>
      </c>
      <c r="N22" s="12" t="s">
        <v>23</v>
      </c>
      <c r="O22" s="12" t="s">
        <v>143</v>
      </c>
      <c r="P22" s="14" t="s">
        <v>46</v>
      </c>
      <c r="Q22" s="24" t="s">
        <v>23</v>
      </c>
      <c r="R22" s="24" t="s">
        <v>23</v>
      </c>
      <c r="S22" s="12" t="s">
        <v>60</v>
      </c>
      <c r="T22" s="8" t="s">
        <v>33</v>
      </c>
      <c r="U22" s="12" t="s">
        <v>43</v>
      </c>
      <c r="V22" s="17" t="s">
        <v>66</v>
      </c>
    </row>
    <row r="23" spans="1:22" s="13" customFormat="1" ht="81" customHeight="1" x14ac:dyDescent="0.2">
      <c r="A23" s="8">
        <f t="shared" si="0"/>
        <v>17</v>
      </c>
      <c r="B23" s="71" t="s">
        <v>213</v>
      </c>
      <c r="C23" s="69" t="s">
        <v>28</v>
      </c>
      <c r="D23" s="14" t="s">
        <v>19</v>
      </c>
      <c r="E23" s="19" t="s">
        <v>21</v>
      </c>
      <c r="F23" s="14">
        <v>1</v>
      </c>
      <c r="G23" s="14">
        <v>0</v>
      </c>
      <c r="H23" s="14">
        <v>0</v>
      </c>
      <c r="I23" s="14" t="s">
        <v>23</v>
      </c>
      <c r="J23" s="8"/>
      <c r="K23" s="12" t="s">
        <v>47</v>
      </c>
      <c r="L23" s="14" t="s">
        <v>23</v>
      </c>
      <c r="M23" s="14" t="s">
        <v>23</v>
      </c>
      <c r="N23" s="14" t="s">
        <v>23</v>
      </c>
      <c r="O23" s="14" t="s">
        <v>144</v>
      </c>
      <c r="P23" s="14" t="s">
        <v>46</v>
      </c>
      <c r="Q23" s="25" t="s">
        <v>37</v>
      </c>
      <c r="R23" s="10" t="s">
        <v>32</v>
      </c>
      <c r="S23" s="12" t="s">
        <v>42</v>
      </c>
      <c r="T23" s="8" t="s">
        <v>33</v>
      </c>
      <c r="U23" s="12" t="s">
        <v>43</v>
      </c>
      <c r="V23" s="17" t="s">
        <v>124</v>
      </c>
    </row>
    <row r="24" spans="1:22" ht="98.25" customHeight="1" x14ac:dyDescent="0.2">
      <c r="A24" s="8">
        <f t="shared" si="0"/>
        <v>18</v>
      </c>
      <c r="B24" s="71" t="s">
        <v>218</v>
      </c>
      <c r="C24" s="70" t="s">
        <v>58</v>
      </c>
      <c r="D24" s="26" t="s">
        <v>90</v>
      </c>
      <c r="E24" s="26" t="s">
        <v>92</v>
      </c>
      <c r="F24" s="26">
        <v>1</v>
      </c>
      <c r="G24" s="26">
        <v>2</v>
      </c>
      <c r="H24" s="26">
        <v>0</v>
      </c>
      <c r="I24" s="26" t="s">
        <v>23</v>
      </c>
      <c r="J24" s="8"/>
      <c r="K24" s="4" t="s">
        <v>30</v>
      </c>
      <c r="L24" s="27" t="s">
        <v>23</v>
      </c>
      <c r="M24" s="53" t="s">
        <v>23</v>
      </c>
      <c r="N24" s="27" t="s">
        <v>23</v>
      </c>
      <c r="O24" s="31" t="s">
        <v>145</v>
      </c>
      <c r="P24" s="26" t="s">
        <v>59</v>
      </c>
      <c r="Q24" s="28" t="s">
        <v>31</v>
      </c>
      <c r="R24" s="27" t="s">
        <v>23</v>
      </c>
      <c r="S24" s="15" t="s">
        <v>60</v>
      </c>
      <c r="T24" s="16" t="s">
        <v>61</v>
      </c>
      <c r="U24" s="15" t="s">
        <v>54</v>
      </c>
      <c r="V24" s="10" t="s">
        <v>125</v>
      </c>
    </row>
    <row r="25" spans="1:22" ht="81" customHeight="1" x14ac:dyDescent="0.2">
      <c r="A25" s="8">
        <f t="shared" si="0"/>
        <v>19</v>
      </c>
      <c r="B25" s="65" t="s">
        <v>204</v>
      </c>
      <c r="C25" s="69" t="s">
        <v>49</v>
      </c>
      <c r="D25" s="12" t="s">
        <v>18</v>
      </c>
      <c r="E25" s="12" t="s">
        <v>20</v>
      </c>
      <c r="F25" s="12">
        <v>2</v>
      </c>
      <c r="G25" s="12">
        <v>1</v>
      </c>
      <c r="H25" s="15">
        <v>0</v>
      </c>
      <c r="I25" s="15" t="s">
        <v>23</v>
      </c>
      <c r="J25" s="8"/>
      <c r="K25" s="12" t="s">
        <v>47</v>
      </c>
      <c r="L25" s="12"/>
      <c r="M25" s="12" t="s">
        <v>23</v>
      </c>
      <c r="N25" s="12">
        <v>3082</v>
      </c>
      <c r="O25" s="12" t="s">
        <v>146</v>
      </c>
      <c r="P25" s="29" t="s">
        <v>50</v>
      </c>
      <c r="Q25" s="14" t="s">
        <v>48</v>
      </c>
      <c r="R25" s="8" t="s">
        <v>32</v>
      </c>
      <c r="S25" s="12" t="s">
        <v>36</v>
      </c>
      <c r="T25" s="8" t="s">
        <v>33</v>
      </c>
      <c r="U25" s="12" t="s">
        <v>79</v>
      </c>
      <c r="V25" s="18" t="s">
        <v>81</v>
      </c>
    </row>
    <row r="26" spans="1:22" ht="81" customHeight="1" x14ac:dyDescent="0.2">
      <c r="A26" s="8">
        <f t="shared" si="0"/>
        <v>20</v>
      </c>
      <c r="B26" s="65" t="s">
        <v>205</v>
      </c>
      <c r="C26" s="69" t="s">
        <v>27</v>
      </c>
      <c r="D26" s="12" t="s">
        <v>19</v>
      </c>
      <c r="E26" s="12" t="s">
        <v>21</v>
      </c>
      <c r="F26" s="11">
        <v>1</v>
      </c>
      <c r="G26" s="30">
        <v>0</v>
      </c>
      <c r="H26" s="8">
        <v>0</v>
      </c>
      <c r="I26" s="41"/>
      <c r="J26" s="8"/>
      <c r="K26" s="4" t="s">
        <v>30</v>
      </c>
      <c r="L26" s="11" t="s">
        <v>23</v>
      </c>
      <c r="M26" s="11" t="s">
        <v>23</v>
      </c>
      <c r="N26" s="11" t="s">
        <v>23</v>
      </c>
      <c r="O26" s="30" t="s">
        <v>147</v>
      </c>
      <c r="P26" s="30" t="s">
        <v>51</v>
      </c>
      <c r="Q26" s="8" t="s">
        <v>37</v>
      </c>
      <c r="R26" s="8" t="s">
        <v>32</v>
      </c>
      <c r="S26" s="12" t="s">
        <v>42</v>
      </c>
      <c r="T26" s="8" t="s">
        <v>33</v>
      </c>
      <c r="U26" s="11" t="s">
        <v>52</v>
      </c>
      <c r="V26" s="18" t="s">
        <v>81</v>
      </c>
    </row>
    <row r="27" spans="1:22" ht="109.5" customHeight="1" x14ac:dyDescent="0.2">
      <c r="A27" s="8">
        <f t="shared" si="0"/>
        <v>21</v>
      </c>
      <c r="B27" s="71" t="s">
        <v>219</v>
      </c>
      <c r="C27" s="69" t="s">
        <v>24</v>
      </c>
      <c r="D27" s="12" t="s">
        <v>19</v>
      </c>
      <c r="E27" s="12" t="s">
        <v>21</v>
      </c>
      <c r="F27" s="12">
        <v>1</v>
      </c>
      <c r="G27" s="12">
        <v>0</v>
      </c>
      <c r="H27" s="12">
        <v>0</v>
      </c>
      <c r="I27" s="19" t="s">
        <v>23</v>
      </c>
      <c r="J27" s="8"/>
      <c r="K27" s="4" t="s">
        <v>30</v>
      </c>
      <c r="L27" s="19" t="s">
        <v>23</v>
      </c>
      <c r="M27" s="19" t="s">
        <v>23</v>
      </c>
      <c r="N27" s="19" t="s">
        <v>23</v>
      </c>
      <c r="O27" s="19" t="s">
        <v>148</v>
      </c>
      <c r="P27" s="12" t="s">
        <v>53</v>
      </c>
      <c r="Q27" s="8" t="s">
        <v>37</v>
      </c>
      <c r="R27" s="8" t="s">
        <v>32</v>
      </c>
      <c r="S27" s="12" t="s">
        <v>42</v>
      </c>
      <c r="T27" s="8" t="s">
        <v>33</v>
      </c>
      <c r="U27" s="12" t="s">
        <v>55</v>
      </c>
      <c r="V27" s="18" t="s">
        <v>81</v>
      </c>
    </row>
    <row r="28" spans="1:22" ht="98.25" customHeight="1" x14ac:dyDescent="0.2">
      <c r="A28" s="8">
        <f t="shared" si="0"/>
        <v>22</v>
      </c>
      <c r="B28" s="71" t="s">
        <v>231</v>
      </c>
      <c r="C28" s="70" t="s">
        <v>150</v>
      </c>
      <c r="D28" s="26" t="s">
        <v>152</v>
      </c>
      <c r="E28" s="12" t="s">
        <v>151</v>
      </c>
      <c r="F28" s="12">
        <v>0</v>
      </c>
      <c r="G28" s="12">
        <v>1</v>
      </c>
      <c r="H28" s="12">
        <v>0</v>
      </c>
      <c r="I28" s="19" t="s">
        <v>23</v>
      </c>
      <c r="J28" s="8"/>
      <c r="K28" s="19" t="s">
        <v>30</v>
      </c>
      <c r="L28" s="26"/>
      <c r="M28" s="26" t="s">
        <v>23</v>
      </c>
      <c r="N28" s="26" t="s">
        <v>23</v>
      </c>
      <c r="O28" s="26" t="s">
        <v>23</v>
      </c>
      <c r="P28" s="26" t="s">
        <v>153</v>
      </c>
      <c r="Q28" s="8" t="s">
        <v>34</v>
      </c>
      <c r="R28" s="8" t="s">
        <v>154</v>
      </c>
      <c r="S28" s="8" t="s">
        <v>23</v>
      </c>
      <c r="T28" s="8" t="s">
        <v>33</v>
      </c>
      <c r="U28" s="12" t="s">
        <v>55</v>
      </c>
      <c r="V28" s="10" t="s">
        <v>66</v>
      </c>
    </row>
    <row r="29" spans="1:22" ht="153" x14ac:dyDescent="0.2">
      <c r="A29" s="8">
        <f t="shared" si="0"/>
        <v>23</v>
      </c>
      <c r="B29" s="71" t="s">
        <v>232</v>
      </c>
      <c r="C29" s="70" t="s">
        <v>155</v>
      </c>
      <c r="D29" s="26" t="s">
        <v>152</v>
      </c>
      <c r="E29" s="26" t="s">
        <v>156</v>
      </c>
      <c r="F29" s="26">
        <v>1</v>
      </c>
      <c r="G29" s="26">
        <v>1</v>
      </c>
      <c r="H29" s="26" t="s">
        <v>157</v>
      </c>
      <c r="I29" s="26" t="s">
        <v>23</v>
      </c>
      <c r="J29" s="8"/>
      <c r="K29" s="19" t="s">
        <v>30</v>
      </c>
      <c r="L29" s="26"/>
      <c r="M29" s="26" t="s">
        <v>23</v>
      </c>
      <c r="N29" s="26" t="s">
        <v>23</v>
      </c>
      <c r="O29" s="26" t="s">
        <v>23</v>
      </c>
      <c r="P29" s="56" t="s">
        <v>158</v>
      </c>
      <c r="Q29" s="8" t="s">
        <v>159</v>
      </c>
      <c r="R29" s="8" t="s">
        <v>160</v>
      </c>
      <c r="S29" s="8" t="s">
        <v>161</v>
      </c>
      <c r="T29" s="8" t="s">
        <v>162</v>
      </c>
      <c r="U29" s="8" t="s">
        <v>163</v>
      </c>
      <c r="V29" s="10" t="s">
        <v>172</v>
      </c>
    </row>
    <row r="30" spans="1:22" ht="114.75" x14ac:dyDescent="0.2">
      <c r="A30" s="8">
        <f t="shared" si="0"/>
        <v>24</v>
      </c>
      <c r="B30" s="65" t="s">
        <v>206</v>
      </c>
      <c r="C30" s="70" t="s">
        <v>164</v>
      </c>
      <c r="D30" s="26" t="s">
        <v>152</v>
      </c>
      <c r="E30" s="26" t="s">
        <v>165</v>
      </c>
      <c r="F30" s="26">
        <v>1</v>
      </c>
      <c r="G30" s="26">
        <v>2</v>
      </c>
      <c r="H30" s="26">
        <v>0</v>
      </c>
      <c r="I30" s="26" t="s">
        <v>23</v>
      </c>
      <c r="J30" s="8"/>
      <c r="K30" s="26" t="s">
        <v>166</v>
      </c>
      <c r="L30" s="26"/>
      <c r="M30" s="26"/>
      <c r="N30" s="26" t="s">
        <v>23</v>
      </c>
      <c r="O30" s="26" t="s">
        <v>23</v>
      </c>
      <c r="P30" s="56" t="s">
        <v>167</v>
      </c>
      <c r="Q30" s="8" t="s">
        <v>169</v>
      </c>
      <c r="R30" s="8" t="s">
        <v>168</v>
      </c>
      <c r="S30" s="8" t="s">
        <v>170</v>
      </c>
      <c r="T30" s="8" t="s">
        <v>171</v>
      </c>
      <c r="U30" s="8" t="s">
        <v>163</v>
      </c>
      <c r="V30" s="10" t="s">
        <v>172</v>
      </c>
    </row>
    <row r="31" spans="1:22" ht="98.25" customHeight="1" x14ac:dyDescent="0.2">
      <c r="A31" s="8">
        <f t="shared" si="0"/>
        <v>25</v>
      </c>
      <c r="B31" s="65" t="s">
        <v>207</v>
      </c>
      <c r="C31" s="70" t="s">
        <v>173</v>
      </c>
      <c r="D31" s="26" t="s">
        <v>152</v>
      </c>
      <c r="E31" s="26" t="s">
        <v>174</v>
      </c>
      <c r="F31" s="26">
        <v>1</v>
      </c>
      <c r="G31" s="26">
        <v>1</v>
      </c>
      <c r="H31" s="26">
        <v>1</v>
      </c>
      <c r="I31" s="26" t="s">
        <v>23</v>
      </c>
      <c r="J31" s="8"/>
      <c r="K31" s="4" t="s">
        <v>30</v>
      </c>
      <c r="L31" s="26"/>
      <c r="M31" s="26"/>
      <c r="N31" s="26">
        <v>3082</v>
      </c>
      <c r="O31" s="26" t="s">
        <v>23</v>
      </c>
      <c r="P31" s="26" t="s">
        <v>175</v>
      </c>
      <c r="Q31" s="8" t="s">
        <v>176</v>
      </c>
      <c r="R31" s="8" t="s">
        <v>177</v>
      </c>
      <c r="S31" s="8" t="s">
        <v>178</v>
      </c>
      <c r="T31" s="23" t="s">
        <v>109</v>
      </c>
      <c r="U31" s="8" t="s">
        <v>163</v>
      </c>
      <c r="V31" s="10" t="s">
        <v>179</v>
      </c>
    </row>
    <row r="32" spans="1:22" ht="157.5" customHeight="1" x14ac:dyDescent="0.2">
      <c r="A32" s="8">
        <f t="shared" si="0"/>
        <v>26</v>
      </c>
      <c r="B32" s="65" t="s">
        <v>208</v>
      </c>
      <c r="C32" s="70" t="s">
        <v>180</v>
      </c>
      <c r="D32" s="26" t="s">
        <v>181</v>
      </c>
      <c r="E32" s="26" t="s">
        <v>21</v>
      </c>
      <c r="F32" s="26">
        <v>1</v>
      </c>
      <c r="G32" s="26">
        <v>1</v>
      </c>
      <c r="H32" s="26">
        <v>1</v>
      </c>
      <c r="I32" s="26" t="s">
        <v>23</v>
      </c>
      <c r="J32" s="8"/>
      <c r="K32" s="4" t="s">
        <v>30</v>
      </c>
      <c r="L32" s="26"/>
      <c r="M32" s="26" t="s">
        <v>23</v>
      </c>
      <c r="N32" s="26" t="s">
        <v>23</v>
      </c>
      <c r="O32" s="26" t="s">
        <v>23</v>
      </c>
      <c r="P32" s="56" t="s">
        <v>182</v>
      </c>
      <c r="Q32" s="8" t="s">
        <v>186</v>
      </c>
      <c r="R32" s="8" t="s">
        <v>183</v>
      </c>
      <c r="S32" s="8" t="s">
        <v>185</v>
      </c>
      <c r="T32" s="8" t="s">
        <v>184</v>
      </c>
      <c r="U32" s="8" t="s">
        <v>192</v>
      </c>
      <c r="V32" s="10" t="s">
        <v>179</v>
      </c>
    </row>
    <row r="33" spans="1:22" ht="126" customHeight="1" x14ac:dyDescent="0.2">
      <c r="A33" s="8">
        <f t="shared" si="0"/>
        <v>27</v>
      </c>
      <c r="B33" s="71" t="s">
        <v>220</v>
      </c>
      <c r="C33" s="70" t="s">
        <v>187</v>
      </c>
      <c r="D33" s="26" t="s">
        <v>152</v>
      </c>
      <c r="E33" s="26" t="s">
        <v>188</v>
      </c>
      <c r="F33" s="26">
        <v>1</v>
      </c>
      <c r="G33" s="26">
        <v>1</v>
      </c>
      <c r="H33" s="26">
        <v>0</v>
      </c>
      <c r="I33" s="26" t="s">
        <v>23</v>
      </c>
      <c r="J33" s="8"/>
      <c r="K33" s="4" t="s">
        <v>30</v>
      </c>
      <c r="L33" s="26"/>
      <c r="M33" s="26"/>
      <c r="N33" s="26" t="s">
        <v>23</v>
      </c>
      <c r="O33" s="26" t="s">
        <v>23</v>
      </c>
      <c r="P33" s="26" t="s">
        <v>189</v>
      </c>
      <c r="Q33" s="82" t="s">
        <v>191</v>
      </c>
      <c r="R33" s="83"/>
      <c r="S33" s="84"/>
      <c r="T33" s="8" t="s">
        <v>190</v>
      </c>
      <c r="U33" s="8" t="s">
        <v>192</v>
      </c>
      <c r="V33" s="10" t="s">
        <v>179</v>
      </c>
    </row>
    <row r="34" spans="1:22" ht="165.75" x14ac:dyDescent="0.2">
      <c r="A34" s="8">
        <f t="shared" si="0"/>
        <v>28</v>
      </c>
      <c r="B34" s="65" t="s">
        <v>221</v>
      </c>
      <c r="C34" s="72" t="s">
        <v>222</v>
      </c>
      <c r="D34" s="26"/>
      <c r="E34" s="73" t="s">
        <v>223</v>
      </c>
      <c r="F34" s="26">
        <v>1</v>
      </c>
      <c r="G34" s="26">
        <v>4</v>
      </c>
      <c r="H34" s="26">
        <v>0</v>
      </c>
      <c r="I34" s="73" t="s">
        <v>23</v>
      </c>
      <c r="J34" s="8"/>
      <c r="K34" s="73" t="s">
        <v>224</v>
      </c>
      <c r="L34" s="26"/>
      <c r="M34" s="73" t="s">
        <v>23</v>
      </c>
      <c r="N34" s="26"/>
      <c r="O34" s="73" t="s">
        <v>23</v>
      </c>
      <c r="P34" s="74" t="s">
        <v>225</v>
      </c>
      <c r="Q34" s="75" t="s">
        <v>228</v>
      </c>
      <c r="R34" s="75" t="s">
        <v>226</v>
      </c>
      <c r="S34" s="75" t="s">
        <v>227</v>
      </c>
      <c r="T34" s="75" t="s">
        <v>229</v>
      </c>
      <c r="U34" s="8"/>
      <c r="V34" s="76" t="s">
        <v>230</v>
      </c>
    </row>
    <row r="35" spans="1:22" ht="98.25" customHeight="1" x14ac:dyDescent="0.2">
      <c r="A35" s="8"/>
      <c r="B35" s="65"/>
      <c r="C35" s="26"/>
      <c r="D35" s="26"/>
      <c r="E35" s="26"/>
      <c r="F35" s="26"/>
      <c r="G35" s="26"/>
      <c r="H35" s="26"/>
      <c r="I35" s="26"/>
      <c r="J35" s="8"/>
      <c r="K35" s="26"/>
      <c r="L35" s="26"/>
      <c r="M35" s="26"/>
      <c r="N35" s="26"/>
      <c r="O35" s="26"/>
      <c r="P35" s="26"/>
      <c r="Q35" s="8"/>
      <c r="R35" s="8"/>
      <c r="S35" s="8"/>
      <c r="T35" s="8"/>
      <c r="U35" s="8"/>
      <c r="V35" s="10"/>
    </row>
    <row r="36" spans="1:22" ht="98.25" customHeight="1" x14ac:dyDescent="0.2">
      <c r="A36" s="8"/>
      <c r="B36" s="65"/>
      <c r="C36" s="26"/>
      <c r="D36" s="26"/>
      <c r="E36" s="26"/>
      <c r="F36" s="26"/>
      <c r="G36" s="26"/>
      <c r="H36" s="26"/>
      <c r="I36" s="26"/>
      <c r="J36" s="8"/>
      <c r="K36" s="26"/>
      <c r="L36" s="26"/>
      <c r="M36" s="26"/>
      <c r="N36" s="26"/>
      <c r="O36" s="26"/>
      <c r="P36" s="26"/>
      <c r="Q36" s="8"/>
      <c r="R36" s="8"/>
      <c r="S36" s="8"/>
      <c r="T36" s="8"/>
      <c r="U36" s="8"/>
      <c r="V36" s="10"/>
    </row>
    <row r="37" spans="1:22" ht="98.25" customHeight="1" x14ac:dyDescent="0.2">
      <c r="A37" s="8"/>
      <c r="B37" s="65"/>
      <c r="C37" s="26"/>
      <c r="D37" s="26"/>
      <c r="E37" s="26"/>
      <c r="F37" s="26"/>
      <c r="G37" s="26"/>
      <c r="H37" s="26"/>
      <c r="I37" s="26"/>
      <c r="J37" s="8"/>
      <c r="K37" s="26"/>
      <c r="L37" s="26"/>
      <c r="M37" s="26"/>
      <c r="N37" s="26"/>
      <c r="O37" s="26"/>
      <c r="P37" s="26"/>
      <c r="Q37" s="8"/>
      <c r="R37" s="8"/>
      <c r="S37" s="8"/>
      <c r="T37" s="8"/>
      <c r="U37" s="8"/>
      <c r="V37" s="10"/>
    </row>
    <row r="38" spans="1:22" x14ac:dyDescent="0.2">
      <c r="A38" s="8"/>
      <c r="B38" s="67"/>
      <c r="C38" s="26"/>
      <c r="D38" s="26"/>
      <c r="E38" s="26"/>
      <c r="F38" s="26"/>
      <c r="G38" s="26"/>
      <c r="H38" s="26"/>
      <c r="I38" s="26"/>
      <c r="J38" s="8"/>
      <c r="K38" s="26"/>
      <c r="L38" s="26"/>
      <c r="M38" s="26"/>
      <c r="N38" s="26"/>
      <c r="O38" s="26"/>
      <c r="P38" s="26"/>
      <c r="Q38" s="8"/>
      <c r="R38" s="8"/>
      <c r="S38" s="8"/>
      <c r="T38" s="8"/>
      <c r="U38" s="8"/>
      <c r="V38" s="10"/>
    </row>
    <row r="39" spans="1:22" x14ac:dyDescent="0.2">
      <c r="A39" s="8"/>
      <c r="B39" s="67"/>
      <c r="C39" s="26"/>
      <c r="D39" s="26"/>
      <c r="E39" s="26"/>
      <c r="F39" s="26"/>
      <c r="G39" s="26"/>
      <c r="H39" s="26"/>
      <c r="I39" s="26"/>
      <c r="J39" s="8"/>
      <c r="K39" s="26"/>
      <c r="L39" s="26"/>
      <c r="M39" s="26"/>
      <c r="N39" s="26"/>
      <c r="O39" s="26"/>
      <c r="P39" s="26"/>
      <c r="Q39" s="8"/>
      <c r="R39" s="8"/>
      <c r="S39" s="8"/>
      <c r="T39" s="8"/>
      <c r="U39" s="8"/>
      <c r="V39" s="10"/>
    </row>
    <row r="40" spans="1:22" x14ac:dyDescent="0.2">
      <c r="A40" s="8"/>
      <c r="B40" s="67"/>
      <c r="C40" s="26"/>
      <c r="D40" s="26"/>
      <c r="E40" s="26"/>
      <c r="F40" s="26"/>
      <c r="G40" s="26"/>
      <c r="H40" s="26"/>
      <c r="I40" s="26"/>
      <c r="J40" s="8"/>
      <c r="K40" s="26"/>
      <c r="L40" s="26"/>
      <c r="M40" s="26"/>
      <c r="N40" s="26"/>
      <c r="O40" s="26"/>
      <c r="P40" s="26"/>
      <c r="Q40" s="8"/>
      <c r="R40" s="8"/>
      <c r="S40" s="8"/>
      <c r="T40" s="8"/>
      <c r="U40" s="8"/>
      <c r="V40" s="10"/>
    </row>
    <row r="41" spans="1:22" x14ac:dyDescent="0.2">
      <c r="A41" s="8"/>
      <c r="B41" s="67"/>
      <c r="C41" s="26"/>
      <c r="D41" s="26"/>
      <c r="E41" s="26"/>
      <c r="F41" s="26"/>
      <c r="G41" s="26"/>
      <c r="H41" s="26"/>
      <c r="I41" s="26"/>
      <c r="J41" s="8"/>
      <c r="K41" s="26"/>
      <c r="L41" s="26"/>
      <c r="M41" s="26"/>
      <c r="N41" s="26"/>
      <c r="O41" s="26"/>
      <c r="P41" s="26"/>
      <c r="Q41" s="8"/>
      <c r="R41" s="8"/>
      <c r="S41" s="8"/>
      <c r="T41" s="8"/>
      <c r="U41" s="8"/>
      <c r="V41" s="10"/>
    </row>
    <row r="42" spans="1:22" x14ac:dyDescent="0.2">
      <c r="A42" s="8"/>
      <c r="B42" s="67"/>
      <c r="C42" s="26"/>
      <c r="D42" s="26"/>
      <c r="E42" s="26"/>
      <c r="F42" s="26"/>
      <c r="G42" s="26"/>
      <c r="H42" s="26"/>
      <c r="I42" s="26"/>
      <c r="J42" s="8"/>
      <c r="K42" s="26"/>
      <c r="L42" s="26"/>
      <c r="M42" s="26"/>
      <c r="N42" s="26"/>
      <c r="O42" s="26"/>
      <c r="P42" s="26"/>
      <c r="Q42" s="8"/>
      <c r="R42" s="8"/>
      <c r="S42" s="8"/>
      <c r="T42" s="8"/>
      <c r="U42" s="8"/>
      <c r="V42" s="10"/>
    </row>
    <row r="43" spans="1:22" x14ac:dyDescent="0.2">
      <c r="A43" s="8"/>
      <c r="B43" s="67"/>
      <c r="C43" s="26"/>
      <c r="D43" s="26"/>
      <c r="E43" s="26"/>
      <c r="F43" s="26"/>
      <c r="G43" s="26"/>
      <c r="H43" s="26"/>
      <c r="I43" s="26"/>
      <c r="J43" s="8"/>
      <c r="K43" s="26"/>
      <c r="L43" s="26"/>
      <c r="M43" s="26"/>
      <c r="N43" s="26"/>
      <c r="O43" s="26"/>
      <c r="P43" s="26"/>
      <c r="Q43" s="8"/>
      <c r="R43" s="8"/>
      <c r="S43" s="8"/>
      <c r="T43" s="8"/>
      <c r="U43" s="8"/>
      <c r="V43" s="10"/>
    </row>
    <row r="44" spans="1:22" x14ac:dyDescent="0.2">
      <c r="A44" s="8"/>
      <c r="B44" s="67"/>
      <c r="C44" s="26"/>
      <c r="D44" s="26"/>
      <c r="E44" s="26"/>
      <c r="F44" s="26"/>
      <c r="G44" s="26"/>
      <c r="H44" s="26"/>
      <c r="I44" s="26"/>
      <c r="J44" s="8"/>
      <c r="K44" s="26"/>
      <c r="L44" s="26"/>
      <c r="M44" s="26"/>
      <c r="N44" s="26"/>
      <c r="O44" s="26"/>
      <c r="P44" s="26"/>
      <c r="Q44" s="8"/>
      <c r="R44" s="8"/>
      <c r="S44" s="8"/>
      <c r="T44" s="8"/>
      <c r="U44" s="8"/>
      <c r="V44" s="10"/>
    </row>
    <row r="45" spans="1:22" x14ac:dyDescent="0.2">
      <c r="A45" s="8"/>
      <c r="B45" s="67"/>
      <c r="C45" s="26"/>
      <c r="D45" s="26"/>
      <c r="E45" s="26"/>
      <c r="F45" s="26"/>
      <c r="G45" s="26"/>
      <c r="H45" s="26"/>
      <c r="I45" s="26"/>
      <c r="J45" s="8"/>
      <c r="K45" s="26"/>
      <c r="L45" s="26"/>
      <c r="M45" s="26"/>
      <c r="N45" s="26"/>
      <c r="O45" s="26"/>
      <c r="P45" s="26"/>
      <c r="Q45" s="8"/>
      <c r="R45" s="8"/>
      <c r="S45" s="8"/>
      <c r="T45" s="8"/>
      <c r="U45" s="8"/>
      <c r="V45" s="10"/>
    </row>
    <row r="46" spans="1:22" x14ac:dyDescent="0.2">
      <c r="I46" s="1"/>
      <c r="J46" s="1"/>
      <c r="K46" s="1"/>
      <c r="L46" s="1"/>
      <c r="M46" s="1"/>
      <c r="N46" s="1"/>
      <c r="O46" s="1"/>
      <c r="P46" s="1"/>
      <c r="Q46" s="1"/>
      <c r="R46" s="1"/>
      <c r="S46" s="1"/>
      <c r="T46" s="1"/>
      <c r="U46" s="1"/>
      <c r="V46" s="1"/>
    </row>
    <row r="47" spans="1:22" x14ac:dyDescent="0.2">
      <c r="I47" s="1"/>
      <c r="J47" s="1"/>
      <c r="K47" s="1"/>
      <c r="L47" s="1"/>
      <c r="M47" s="1"/>
      <c r="N47" s="1"/>
      <c r="O47" s="1"/>
      <c r="P47" s="1"/>
      <c r="Q47" s="1"/>
      <c r="R47" s="1"/>
      <c r="S47" s="1"/>
      <c r="T47" s="1"/>
      <c r="U47" s="1"/>
      <c r="V47" s="1"/>
    </row>
    <row r="48" spans="1:22" x14ac:dyDescent="0.2">
      <c r="I48" s="1"/>
      <c r="J48" s="1"/>
      <c r="K48" s="1"/>
      <c r="L48" s="1"/>
      <c r="M48" s="1"/>
      <c r="N48" s="1"/>
      <c r="O48" s="1"/>
      <c r="P48" s="1"/>
      <c r="Q48" s="1"/>
      <c r="R48" s="1"/>
      <c r="S48" s="1"/>
      <c r="T48" s="1"/>
      <c r="U48" s="1"/>
      <c r="V48" s="1"/>
    </row>
    <row r="49" spans="9:22" x14ac:dyDescent="0.2">
      <c r="I49" s="1"/>
      <c r="J49" s="1"/>
      <c r="K49" s="1"/>
      <c r="L49" s="1"/>
      <c r="M49" s="1"/>
      <c r="N49" s="1"/>
      <c r="O49" s="1"/>
      <c r="P49" s="1"/>
      <c r="Q49" s="1"/>
      <c r="R49" s="1"/>
      <c r="S49" s="1"/>
      <c r="T49" s="1"/>
      <c r="U49" s="1"/>
      <c r="V49" s="1"/>
    </row>
  </sheetData>
  <autoFilter ref="A5:E6"/>
  <mergeCells count="17">
    <mergeCell ref="A3:V3"/>
    <mergeCell ref="A4:N4"/>
    <mergeCell ref="P4:U4"/>
    <mergeCell ref="A5:A6"/>
    <mergeCell ref="C5:C6"/>
    <mergeCell ref="D5:D6"/>
    <mergeCell ref="E5:E6"/>
    <mergeCell ref="K5:K6"/>
    <mergeCell ref="L5:L6"/>
    <mergeCell ref="M5:M6"/>
    <mergeCell ref="N5:N6"/>
    <mergeCell ref="P5:U5"/>
    <mergeCell ref="O5:O6"/>
    <mergeCell ref="B5:B6"/>
    <mergeCell ref="Q33:S33"/>
    <mergeCell ref="F5:J5"/>
    <mergeCell ref="V4:V6"/>
  </mergeCells>
  <phoneticPr fontId="0" type="noConversion"/>
  <pageMargins left="0.39370078740157483" right="0.39370078740157483" top="0.39370078740157483" bottom="0.39370078740157483" header="0.51181102362204722" footer="0.51181102362204722"/>
  <pageSetup paperSize="25" scale="43" firstPageNumber="0" orientation="portrait" horizontalDpi="300" verticalDpi="300" r:id="rId1"/>
  <headerFooter alignWithMargins="0"/>
  <colBreaks count="1" manualBreakCount="1">
    <brk id="16" max="1048575" man="1"/>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Cuadro de Actualizaciones</vt:lpstr>
      <vt:lpstr>60-200-09</vt:lpstr>
      <vt:lpstr>Excel_BuiltIn__FilterDatabase_1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grendon</dc:creator>
  <cp:lastModifiedBy>Gestion del Riesgo</cp:lastModifiedBy>
  <cp:revision>1</cp:revision>
  <cp:lastPrinted>2009-11-17T14:46:26Z</cp:lastPrinted>
  <dcterms:created xsi:type="dcterms:W3CDTF">2008-12-22T18:53:36Z</dcterms:created>
  <dcterms:modified xsi:type="dcterms:W3CDTF">2018-03-26T13:53:13Z</dcterms:modified>
</cp:coreProperties>
</file>