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defaultThemeVersion="166925"/>
  <mc:AlternateContent xmlns:mc="http://schemas.openxmlformats.org/markup-compatibility/2006">
    <mc:Choice Requires="x15">
      <x15ac:absPath xmlns:x15ac="http://schemas.microsoft.com/office/spreadsheetml/2010/11/ac" url="C:\Users\guzma\Downloads\"/>
    </mc:Choice>
  </mc:AlternateContent>
  <xr:revisionPtr revIDLastSave="0" documentId="8_{9F1AAD23-D401-8C4D-8B31-5C2620C3F849}" xr6:coauthVersionLast="47" xr6:coauthVersionMax="47" xr10:uidLastSave="{00000000-0000-0000-0000-000000000000}"/>
  <bookViews>
    <workbookView xWindow="-108" yWindow="-108" windowWidth="23256" windowHeight="12576" xr2:uid="{421674F9-8A71-4771-88D7-59C512C34606}"/>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 l="1"/>
  <c r="G13" i="1"/>
  <c r="H13" i="1"/>
  <c r="C13" i="1"/>
  <c r="H11" i="1"/>
  <c r="G11" i="1"/>
  <c r="F4" i="1"/>
  <c r="F5" i="1"/>
  <c r="F6" i="1"/>
  <c r="F7" i="1"/>
  <c r="F8" i="1"/>
  <c r="F9" i="1"/>
  <c r="F10" i="1"/>
  <c r="G10" i="1"/>
  <c r="H10" i="1"/>
  <c r="F11" i="1"/>
  <c r="F12" i="1"/>
  <c r="G12" i="1"/>
  <c r="H12" i="1"/>
  <c r="C12" i="1"/>
  <c r="C11" i="1"/>
  <c r="C10" i="1"/>
  <c r="C9" i="1"/>
  <c r="H3" i="1"/>
  <c r="C8" i="1"/>
  <c r="C7" i="1"/>
  <c r="C6" i="1"/>
  <c r="C5" i="1"/>
  <c r="C4" i="1"/>
  <c r="F3" i="1"/>
  <c r="C3" i="1"/>
  <c r="G3" i="1"/>
  <c r="G9" i="1"/>
  <c r="H9" i="1"/>
  <c r="G4" i="1"/>
  <c r="H4" i="1"/>
  <c r="G5" i="1"/>
  <c r="H5" i="1"/>
  <c r="G6" i="1"/>
  <c r="H6" i="1"/>
  <c r="G7" i="1"/>
  <c r="H7" i="1"/>
  <c r="G8" i="1"/>
  <c r="H8" i="1"/>
</calcChain>
</file>

<file path=xl/sharedStrings.xml><?xml version="1.0" encoding="utf-8"?>
<sst xmlns="http://schemas.openxmlformats.org/spreadsheetml/2006/main" count="26" uniqueCount="25">
  <si>
    <t xml:space="preserve">tareas entregadas </t>
  </si>
  <si>
    <t xml:space="preserve">puntos obtenidos </t>
  </si>
  <si>
    <t xml:space="preserve">calificacion examen 1 </t>
  </si>
  <si>
    <t>calificacion examen 2</t>
  </si>
  <si>
    <t xml:space="preserve">Nombre del alumno </t>
  </si>
  <si>
    <t xml:space="preserve">Luis </t>
  </si>
  <si>
    <t xml:space="preserve">Maria </t>
  </si>
  <si>
    <t xml:space="preserve">Jose </t>
  </si>
  <si>
    <t xml:space="preserve">Angela </t>
  </si>
  <si>
    <t>Karen</t>
  </si>
  <si>
    <t xml:space="preserve">Jesus </t>
  </si>
  <si>
    <t xml:space="preserve">puntos examenes  </t>
  </si>
  <si>
    <t xml:space="preserve">promedio final </t>
  </si>
  <si>
    <t>estado</t>
  </si>
  <si>
    <t>tareas totales :10</t>
  </si>
  <si>
    <t>calificacion maxima :100</t>
  </si>
  <si>
    <t>puntos maximos :40</t>
  </si>
  <si>
    <t>puntos maximos: 60</t>
  </si>
  <si>
    <t>promedio maximo:100</t>
  </si>
  <si>
    <t>Santiago</t>
  </si>
  <si>
    <t>Lucero</t>
  </si>
  <si>
    <t>Juan</t>
  </si>
  <si>
    <t>Ximena</t>
  </si>
  <si>
    <t>Sofía</t>
  </si>
  <si>
    <t>Español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</si>
</sst>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xf numFmtId="0" fontId="0" fillId="2" borderId="1" xfId="0" applyFill="1" applyBorder="1"/>
    <xf numFmtId="0" fontId="0" fillId="3" borderId="1" xfId="0" applyFill="1" applyBorder="1"/>
    <xf numFmtId="0" fontId="0" fillId="0" borderId="1" xfId="0" applyBorder="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160020</xdr:colOff>
      <xdr:row>1</xdr:row>
      <xdr:rowOff>7620</xdr:rowOff>
    </xdr:from>
    <xdr:to>
      <xdr:col>12</xdr:col>
      <xdr:colOff>480060</xdr:colOff>
      <xdr:row>10</xdr:row>
      <xdr:rowOff>91440</xdr:rowOff>
    </xdr:to>
    <xdr:sp macro="" textlink="">
      <xdr:nvSpPr>
        <xdr:cNvPr id="2" name="CuadroTexto 1">
          <a:extLst>
            <a:ext uri="{FF2B5EF4-FFF2-40B4-BE49-F238E27FC236}">
              <a16:creationId xmlns:a16="http://schemas.microsoft.com/office/drawing/2014/main" id="{283F606C-B015-43A7-8417-5CBED06537AD}"/>
            </a:ext>
          </a:extLst>
        </xdr:cNvPr>
        <xdr:cNvSpPr txBox="1"/>
      </xdr:nvSpPr>
      <xdr:spPr>
        <a:xfrm>
          <a:off x="10309860" y="190500"/>
          <a:ext cx="3489960" cy="172974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i="1">
              <a:latin typeface="Times New Roman" panose="02020603050405020304" pitchFamily="18" charset="0"/>
              <a:cs typeface="Times New Roman" panose="02020603050405020304" pitchFamily="18" charset="0"/>
            </a:rPr>
            <a:t>Problema:</a:t>
          </a:r>
          <a:r>
            <a:rPr lang="es-MX" sz="1400" i="1" baseline="0">
              <a:latin typeface="Times New Roman" panose="02020603050405020304" pitchFamily="18" charset="0"/>
              <a:cs typeface="Times New Roman" panose="02020603050405020304" pitchFamily="18" charset="0"/>
            </a:rPr>
            <a:t>En le materia de espñaol cada tarea tiene un valor de 6 puntos en total se encargan 10 tareas  por lo que la maxima cantidad de puntos que se puede obtener de las tareas es 60 tambien se aplican dos examenes cada uno con un valor de 20 puntos. la calificacion minima aprobatoria es 70</a:t>
          </a:r>
          <a:endParaRPr lang="es-MX" sz="1400" i="1">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CBBC6-99B2-4EF0-8938-F7306CE09CC4}">
  <dimension ref="A1:H20"/>
  <sheetViews>
    <sheetView tabSelected="1" topLeftCell="H1" zoomScaleNormal="100" workbookViewId="0">
      <selection activeCell="F18" sqref="F18"/>
    </sheetView>
  </sheetViews>
  <sheetFormatPr defaultColWidth="10.76171875" defaultRowHeight="15" x14ac:dyDescent="0.2"/>
  <cols>
    <col min="1" max="1" width="20.04296875" customWidth="1"/>
    <col min="2" max="2" width="16.140625" customWidth="1"/>
    <col min="3" max="3" width="17.484375" customWidth="1"/>
    <col min="4" max="4" width="22.05859375" customWidth="1"/>
    <col min="5" max="5" width="21.92578125" customWidth="1"/>
    <col min="6" max="6" width="18.83203125" customWidth="1"/>
    <col min="7" max="7" width="20.04296875" customWidth="1"/>
  </cols>
  <sheetData>
    <row r="1" spans="1:8" x14ac:dyDescent="0.2">
      <c r="A1" s="2" t="s">
        <v>24</v>
      </c>
      <c r="B1" s="2" t="s">
        <v>14</v>
      </c>
      <c r="C1" s="2" t="s">
        <v>17</v>
      </c>
      <c r="D1" s="2" t="s">
        <v>15</v>
      </c>
      <c r="E1" s="2" t="s">
        <v>15</v>
      </c>
      <c r="F1" s="2" t="s">
        <v>16</v>
      </c>
      <c r="G1" s="2" t="s">
        <v>18</v>
      </c>
      <c r="H1" s="2"/>
    </row>
    <row r="2" spans="1:8" x14ac:dyDescent="0.2">
      <c r="A2" s="3" t="s">
        <v>4</v>
      </c>
      <c r="B2" s="3" t="s">
        <v>0</v>
      </c>
      <c r="C2" s="3" t="s">
        <v>1</v>
      </c>
      <c r="D2" s="3" t="s">
        <v>2</v>
      </c>
      <c r="E2" s="3" t="s">
        <v>3</v>
      </c>
      <c r="F2" s="3" t="s">
        <v>11</v>
      </c>
      <c r="G2" s="3" t="s">
        <v>12</v>
      </c>
      <c r="H2" s="3" t="s">
        <v>13</v>
      </c>
    </row>
    <row r="3" spans="1:8" x14ac:dyDescent="0.2">
      <c r="A3" s="4" t="s">
        <v>5</v>
      </c>
      <c r="B3" s="4">
        <v>6</v>
      </c>
      <c r="C3" s="4">
        <f>B3*6</f>
        <v>36</v>
      </c>
      <c r="D3" s="4">
        <v>70</v>
      </c>
      <c r="E3" s="4">
        <v>50</v>
      </c>
      <c r="F3" s="4">
        <f>AVERAGE(D3:E3)*0.4</f>
        <v>24</v>
      </c>
      <c r="G3" s="4">
        <f>C3+F3</f>
        <v>60</v>
      </c>
      <c r="H3" s="5" t="str">
        <f xml:space="preserve"> IF(G3&gt;69,"aprobado ","reprobado")</f>
        <v>reprobado</v>
      </c>
    </row>
    <row r="4" spans="1:8" x14ac:dyDescent="0.2">
      <c r="A4" s="4" t="s">
        <v>8</v>
      </c>
      <c r="B4" s="4">
        <v>8</v>
      </c>
      <c r="C4" s="4">
        <f t="shared" ref="C4:C14" si="0">B4*6</f>
        <v>48</v>
      </c>
      <c r="D4" s="4">
        <v>50</v>
      </c>
      <c r="E4" s="4">
        <v>90</v>
      </c>
      <c r="F4" s="4">
        <f t="shared" ref="F4:F13" si="1">AVERAGE(D4:E4)*0.4</f>
        <v>28</v>
      </c>
      <c r="G4" s="4">
        <f t="shared" ref="G4:G13" si="2">C4+F4</f>
        <v>76</v>
      </c>
      <c r="H4" s="5" t="str">
        <f t="shared" ref="H4:H13" si="3" xml:space="preserve"> IF(G4&gt;69,"aprobado ","reprobado")</f>
        <v xml:space="preserve">aprobado </v>
      </c>
    </row>
    <row r="5" spans="1:8" x14ac:dyDescent="0.2">
      <c r="A5" s="4" t="s">
        <v>7</v>
      </c>
      <c r="B5" s="4">
        <v>7</v>
      </c>
      <c r="C5" s="4">
        <f t="shared" si="0"/>
        <v>42</v>
      </c>
      <c r="D5" s="4">
        <v>80</v>
      </c>
      <c r="E5" s="4">
        <v>80</v>
      </c>
      <c r="F5" s="4">
        <f t="shared" si="1"/>
        <v>32</v>
      </c>
      <c r="G5" s="4">
        <f t="shared" si="2"/>
        <v>74</v>
      </c>
      <c r="H5" s="5" t="str">
        <f t="shared" si="3"/>
        <v xml:space="preserve">aprobado </v>
      </c>
    </row>
    <row r="6" spans="1:8" x14ac:dyDescent="0.2">
      <c r="A6" s="4" t="s">
        <v>6</v>
      </c>
      <c r="B6" s="4">
        <v>9</v>
      </c>
      <c r="C6" s="4">
        <f t="shared" si="0"/>
        <v>54</v>
      </c>
      <c r="D6" s="4">
        <v>100</v>
      </c>
      <c r="E6" s="4">
        <v>80</v>
      </c>
      <c r="F6" s="4">
        <f t="shared" si="1"/>
        <v>36</v>
      </c>
      <c r="G6" s="4">
        <f t="shared" si="2"/>
        <v>90</v>
      </c>
      <c r="H6" s="5" t="str">
        <f t="shared" si="3"/>
        <v xml:space="preserve">aprobado </v>
      </c>
    </row>
    <row r="7" spans="1:8" x14ac:dyDescent="0.2">
      <c r="A7" s="4" t="s">
        <v>10</v>
      </c>
      <c r="B7" s="4">
        <v>10</v>
      </c>
      <c r="C7" s="4">
        <f t="shared" si="0"/>
        <v>60</v>
      </c>
      <c r="D7" s="4">
        <v>40</v>
      </c>
      <c r="E7" s="4">
        <v>90</v>
      </c>
      <c r="F7" s="4">
        <f t="shared" si="1"/>
        <v>26</v>
      </c>
      <c r="G7" s="4">
        <f t="shared" si="2"/>
        <v>86</v>
      </c>
      <c r="H7" s="5" t="str">
        <f t="shared" si="3"/>
        <v xml:space="preserve">aprobado </v>
      </c>
    </row>
    <row r="8" spans="1:8" x14ac:dyDescent="0.2">
      <c r="A8" s="4" t="s">
        <v>9</v>
      </c>
      <c r="B8" s="4">
        <v>3</v>
      </c>
      <c r="C8" s="4">
        <f t="shared" si="0"/>
        <v>18</v>
      </c>
      <c r="D8" s="4">
        <v>80</v>
      </c>
      <c r="E8" s="4">
        <v>30</v>
      </c>
      <c r="F8" s="4">
        <f t="shared" si="1"/>
        <v>22</v>
      </c>
      <c r="G8" s="4">
        <f t="shared" si="2"/>
        <v>40</v>
      </c>
      <c r="H8" s="5" t="str">
        <f t="shared" si="3"/>
        <v>reprobado</v>
      </c>
    </row>
    <row r="9" spans="1:8" x14ac:dyDescent="0.2">
      <c r="A9" s="4" t="s">
        <v>19</v>
      </c>
      <c r="B9" s="4">
        <v>7</v>
      </c>
      <c r="C9" s="4">
        <f t="shared" si="0"/>
        <v>42</v>
      </c>
      <c r="D9" s="4">
        <v>100</v>
      </c>
      <c r="E9" s="4">
        <v>70</v>
      </c>
      <c r="F9" s="4">
        <f t="shared" si="1"/>
        <v>34</v>
      </c>
      <c r="G9" s="4">
        <f t="shared" si="2"/>
        <v>76</v>
      </c>
      <c r="H9" s="5" t="str">
        <f t="shared" si="3"/>
        <v xml:space="preserve">aprobado </v>
      </c>
    </row>
    <row r="10" spans="1:8" x14ac:dyDescent="0.2">
      <c r="A10" s="4" t="s">
        <v>20</v>
      </c>
      <c r="B10" s="4">
        <v>8</v>
      </c>
      <c r="C10" s="4">
        <f t="shared" si="0"/>
        <v>48</v>
      </c>
      <c r="D10" s="4">
        <v>90</v>
      </c>
      <c r="E10" s="4">
        <v>60</v>
      </c>
      <c r="F10" s="4">
        <f t="shared" si="1"/>
        <v>30</v>
      </c>
      <c r="G10" s="4">
        <f t="shared" si="2"/>
        <v>78</v>
      </c>
      <c r="H10" s="5" t="str">
        <f t="shared" si="3"/>
        <v xml:space="preserve">aprobado </v>
      </c>
    </row>
    <row r="11" spans="1:8" x14ac:dyDescent="0.2">
      <c r="A11" s="4" t="s">
        <v>21</v>
      </c>
      <c r="B11" s="4">
        <v>9</v>
      </c>
      <c r="C11" s="4">
        <f t="shared" si="0"/>
        <v>54</v>
      </c>
      <c r="D11" s="4">
        <v>80</v>
      </c>
      <c r="E11" s="4">
        <v>90</v>
      </c>
      <c r="F11" s="4">
        <f t="shared" si="1"/>
        <v>34</v>
      </c>
      <c r="G11" s="4">
        <f t="shared" si="2"/>
        <v>88</v>
      </c>
      <c r="H11" s="5" t="str">
        <f t="shared" si="3"/>
        <v xml:space="preserve">aprobado </v>
      </c>
    </row>
    <row r="12" spans="1:8" x14ac:dyDescent="0.2">
      <c r="A12" s="4" t="s">
        <v>22</v>
      </c>
      <c r="B12" s="4">
        <v>4</v>
      </c>
      <c r="C12" s="4">
        <f t="shared" si="0"/>
        <v>24</v>
      </c>
      <c r="D12" s="4">
        <v>70</v>
      </c>
      <c r="E12" s="4">
        <v>50</v>
      </c>
      <c r="F12" s="4">
        <f t="shared" si="1"/>
        <v>24</v>
      </c>
      <c r="G12" s="4">
        <f t="shared" si="2"/>
        <v>48</v>
      </c>
      <c r="H12" s="5" t="str">
        <f t="shared" si="3"/>
        <v>reprobado</v>
      </c>
    </row>
    <row r="13" spans="1:8" x14ac:dyDescent="0.2">
      <c r="A13" s="4" t="s">
        <v>23</v>
      </c>
      <c r="B13" s="4">
        <v>9</v>
      </c>
      <c r="C13" s="4">
        <f t="shared" si="0"/>
        <v>54</v>
      </c>
      <c r="D13" s="4">
        <v>85</v>
      </c>
      <c r="E13" s="4">
        <v>75</v>
      </c>
      <c r="F13" s="4">
        <f t="shared" si="1"/>
        <v>32</v>
      </c>
      <c r="G13" s="4">
        <f t="shared" si="2"/>
        <v>86</v>
      </c>
      <c r="H13" s="5" t="str">
        <f t="shared" si="3"/>
        <v xml:space="preserve">aprobado </v>
      </c>
    </row>
    <row r="14" spans="1:8" x14ac:dyDescent="0.2">
      <c r="A14" s="1"/>
      <c r="B14" s="1"/>
      <c r="C14" s="1"/>
      <c r="D14" s="1"/>
      <c r="E14" s="1"/>
      <c r="F14" s="1"/>
      <c r="G14" s="1"/>
      <c r="H14" s="1"/>
    </row>
    <row r="15" spans="1:8" x14ac:dyDescent="0.2">
      <c r="A15" s="1"/>
      <c r="B15" s="1"/>
      <c r="C15" s="1"/>
      <c r="D15" s="1"/>
      <c r="E15" s="1"/>
      <c r="F15" s="1"/>
      <c r="G15" s="1"/>
      <c r="H15" s="1"/>
    </row>
    <row r="16" spans="1:8" x14ac:dyDescent="0.2">
      <c r="A16" s="1"/>
      <c r="B16" s="1"/>
      <c r="C16" s="1"/>
      <c r="D16" s="1"/>
      <c r="E16" s="1"/>
      <c r="F16" s="1"/>
      <c r="G16" s="1"/>
      <c r="H16" s="1"/>
    </row>
    <row r="17" spans="1:8" x14ac:dyDescent="0.2">
      <c r="A17" s="1"/>
      <c r="B17" s="1"/>
      <c r="C17" s="1"/>
      <c r="D17" s="1"/>
      <c r="E17" s="1"/>
      <c r="F17" s="1"/>
      <c r="G17" s="1"/>
      <c r="H17" s="1"/>
    </row>
    <row r="18" spans="1:8" x14ac:dyDescent="0.2">
      <c r="A18" s="1"/>
      <c r="B18" s="1"/>
      <c r="C18" s="1"/>
      <c r="D18" s="1"/>
      <c r="E18" s="1"/>
      <c r="F18" s="1"/>
      <c r="G18" s="1"/>
      <c r="H18" s="1"/>
    </row>
    <row r="19" spans="1:8" x14ac:dyDescent="0.2">
      <c r="A19" s="1"/>
      <c r="B19" s="1"/>
      <c r="C19" s="1"/>
      <c r="D19" s="1"/>
      <c r="E19" s="1"/>
      <c r="F19" s="1"/>
      <c r="G19" s="1"/>
      <c r="H19" s="1"/>
    </row>
    <row r="20" spans="1:8" x14ac:dyDescent="0.2">
      <c r="A20" s="1"/>
      <c r="B20" s="1"/>
      <c r="C20" s="1"/>
      <c r="D20" s="1"/>
      <c r="E20" s="1"/>
      <c r="F20" s="1"/>
      <c r="G20" s="1"/>
      <c r="H20" s="1"/>
    </row>
  </sheetData>
  <dataValidations count="3">
    <dataValidation type="whole" allowBlank="1" showInputMessage="1" showErrorMessage="1" error="numero no valido" sqref="B1:B13" xr:uid="{D6844348-DD38-414A-B30F-605F29C93F7D}">
      <formula1>0</formula1>
      <formula2>10</formula2>
    </dataValidation>
    <dataValidation type="whole" allowBlank="1" showInputMessage="1" showErrorMessage="1" error="numero no valido." sqref="D3:D13" xr:uid="{6D3887B3-28DA-4AAD-953C-7F7DEB84B272}">
      <formula1>0</formula1>
      <formula2>100</formula2>
    </dataValidation>
    <dataValidation type="whole" allowBlank="1" showInputMessage="1" showErrorMessage="1" error="numero no valido" sqref="E3:E13" xr:uid="{7E75379D-125D-4891-990C-971F899BBBFA}">
      <formula1>0</formula1>
      <formula2>100</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D663E4A0BD8541B5C754BD99B8C1AC" ma:contentTypeVersion="3" ma:contentTypeDescription="Create a new document." ma:contentTypeScope="" ma:versionID="1c40260ee9d0a1119350a82c29645a2f">
  <xsd:schema xmlns:xsd="http://www.w3.org/2001/XMLSchema" xmlns:xs="http://www.w3.org/2001/XMLSchema" xmlns:p="http://schemas.microsoft.com/office/2006/metadata/properties" xmlns:ns2="5d89d3a2-1dc3-4c25-bec0-791a5d9661a0" targetNamespace="http://schemas.microsoft.com/office/2006/metadata/properties" ma:root="true" ma:fieldsID="b32a83dea40bd2463ee1964ed346616a" ns2:_="">
    <xsd:import namespace="5d89d3a2-1dc3-4c25-bec0-791a5d9661a0"/>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89d3a2-1dc3-4c25-bec0-791a5d9661a0"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5d89d3a2-1dc3-4c25-bec0-791a5d9661a0" xsi:nil="true"/>
  </documentManagement>
</p:properties>
</file>

<file path=customXml/itemProps1.xml><?xml version="1.0" encoding="utf-8"?>
<ds:datastoreItem xmlns:ds="http://schemas.openxmlformats.org/officeDocument/2006/customXml" ds:itemID="{4DE61993-89EB-42FA-95F9-2A78875A7A5D}"/>
</file>

<file path=customXml/itemProps2.xml><?xml version="1.0" encoding="utf-8"?>
<ds:datastoreItem xmlns:ds="http://schemas.openxmlformats.org/officeDocument/2006/customXml" ds:itemID="{13A5F04F-1770-4517-ABEC-9F09791FAA6B}"/>
</file>

<file path=customXml/itemProps3.xml><?xml version="1.0" encoding="utf-8"?>
<ds:datastoreItem xmlns:ds="http://schemas.openxmlformats.org/officeDocument/2006/customXml" ds:itemID="{3BE3E3D1-874C-4F38-9ED8-250CFC6C0DC4}"/>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Uriel de Jesus Hernandez Guzman</dc:creator>
  <cp:lastModifiedBy>Uriel de Jesus Hernandez Guzman</cp:lastModifiedBy>
  <dcterms:created xsi:type="dcterms:W3CDTF">2021-10-19T23:35:29Z</dcterms:created>
  <dcterms:modified xsi:type="dcterms:W3CDTF">2021-10-20T18:06:44Z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0x01010033D663E4A0BD8541B5C754BD99B8C1AC</vt:lpwstr>
  </property>
</Properties>
</file>