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7" rupBuild="9303"/>
  <workbookPr/>
  <bookViews>
    <workbookView xWindow="-120" yWindow="-120" windowWidth="19420" windowHeight="11020"/>
  </bookViews>
  <sheets>
    <sheet name="Dizionario controlli" sheetId="1" r:id="rId1"/>
  </sheets>
  <externalReferences>
    <externalReference r:id="rId2"/>
    <externalReference r:id="rId3"/>
    <externalReference r:id="rId4"/>
    <externalReference r:id="rId5"/>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s>
  <definedNames>
    <definedName name="_________">"1eadvert_rev!#REF!"</definedName>
    <definedName name="__xlnm.Database">"#REF!"</definedName>
    <definedName name="__xlnm.Print_Area_1">"6sgs!#REF!"</definedName>
    <definedName name="_CHG2">"#REF!"</definedName>
    <definedName name="_CHG3">"#REF!"</definedName>
    <definedName name="_xlnm._FilterDatabase" localSheetId="0" hidden="1">'Dizionario controlli'!$A$1:$AE$205</definedName>
    <definedName name="_Regression_Int">1</definedName>
    <definedName name="_rr1">"cover!_rr1"</definedName>
    <definedName name="_rr1_1">"#N/A"</definedName>
    <definedName name="_tbl1">"'[2]new &amp; modified jobs'!#ref!"</definedName>
    <definedName name="_tbl2">"#REF!"</definedName>
    <definedName name="_tbl3">"#REF!"</definedName>
    <definedName name="_tbl4">"#REF!"</definedName>
    <definedName name="_tbl5">"#REF!"</definedName>
    <definedName name="a">"#REF!"</definedName>
    <definedName name="A_4">"#REF!"</definedName>
    <definedName name="A_5">"#REF!"</definedName>
    <definedName name="A_6">"#REF!"</definedName>
    <definedName name="aa">#REF!</definedName>
    <definedName name="aaa">"'[3]listino core'!#ref!"</definedName>
    <definedName name="aaaaa">"#REF!"</definedName>
    <definedName name="add">"#REF!"</definedName>
    <definedName name="ADD_ON">#REF!</definedName>
    <definedName name="ADD_ON_SET">#REF!</definedName>
    <definedName name="ADD_ON_SET_TYPE">#REF!</definedName>
    <definedName name="alberta">"#N/A"</definedName>
    <definedName name="ALL">"#REF!"</definedName>
    <definedName name="ambiti">[1]Param!$B$12:$B$89</definedName>
    <definedName name="ambitiQ">[2]Param!#REF!</definedName>
    <definedName name="ambitoP">[2]Param!#REF!</definedName>
    <definedName name="ANALYTICAL_MODEL">#REF!</definedName>
    <definedName name="Andalevato">"#REF!"</definedName>
    <definedName name="APPROACH_TYPE">#REF!</definedName>
    <definedName name="areaQ">[2]Param!#REF!</definedName>
    <definedName name="AreaTitolo..BO60">#REF!</definedName>
    <definedName name="as">"#REF!"</definedName>
    <definedName name="asdfsadfaxdf">"#N/A"</definedName>
    <definedName name="assessment">#REF!</definedName>
    <definedName name="ASSESSMENT_RATING_GRADE">#REF!</definedName>
    <definedName name="B">[2]Param!#REF!</definedName>
    <definedName name="Banca">[1]Param!$B$3:$B$4</definedName>
    <definedName name="bancaQ">[2]Param!#REF!</definedName>
    <definedName name="bipop">"#REF!"</definedName>
    <definedName name="bloccante">[3]List!$A$28:$A$29</definedName>
    <definedName name="break">"#REF!"</definedName>
    <definedName name="C_HT_Inv___Receivables">"#REF!"</definedName>
    <definedName name="CAL">"#REF!"</definedName>
    <definedName name="CAL_AVL">"#REF!"</definedName>
    <definedName name="CAL_AVL_MTH">"#REF!"</definedName>
    <definedName name="CAL_AVL_QND">"#REF!"</definedName>
    <definedName name="CAL_GRS">"#REF!"</definedName>
    <definedName name="CAL_HOL">"#REF!"</definedName>
    <definedName name="CAL_MasterProd_HDR_DTL_portinfo">"#REF!"</definedName>
    <definedName name="CAL_PAY">"#REF!"</definedName>
    <definedName name="CAL_PAY2">"#REF!"</definedName>
    <definedName name="CAL_VAC">"#REF!"</definedName>
    <definedName name="CAMBI">"5indicev.2!#REF!"</definedName>
    <definedName name="Campo_Calcolato">[4]Parametri!$N$3:$N$4</definedName>
    <definedName name="CANTIERE">[2]Param!$B$3:$B$12</definedName>
    <definedName name="CCF">#REF!</definedName>
    <definedName name="CCF_EAP">#REF!</definedName>
    <definedName name="CCF_EAP_SET">#REF!</definedName>
    <definedName name="CCF_SET">#REF!</definedName>
    <definedName name="CHECK">[2]Param!#REF!</definedName>
    <definedName name="CHECK2">[5]Param!$B$22:$B$23</definedName>
    <definedName name="CHG">"#REF!"</definedName>
    <definedName name="CHGB">"#REF!"</definedName>
    <definedName name="Chiave">[4]Parametri!$J$3:$J$4</definedName>
    <definedName name="chiave1">[6]Parametri!$H$3:$H$4</definedName>
    <definedName name="Clustercore_sum1">"#REF!"</definedName>
    <definedName name="competente">[2]Param!#REF!</definedName>
    <definedName name="CON_D">"#REF!"</definedName>
    <definedName name="CON_D_MTH">"#REF!"</definedName>
    <definedName name="CON_D_YTD">"#REF!"</definedName>
    <definedName name="CONFIGURATION">#REF!</definedName>
    <definedName name="CONFIGURATION_X_INTERNAL_ORG">#REF!</definedName>
    <definedName name="Controlli_Integrita">[4]Parametri!$I$3:$I$4</definedName>
    <definedName name="Copertina1">[7]Param!#REF!</definedName>
    <definedName name="Copy1">"6sgs!#REF!"</definedName>
    <definedName name="copy23">"6sgs!#REF!"</definedName>
    <definedName name="Copy4">"'[3]listino core'!#ref!"</definedName>
    <definedName name="Copying">"#REF!"</definedName>
    <definedName name="CostiCassaSaifond">"#REF!"</definedName>
    <definedName name="CostiCassaSaiInv">"#REF!"</definedName>
    <definedName name="Critica">'[2]Piano di lavoro'!#REF!</definedName>
    <definedName name="d">"{#N/A,#N/A,FALSE,""Consolidato""}}"</definedName>
    <definedName name="Daiiiiiiiiiiiiiiiiiiiiiii">"#REF!"</definedName>
    <definedName name="damn">"#REF!"</definedName>
    <definedName name="dbo_GPA_CDS_LN_ITEMS_PFES">"#REF!"</definedName>
    <definedName name="dbo_GPA_CDS_LN_ITEMS_PR">"#REF!"</definedName>
    <definedName name="e">[8]Parametri!$O$3:$O$12</definedName>
    <definedName name="EARLY_AMORTIZATION_TYPE">#REF!</definedName>
    <definedName name="Effettivo">(PeriodoInEffettivo*(#REF!&gt;0))*PeriodoInPiano</definedName>
    <definedName name="EffettivoOltre">PeriodoInEffettivo*(#REF!&gt;0)</definedName>
    <definedName name="ENTITY_SYSTEM_ID">#REF!</definedName>
    <definedName name="EntScope">'[9]Entity Def'!$A$2:$I$456</definedName>
    <definedName name="EXCESS_SPREAD_BAND">#REF!</definedName>
    <definedName name="Exchange">"5indicev.2!#REF!"</definedName>
    <definedName name="f">[10]Param!$B$19:$B$20</definedName>
    <definedName name="fffff">"{#N/A,#N/A,FALSE,""Consolidato""}}"</definedName>
    <definedName name="FREQUENZA">[11]VARIABILI!$E$3:$E$10</definedName>
    <definedName name="Fuck">"#REF!"</definedName>
    <definedName name="funzioneQ">[2]Param!#REF!</definedName>
    <definedName name="g">"#N/A"</definedName>
    <definedName name="ggMese">"#REF!"</definedName>
    <definedName name="gimeup">"1eadvert_rev!#REF!"</definedName>
    <definedName name="GIORNI">"#REF!"</definedName>
    <definedName name="Give">"#REF!"</definedName>
    <definedName name="gruppo">[3]List!$A$3:$A$10</definedName>
    <definedName name="GX_CCS_FNL">"#REF!"</definedName>
    <definedName name="HAIRCUT">#REF!</definedName>
    <definedName name="HAIRCUT_FX">#REF!</definedName>
    <definedName name="HAIRCUT_SET">#REF!</definedName>
    <definedName name="Help">"5indicev.2!#REF!"</definedName>
    <definedName name="Indice">[4]Parametri!$H$3:$H$4</definedName>
    <definedName name="Indice_Pri">[4]Parametri!$K$3:$K$4</definedName>
    <definedName name="Infrastruttura">[4]Parametri!$L$3:$L$6</definedName>
    <definedName name="instv">#REF!</definedName>
    <definedName name="IR">"#REF!"</definedName>
    <definedName name="K">#REF!</definedName>
    <definedName name="Key">#REF!</definedName>
    <definedName name="L_Cat_Rischio">[12]LOV!$A$4:$A$12</definedName>
    <definedName name="L_Efficacia">[12]LOV!$M$4:$M$7</definedName>
    <definedName name="L_Impatto">[12]LOV!$C$4:$C$6</definedName>
    <definedName name="L_Probabilita">[12]LOV!$E$4:$E$6</definedName>
    <definedName name="L_Stato_Rischio">[12]LOV!$O$4:$O$7</definedName>
    <definedName name="L_Strategia">[12]LOV!$I$4:$I$7</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m">"{#N/A,#N/A,FALSE,""Consolidato""}}"</definedName>
    <definedName name="MACRO">"#REF!"</definedName>
    <definedName name="MAP_ALL_COUNTRIES">#REF!</definedName>
    <definedName name="MAP_APPROACH_CLASS">#REF!</definedName>
    <definedName name="MAP_CALC_ELIG_APPROACH">#REF!</definedName>
    <definedName name="MAP_CCF_BUCKET_TYPE">#REF!</definedName>
    <definedName name="MAP_COUNTERPARTY_CLASS">#REF!</definedName>
    <definedName name="MAP_CURRENCY">#REF!</definedName>
    <definedName name="MAP_ELIGIBILITY_METHOD">#REF!</definedName>
    <definedName name="MAP_EXP_CLASS_LEVEL_1_REGRPT">#REF!</definedName>
    <definedName name="MAP_EXT_CLASS_LEVELSA_REGRPT">#REF!</definedName>
    <definedName name="MAP_EXT_RATINGS">#REF!</definedName>
    <definedName name="MAP_GRANULARITY_CPTY_CHANGE">#REF!</definedName>
    <definedName name="MAP_HAIRCUT_TYPE">#REF!</definedName>
    <definedName name="MAP_INELIGIBLE_CPTY_TYPE">#REF!</definedName>
    <definedName name="MAP_IRB_RW_BUCKETS_EQUITY">#REF!</definedName>
    <definedName name="MAP_MTM_INSTTYPE">#REF!</definedName>
    <definedName name="MAP_OBSI_TYPE">#REF!</definedName>
    <definedName name="MAP_PRODUCT_CLASS">#REF!</definedName>
    <definedName name="MAP_REGULATORY_APPROACH">#REF!</definedName>
    <definedName name="MAP_REGULATORY_APPROACH_ORIG">#REF!</definedName>
    <definedName name="MAP_REGULATORY_APPROACH_SCENARI">#REF!</definedName>
    <definedName name="MAP_SCENARI">#REF!</definedName>
    <definedName name="MAP_SEGMENT">#REF!</definedName>
    <definedName name="MAP_SEGMENT_CHANGE">#REF!</definedName>
    <definedName name="mattonc">"#REF!"</definedName>
    <definedName name="MATURITY_BAND">#REF!</definedName>
    <definedName name="MINIMUM_LGD_IRB_COLLATERAL">#REF!</definedName>
    <definedName name="Mod2C_pageview_per_month">"1eadvert_rev!#REF!"</definedName>
    <definedName name="Mod2C_pageview_per_month_PR">"1eadvert_rev!#REF!"</definedName>
    <definedName name="Mod2C_Pageview_per_visit">"1eadvert_rev!#REF!"</definedName>
    <definedName name="Mod2C_Pageview_per_visit_PR">"1eadvert_rev!#REF!"</definedName>
    <definedName name="Mod2C_UV_per_month">"1eadvert_rev!#REF!"</definedName>
    <definedName name="Mod2C_UV_per_month_PR">"1eadvert_rev!#REF!"</definedName>
    <definedName name="Mod2C_Visite_per_UV_per_month">"1eadvert_rev!#REF!"</definedName>
    <definedName name="Mod2C_Visite_per_UV_per_month_PR">"1eadvert_rev!#REF!"</definedName>
    <definedName name="Mod5F_Num_retroc_sys_per_Bancomat">"1bank_cost!#REF!"</definedName>
    <definedName name="ModB_Marg_perc_per_cli_da_eComm_abb">"1ecomm_marg!#REF!"</definedName>
    <definedName name="mos_rem">"#REF!"</definedName>
    <definedName name="n">"{#N/A,#N/A,FALSE,""Consolidato""}}"</definedName>
    <definedName name="new">"#N/A"</definedName>
    <definedName name="NumeroBanche">"#REF!"</definedName>
    <definedName name="Numerosita3">"#N/A"</definedName>
    <definedName name="old">"'[11]listino core'!#ref!"</definedName>
    <definedName name="Open_Point_carlo">#REF!</definedName>
    <definedName name="optdet">#REF!</definedName>
    <definedName name="ORE">"#REF!"</definedName>
    <definedName name="origineQ">[2]Param!#REF!</definedName>
    <definedName name="OTHER">"#REF!"</definedName>
    <definedName name="pa">"{#N/A,#N/A,FALSE,""Consolidato""}}"</definedName>
    <definedName name="Partner">"#REF!"</definedName>
    <definedName name="PERCEN">#N/A</definedName>
    <definedName name="PERCENTUALE">#N/A</definedName>
    <definedName name="PercentualeCompletamento">PercentualeCompletamentoOltre*PeriodoInPiano</definedName>
    <definedName name="PercentualeCompletamentoOltre">(#REF!=MEDIAN(#REF!,#REF!,#REF!+#REF!)*(#REF!&gt;0))*((#REF!&lt;(INT(#REF!+#REF!*#REF!)))+(#REF!=#REF!))*(#REF!&gt;0)</definedName>
    <definedName name="periodo_selezionato">#REF!</definedName>
    <definedName name="PeriodoInEffettivo">#REF!=MEDIAN(#REF!,#REF!,#REF!+#REF!-1)</definedName>
    <definedName name="PeriodoInPiano">#REF!=MEDIAN(#REF!,#REF!,#REF!+#REF!-1)</definedName>
    <definedName name="PFESdata">"#REF!"</definedName>
    <definedName name="Piano">PeriodoInPiano*(#REF!&gt;0)</definedName>
    <definedName name="pippo">"#N/A"</definedName>
    <definedName name="pippo1">[6]Parametri!$E$3:$E$7</definedName>
    <definedName name="Please">"#REF!"</definedName>
    <definedName name="pluto">"#N/A"</definedName>
    <definedName name="PRdata">"#REF!"</definedName>
    <definedName name="Primi">"#REF!"</definedName>
    <definedName name="Print_Area_MI">"6sgs!#REF!"</definedName>
    <definedName name="priorità">[1]Param!$B$7:$B$9</definedName>
    <definedName name="prioritàQ">[2]Param!#REF!</definedName>
    <definedName name="Profondita_Temporale">[4]Parametri!#REF!</definedName>
    <definedName name="PTR">"#REF!"</definedName>
    <definedName name="q">#REF!</definedName>
    <definedName name="Q_Estrazione_attributi___storici___x_priorità">#REF!</definedName>
    <definedName name="qselTtl_Net_Rv_Cmm_Cons">"#REF!"</definedName>
    <definedName name="quadro">[13]Param!#REF!</definedName>
    <definedName name="Rate">"5indicev.2!#REF!"</definedName>
    <definedName name="RATING_GRADE_BAND">#REF!</definedName>
    <definedName name="referencedate">'[14]0. General information'!$E$14</definedName>
    <definedName name="referenteQ">[2]Param!#REF!</definedName>
    <definedName name="REGULATORY_LGD">#REF!</definedName>
    <definedName name="REGULATORY_LGD_SET">#REF!</definedName>
    <definedName name="REGULATORY_OPTION">#REF!</definedName>
    <definedName name="REGULATORY_OPTION_SET">#REF!</definedName>
    <definedName name="REGULATORY_PARAMETER">#REF!</definedName>
    <definedName name="REGULATORY_PARAMETER_SET">#REF!</definedName>
    <definedName name="REGULATORY_PD">#REF!</definedName>
    <definedName name="REGULATORY_PD_SET">#REF!</definedName>
    <definedName name="REGULATORY_RISK_WEIGHT">#REF!</definedName>
    <definedName name="REGULATORY_RISK_WEIGHT_SET">#REF!</definedName>
    <definedName name="Rem_mos">"#REF!"</definedName>
    <definedName name="ria">[13]Param!#REF!</definedName>
    <definedName name="RicaviCassaSaifond">"#REF!"</definedName>
    <definedName name="RicaviCassaSaiInv">"#REF!"</definedName>
    <definedName name="RISORSE">"#REF!"</definedName>
    <definedName name="RISORSE_PRESENTI">"#REF!"</definedName>
    <definedName name="rr">"cover!rr"</definedName>
    <definedName name="rr_1">"#N/A"</definedName>
    <definedName name="RS_XR_CS_LOB">"#REF!"</definedName>
    <definedName name="RS_XR_IR">"#REF!"</definedName>
    <definedName name="RS_XR_PFES">"#REF!"</definedName>
    <definedName name="RS_XR_SB">"#REF!"</definedName>
    <definedName name="s">"#N/A"</definedName>
    <definedName name="SAPBEXdnldView">"7HPWWQAVFQUH6B8S24V59LX0B"</definedName>
    <definedName name="SAPBEXsysID">"BP2"</definedName>
    <definedName name="SB">"#REF!"</definedName>
    <definedName name="Schema">[4]Parametri!$B$3</definedName>
    <definedName name="Secondi">"#REF!"</definedName>
    <definedName name="SegmentiBipop">"#REF!"</definedName>
    <definedName name="set">#REF!</definedName>
    <definedName name="shamoun">"9sgs!#REF!"</definedName>
    <definedName name="shark">"1eadvert_rev!#REF!"</definedName>
    <definedName name="shit">"#REF!"</definedName>
    <definedName name="shiva">"1eadvert_rev!#REF!"</definedName>
    <definedName name="sintesi_tutti_i_periodi__con_giorni_e_pezzi_al_gg_">"'file:///G:/Documents%20and%20Settings/trombets/Desktop/Infrared/Vendite%20al%20gg_al%2011%20luglio_romane_v4_IGOR_v4.xls'#$sintesi_tutti_i_periodi__con_gi.$A$1:$I$221"</definedName>
    <definedName name="ss">"#N/A"</definedName>
    <definedName name="Stato">[2]Param!$B$15:$B$19</definedName>
    <definedName name="statusQ">[2]Param!#REF!</definedName>
    <definedName name="Storicizzazione">[4]Parametri!$D$3:$D$4</definedName>
    <definedName name="Sucker">"#REF!"</definedName>
    <definedName name="Suckerz">"'[3]listino core'!#ref!"</definedName>
    <definedName name="Suddivisione">[4]Parametri!$F$3:$F$4</definedName>
    <definedName name="SYSTEM_HIERARCHY">#REF!</definedName>
    <definedName name="T__all_Jobs_by_SES">"#REF!"</definedName>
    <definedName name="TABELLA">[11]VARIABILI!$B$3:$B$13</definedName>
    <definedName name="TARIFFE">"#REF!"</definedName>
    <definedName name="theresa">"#REF!"</definedName>
    <definedName name="theresa_desc">"#REF!"</definedName>
    <definedName name="Tipo">[4]Parametri!$E$3:$E$5</definedName>
    <definedName name="Tipo_Popolamento">[4]Parametri!$C$3:$C$5</definedName>
    <definedName name="tipologia">[1]Param!$B$93:$B$97</definedName>
    <definedName name="Tipologia_Calcolo">[4]Parametri!$O$3:$O$12</definedName>
    <definedName name="Tipologia_Sorgente">[4]Parametri!$M$3:$M$5</definedName>
    <definedName name="TipologiaIssue">[15]Valori!$D$2:$D$7</definedName>
    <definedName name="tipologiaQ">[2]Param!#REF!</definedName>
    <definedName name="tipoQ">[2]Param!#REF!</definedName>
    <definedName name="TTT">"#REF!"</definedName>
    <definedName name="ViewAssumptions1">"cover!viewassumptions1"</definedName>
    <definedName name="ViewAssumptions1_1">"#N/A"</definedName>
    <definedName name="ViewAssumptions2">"cover!viewassumptions2"</definedName>
    <definedName name="ViewAssumptions2_1">"#N/A"</definedName>
    <definedName name="ViewCosts1">"cover!viewcosts1"</definedName>
    <definedName name="ViewCosts1_1">"#N/A"</definedName>
    <definedName name="ViewCosts2">"#N/A"</definedName>
    <definedName name="ViewCosts5">"cover!viewcosts5"</definedName>
    <definedName name="ViewCosts5_1">"#N/A"</definedName>
    <definedName name="ViewIntroduction">"cover!viewintroduction"</definedName>
    <definedName name="ViewIntroduction_1">"#N/A"</definedName>
    <definedName name="ViewOverview">"cover!viewoverview"</definedName>
    <definedName name="ViewOverview_1">"#N/A"</definedName>
    <definedName name="ViewRevenues1">"cover!viewrevenues1"</definedName>
    <definedName name="ViewRevenues1_1">"#N/A"</definedName>
    <definedName name="ViewRevenues2">"cover!viewrevenues2"</definedName>
    <definedName name="ViewRevenues2_1">"#N/A"</definedName>
    <definedName name="w">"#N/A"</definedName>
    <definedName name="wa">"#REF!"</definedName>
    <definedName name="whatdafuck">"1eadvert_rev!#REF!"</definedName>
    <definedName name="Whatever">"#REF!"</definedName>
    <definedName name="wrn.Città.">"{#N/A,#N/A,FALSE,""Città XXX""}}"</definedName>
    <definedName name="wrn.Città._1">"{#N/A,#N/A,FALSE,""Città XXX""}}"</definedName>
    <definedName name="wrn.Consolidato.">"{#N/A,#N/A,FALSE,""Consolidato""}}"</definedName>
    <definedName name="wrn.Consolidato._1">"{#N/A,#N/A,FALSE,""Consolidato""}}"</definedName>
    <definedName name="wrn.Holding.">"{#N/A,#N/A,FALSE,""Holding""}}"</definedName>
    <definedName name="wrn.Holding._1">"{#N/A,#N/A,FALSE,""Holding""}}"</definedName>
    <definedName name="wrn.Ipotesi.">"{#N/A,#N/A,FALSE,""Ipotesi comuni""}}"</definedName>
    <definedName name="wrn.Ipotesi._1">"{#N/A,#N/A,FALSE,""Ipotesi comuni""}}"</definedName>
    <definedName name="ww">[2]Param!#REF!</definedName>
    <definedName name="wylde">"5indicev.2!#REF!"</definedName>
    <definedName name="X">[3]List!$A$32</definedName>
    <definedName name="YN">#REF!</definedName>
    <definedName name="zackù">"#REF!"</definedName>
    <definedName name="zzzzz">"{#N/A,#N/A,FALSE,""Città XXX""}}"</definedName>
  </definedNames>
  <calcPr calcId="1456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K203" i="1" l="1"/>
  <c r="K202" i="1"/>
  <c r="K201" i="1"/>
  <c r="K200" i="1"/>
  <c r="K199" i="1"/>
  <c r="K198" i="1"/>
  <c r="K197" i="1"/>
  <c r="K196" i="1"/>
  <c r="T195" i="1"/>
  <c r="K195" i="1"/>
  <c r="T194" i="1"/>
  <c r="K194" i="1"/>
  <c r="T193" i="1"/>
  <c r="K193" i="1"/>
  <c r="T192" i="1"/>
  <c r="K192" i="1"/>
  <c r="T191" i="1"/>
  <c r="K191" i="1"/>
  <c r="T190" i="1"/>
  <c r="K190" i="1"/>
  <c r="T189" i="1"/>
  <c r="K189" i="1"/>
  <c r="T188" i="1"/>
  <c r="K188" i="1"/>
  <c r="T187" i="1"/>
  <c r="K187" i="1"/>
  <c r="T186" i="1"/>
  <c r="K186" i="1"/>
  <c r="T185" i="1"/>
  <c r="K185" i="1"/>
  <c r="T184" i="1"/>
  <c r="K184" i="1"/>
  <c r="T183" i="1"/>
  <c r="K183" i="1"/>
  <c r="T182" i="1"/>
  <c r="K182" i="1"/>
  <c r="T181" i="1"/>
  <c r="K181" i="1"/>
  <c r="T180" i="1"/>
  <c r="K180" i="1"/>
  <c r="T179" i="1"/>
  <c r="K179" i="1"/>
  <c r="T178" i="1"/>
  <c r="K178" i="1"/>
  <c r="T177" i="1"/>
  <c r="K177" i="1"/>
  <c r="T176" i="1"/>
  <c r="K176" i="1"/>
  <c r="T175" i="1"/>
  <c r="K175" i="1"/>
  <c r="T174" i="1"/>
  <c r="K174" i="1"/>
  <c r="T173" i="1"/>
  <c r="K173" i="1"/>
  <c r="T172" i="1"/>
  <c r="K172" i="1"/>
  <c r="T171" i="1"/>
  <c r="K171" i="1"/>
  <c r="T170" i="1"/>
  <c r="K170" i="1"/>
  <c r="T169" i="1"/>
  <c r="K169" i="1"/>
  <c r="T168" i="1"/>
  <c r="K168" i="1"/>
  <c r="T167" i="1"/>
  <c r="K167" i="1"/>
  <c r="T166" i="1"/>
  <c r="K166" i="1"/>
  <c r="T165" i="1"/>
  <c r="K165" i="1"/>
  <c r="T164" i="1"/>
  <c r="K164" i="1"/>
  <c r="T163" i="1"/>
  <c r="K163" i="1"/>
  <c r="T162" i="1"/>
  <c r="K162" i="1"/>
  <c r="T161" i="1"/>
  <c r="K161" i="1"/>
  <c r="T160" i="1"/>
  <c r="K160" i="1"/>
  <c r="T159" i="1"/>
  <c r="K159" i="1"/>
  <c r="T158" i="1"/>
  <c r="K158" i="1"/>
  <c r="T157" i="1"/>
  <c r="K157" i="1"/>
  <c r="T156" i="1"/>
  <c r="K156" i="1"/>
  <c r="T155" i="1"/>
  <c r="K155" i="1"/>
  <c r="T154" i="1"/>
  <c r="K154" i="1"/>
  <c r="T153" i="1"/>
  <c r="K153" i="1"/>
  <c r="T152" i="1"/>
  <c r="K152" i="1"/>
  <c r="T151" i="1"/>
  <c r="K151" i="1"/>
  <c r="T150" i="1"/>
  <c r="K150" i="1"/>
  <c r="T149" i="1"/>
  <c r="K149" i="1"/>
  <c r="T148" i="1"/>
  <c r="K148" i="1"/>
  <c r="T147" i="1"/>
  <c r="K147" i="1"/>
  <c r="T146" i="1"/>
  <c r="K146" i="1"/>
  <c r="T145" i="1"/>
  <c r="K145" i="1"/>
  <c r="T144" i="1"/>
  <c r="K144" i="1"/>
  <c r="T143" i="1"/>
  <c r="K143" i="1"/>
  <c r="T142" i="1"/>
  <c r="K142" i="1"/>
  <c r="T141" i="1"/>
  <c r="K141" i="1"/>
  <c r="T140" i="1"/>
  <c r="K140" i="1"/>
  <c r="T139" i="1"/>
  <c r="K139" i="1"/>
  <c r="T138" i="1"/>
  <c r="K138" i="1"/>
  <c r="T137" i="1"/>
  <c r="K137" i="1"/>
  <c r="T136" i="1"/>
  <c r="K136" i="1"/>
  <c r="T135" i="1"/>
  <c r="K135" i="1"/>
  <c r="T134" i="1"/>
  <c r="K134" i="1"/>
  <c r="T133" i="1"/>
  <c r="K133" i="1"/>
  <c r="T132" i="1"/>
  <c r="K132" i="1"/>
  <c r="T131" i="1"/>
  <c r="K131" i="1"/>
  <c r="T130" i="1"/>
  <c r="K130" i="1"/>
  <c r="T129" i="1"/>
  <c r="K129" i="1"/>
  <c r="T128" i="1"/>
  <c r="K128" i="1"/>
  <c r="T127" i="1"/>
  <c r="K127" i="1"/>
  <c r="T126" i="1"/>
  <c r="K126" i="1"/>
  <c r="T125" i="1"/>
  <c r="K125" i="1"/>
  <c r="T124" i="1"/>
  <c r="K124" i="1"/>
  <c r="T123" i="1"/>
  <c r="K123" i="1"/>
  <c r="T122" i="1"/>
  <c r="K122" i="1"/>
  <c r="T121" i="1"/>
  <c r="K121" i="1"/>
  <c r="T120" i="1"/>
  <c r="K120" i="1"/>
  <c r="T119" i="1"/>
  <c r="K119" i="1"/>
  <c r="T118" i="1"/>
  <c r="K118" i="1"/>
  <c r="T117" i="1"/>
  <c r="K117" i="1"/>
  <c r="T116" i="1"/>
  <c r="K116" i="1"/>
  <c r="T115" i="1"/>
  <c r="K115" i="1"/>
  <c r="T114" i="1"/>
  <c r="K114" i="1"/>
  <c r="T113" i="1"/>
  <c r="K113" i="1"/>
  <c r="T112" i="1"/>
  <c r="K112" i="1"/>
  <c r="T111" i="1"/>
  <c r="K111" i="1"/>
  <c r="T110" i="1"/>
  <c r="K110" i="1"/>
  <c r="T109" i="1"/>
  <c r="K109" i="1"/>
  <c r="T108" i="1"/>
  <c r="K108" i="1"/>
  <c r="T107" i="1"/>
  <c r="K107" i="1"/>
  <c r="T106" i="1"/>
  <c r="K106" i="1"/>
  <c r="T105" i="1"/>
  <c r="K105" i="1"/>
  <c r="T104" i="1"/>
  <c r="K104" i="1"/>
  <c r="T103" i="1"/>
  <c r="K103" i="1"/>
  <c r="T102" i="1"/>
  <c r="K102" i="1"/>
  <c r="T101" i="1"/>
  <c r="K101" i="1"/>
  <c r="T100" i="1"/>
  <c r="K100" i="1"/>
  <c r="T99" i="1"/>
  <c r="K99" i="1"/>
  <c r="T98" i="1"/>
  <c r="K98" i="1"/>
  <c r="T97" i="1"/>
  <c r="K97" i="1"/>
  <c r="T96" i="1"/>
  <c r="K96" i="1"/>
  <c r="T95" i="1"/>
  <c r="K95" i="1"/>
  <c r="T94" i="1"/>
  <c r="K94" i="1"/>
  <c r="T93" i="1"/>
  <c r="K93" i="1"/>
  <c r="T92" i="1"/>
  <c r="K92" i="1"/>
  <c r="T91" i="1"/>
  <c r="K91" i="1"/>
  <c r="T90" i="1"/>
  <c r="K90" i="1"/>
  <c r="T89" i="1"/>
  <c r="K89" i="1"/>
  <c r="T88" i="1"/>
  <c r="K88" i="1"/>
  <c r="T87" i="1"/>
  <c r="K87" i="1"/>
  <c r="T86" i="1"/>
  <c r="K86" i="1"/>
  <c r="T85" i="1"/>
  <c r="K85" i="1"/>
  <c r="T84" i="1"/>
  <c r="K84" i="1"/>
  <c r="T83" i="1"/>
  <c r="K83" i="1"/>
  <c r="T82" i="1"/>
  <c r="K82" i="1"/>
  <c r="T81" i="1"/>
  <c r="K81" i="1"/>
  <c r="T80" i="1"/>
  <c r="K80" i="1"/>
  <c r="T79" i="1"/>
  <c r="K79" i="1"/>
  <c r="T78" i="1"/>
  <c r="K78" i="1"/>
  <c r="T77" i="1"/>
  <c r="K77" i="1"/>
  <c r="T76" i="1"/>
  <c r="K76" i="1"/>
  <c r="T75" i="1"/>
  <c r="K75" i="1"/>
  <c r="T74" i="1"/>
  <c r="K74" i="1"/>
  <c r="T73" i="1"/>
  <c r="K73" i="1"/>
  <c r="T72" i="1"/>
  <c r="K72" i="1"/>
  <c r="T71" i="1"/>
  <c r="K71" i="1"/>
  <c r="T70" i="1"/>
  <c r="K70" i="1"/>
  <c r="T69" i="1"/>
  <c r="K69" i="1"/>
  <c r="T68" i="1"/>
  <c r="K68" i="1"/>
  <c r="T67" i="1"/>
  <c r="K67" i="1"/>
  <c r="T66" i="1"/>
  <c r="K66" i="1"/>
  <c r="T65" i="1"/>
  <c r="K65" i="1"/>
  <c r="T64" i="1"/>
  <c r="K64" i="1"/>
  <c r="T63" i="1"/>
  <c r="K63" i="1"/>
  <c r="T62" i="1"/>
  <c r="K62" i="1"/>
  <c r="T61" i="1"/>
  <c r="K61" i="1"/>
  <c r="T60" i="1"/>
  <c r="K60" i="1"/>
  <c r="T59" i="1"/>
  <c r="K59" i="1"/>
  <c r="T58" i="1"/>
  <c r="K58" i="1"/>
  <c r="T57" i="1"/>
  <c r="K57" i="1"/>
  <c r="T56" i="1"/>
  <c r="K56" i="1"/>
  <c r="T55" i="1"/>
  <c r="K55" i="1"/>
  <c r="T54" i="1"/>
  <c r="K54" i="1"/>
  <c r="T53" i="1"/>
  <c r="K53" i="1"/>
  <c r="T52" i="1"/>
  <c r="K52" i="1"/>
  <c r="T51" i="1"/>
  <c r="K51" i="1"/>
  <c r="T50" i="1"/>
  <c r="K50" i="1"/>
  <c r="T49" i="1"/>
  <c r="K49" i="1"/>
  <c r="T48" i="1"/>
  <c r="K48" i="1"/>
  <c r="T47" i="1"/>
  <c r="K47" i="1"/>
  <c r="T46" i="1"/>
  <c r="K46" i="1"/>
  <c r="T45" i="1"/>
  <c r="K45" i="1"/>
  <c r="T44" i="1"/>
  <c r="K44" i="1"/>
  <c r="T43" i="1"/>
  <c r="K43" i="1"/>
  <c r="T42" i="1"/>
  <c r="K42" i="1"/>
  <c r="T41" i="1"/>
  <c r="K41" i="1"/>
  <c r="T40" i="1"/>
  <c r="K40" i="1"/>
  <c r="T39" i="1"/>
  <c r="K39" i="1"/>
  <c r="T38" i="1"/>
  <c r="K38" i="1"/>
  <c r="T37" i="1"/>
  <c r="K37" i="1"/>
  <c r="T36" i="1"/>
  <c r="K36" i="1"/>
  <c r="T35" i="1"/>
  <c r="K35" i="1"/>
  <c r="T34" i="1"/>
  <c r="K34" i="1"/>
  <c r="T33" i="1"/>
  <c r="K33" i="1"/>
  <c r="T32" i="1"/>
  <c r="K32" i="1"/>
  <c r="T31" i="1"/>
  <c r="K31" i="1"/>
  <c r="T30" i="1"/>
  <c r="K30" i="1"/>
  <c r="T29" i="1"/>
  <c r="K29" i="1"/>
  <c r="T28" i="1"/>
  <c r="K28" i="1"/>
  <c r="T27" i="1"/>
  <c r="K27" i="1"/>
  <c r="T26" i="1"/>
  <c r="K26" i="1"/>
  <c r="T25" i="1"/>
  <c r="K25" i="1"/>
  <c r="T24" i="1"/>
  <c r="K24" i="1"/>
  <c r="T23" i="1"/>
  <c r="K23" i="1"/>
  <c r="T22" i="1"/>
  <c r="K22" i="1"/>
  <c r="T21" i="1"/>
  <c r="K21" i="1"/>
  <c r="T20" i="1"/>
  <c r="K20" i="1"/>
  <c r="T19" i="1"/>
  <c r="K19" i="1"/>
  <c r="T18" i="1"/>
  <c r="K18" i="1"/>
  <c r="T17" i="1"/>
  <c r="K17" i="1"/>
  <c r="T16" i="1"/>
  <c r="K16" i="1"/>
  <c r="T15" i="1"/>
  <c r="K15" i="1"/>
  <c r="T14" i="1"/>
  <c r="K14" i="1"/>
  <c r="T13" i="1"/>
  <c r="K13" i="1"/>
  <c r="T12" i="1"/>
  <c r="K12" i="1"/>
  <c r="T11" i="1"/>
  <c r="K11" i="1"/>
  <c r="T10" i="1"/>
  <c r="K10" i="1"/>
  <c r="T9" i="1"/>
  <c r="K9" i="1"/>
  <c r="T8" i="1"/>
  <c r="K8" i="1"/>
  <c r="K7" i="1"/>
  <c r="K6" i="1"/>
  <c r="K5" i="1"/>
  <c r="K4" i="1"/>
  <c r="K3" i="1"/>
  <c r="K2" i="1"/>
</calcChain>
</file>

<file path=xl/comments1.xml><?xml version="1.0" encoding="utf-8"?>
<comments xmlns="http://schemas.openxmlformats.org/spreadsheetml/2006/main">
  <authors>
    <author>hexe</author>
    <author>Francesco Fusco</author>
  </authors>
  <commentList>
    <comment ref="H1" authorId="0">
      <text>
        <r>
          <rPr>
            <b/>
            <sz val="9"/>
            <color indexed="81"/>
            <rFont val="Tahoma"/>
            <family val="2"/>
          </rPr>
          <t>hexe:</t>
        </r>
        <r>
          <rPr>
            <sz val="9"/>
            <color indexed="81"/>
            <rFont val="Tahoma"/>
            <family val="2"/>
          </rPr>
          <t xml:space="preserve">
Si*, sono funzioni che devono essere leggermente riviste perché alcune regole sono state meglio dettagliate.
  Es. controlli fake su CTU o PBA adesso usano il 25% ad ogni giro
       Nel nuovo controllo è richiesta la soglia del 50%</t>
        </r>
      </text>
    </comment>
    <comment ref="D2" authorId="0">
      <text>
        <r>
          <rPr>
            <b/>
            <sz val="9"/>
            <color indexed="81"/>
            <rFont val="Tahoma"/>
            <family val="2"/>
          </rPr>
          <t>hexe:</t>
        </r>
        <r>
          <rPr>
            <sz val="9"/>
            <color indexed="81"/>
            <rFont val="Tahoma"/>
            <family val="2"/>
          </rPr>
          <t xml:space="preserve">
Non è stato sviluppato. Probabile errore nel cerca vert</t>
        </r>
      </text>
    </comment>
    <comment ref="C3" authorId="0">
      <text>
        <r>
          <rPr>
            <b/>
            <sz val="9"/>
            <color indexed="81"/>
            <rFont val="Tahoma"/>
            <family val="2"/>
          </rPr>
          <t>hexe:</t>
        </r>
        <r>
          <rPr>
            <sz val="9"/>
            <color indexed="81"/>
            <rFont val="Tahoma"/>
            <family val="2"/>
          </rPr>
          <t xml:space="preserve">
L'attuale controllo prevede la verifica di Fidi senza Garanzia. Conserviamo la funzione già sviluppata e inseriamo il nuovo controllo? Vedere sheet "Controlli sviluppati ma non trovati"</t>
        </r>
      </text>
    </comment>
    <comment ref="D3" authorId="0">
      <text>
        <r>
          <rPr>
            <b/>
            <sz val="9"/>
            <color indexed="81"/>
            <rFont val="Tahoma"/>
            <family val="2"/>
          </rPr>
          <t>hexe:</t>
        </r>
        <r>
          <rPr>
            <sz val="9"/>
            <color indexed="81"/>
            <rFont val="Tahoma"/>
            <family val="2"/>
          </rPr>
          <t xml:space="preserve">
</t>
        </r>
      </text>
    </comment>
    <comment ref="H3" authorId="1">
      <text>
        <r>
          <rPr>
            <b/>
            <sz val="9"/>
            <color indexed="81"/>
            <rFont val="Tahoma"/>
            <family val="2"/>
          </rPr>
          <t>Francesco Fusco:</t>
        </r>
        <r>
          <rPr>
            <sz val="9"/>
            <color indexed="81"/>
            <rFont val="Tahoma"/>
            <family val="2"/>
          </rPr>
          <t xml:space="preserve">
aggiungere flag forbearance
</t>
        </r>
      </text>
    </comment>
    <comment ref="H4" authorId="1">
      <text>
        <r>
          <rPr>
            <b/>
            <sz val="9"/>
            <color indexed="81"/>
            <rFont val="Tahoma"/>
            <family val="2"/>
          </rPr>
          <t>Francesco Fusco:</t>
        </r>
        <r>
          <rPr>
            <sz val="9"/>
            <color indexed="81"/>
            <rFont val="Tahoma"/>
            <family val="2"/>
          </rPr>
          <t xml:space="preserve">
aggiungere flag forbearance
</t>
        </r>
      </text>
    </comment>
    <comment ref="H5" authorId="1">
      <text>
        <r>
          <rPr>
            <b/>
            <sz val="9"/>
            <color indexed="81"/>
            <rFont val="Tahoma"/>
            <family val="2"/>
          </rPr>
          <t>Francesco Fusco:</t>
        </r>
        <r>
          <rPr>
            <sz val="9"/>
            <color indexed="81"/>
            <rFont val="Tahoma"/>
            <family val="2"/>
          </rPr>
          <t xml:space="preserve">
aggiungere flag forbearance
</t>
        </r>
      </text>
    </comment>
    <comment ref="C7" authorId="0">
      <text>
        <r>
          <rPr>
            <b/>
            <sz val="9"/>
            <color indexed="81"/>
            <rFont val="Tahoma"/>
            <family val="2"/>
          </rPr>
          <t>hexe:</t>
        </r>
        <r>
          <rPr>
            <sz val="9"/>
            <color indexed="81"/>
            <rFont val="Tahoma"/>
            <family val="2"/>
          </rPr>
          <t xml:space="preserve">
Esiste il controllo di Aste senza lotto ma non di lotti senza aste</t>
        </r>
      </text>
    </comment>
    <comment ref="Y49" authorId="0">
      <text>
        <r>
          <rPr>
            <b/>
            <sz val="9"/>
            <color indexed="81"/>
            <rFont val="Tahoma"/>
            <family val="2"/>
          </rPr>
          <t>hexe:</t>
        </r>
        <r>
          <rPr>
            <sz val="9"/>
            <color indexed="81"/>
            <rFont val="Tahoma"/>
            <family val="2"/>
          </rPr>
          <t xml:space="preserve">
- Modificato il perimetro</t>
        </r>
      </text>
    </comment>
    <comment ref="Y50" authorId="0">
      <text>
        <r>
          <rPr>
            <b/>
            <sz val="9"/>
            <color indexed="81"/>
            <rFont val="Tahoma"/>
            <family val="2"/>
          </rPr>
          <t>hexe:</t>
        </r>
        <r>
          <rPr>
            <sz val="9"/>
            <color indexed="81"/>
            <rFont val="Tahoma"/>
            <family val="2"/>
          </rPr>
          <t xml:space="preserve">
- Modificato il perimetro con aggiunta del sae
</t>
        </r>
      </text>
    </comment>
    <comment ref="Y51" authorId="0">
      <text>
        <r>
          <rPr>
            <b/>
            <sz val="9"/>
            <color indexed="81"/>
            <rFont val="Tahoma"/>
            <family val="2"/>
          </rPr>
          <t>hexe:</t>
        </r>
        <r>
          <rPr>
            <sz val="9"/>
            <color indexed="81"/>
            <rFont val="Tahoma"/>
            <family val="2"/>
          </rPr>
          <t xml:space="preserve">
- Modificato il perimetro con aggiunta del sae
</t>
        </r>
      </text>
    </comment>
    <comment ref="G85" authorId="0">
      <text>
        <r>
          <rPr>
            <b/>
            <sz val="9"/>
            <color indexed="81"/>
            <rFont val="Tahoma"/>
            <family val="2"/>
          </rPr>
          <t>hexe:</t>
        </r>
        <r>
          <rPr>
            <sz val="9"/>
            <color indexed="81"/>
            <rFont val="Tahoma"/>
            <family val="2"/>
          </rPr>
          <t xml:space="preserve">
Non torna il perimetro. Capire come Fabio:
  - Individua i Fidi Attivi
  - Come fa la join con Anagrafica Controparti
</t>
        </r>
      </text>
    </comment>
    <comment ref="Q85" authorId="0">
      <text>
        <r>
          <rPr>
            <b/>
            <sz val="9"/>
            <color indexed="81"/>
            <rFont val="Tahoma"/>
            <family val="2"/>
          </rPr>
          <t>hexe:</t>
        </r>
        <r>
          <rPr>
            <sz val="9"/>
            <color indexed="81"/>
            <rFont val="Tahoma"/>
            <family val="2"/>
          </rPr>
          <t xml:space="preserve">
La funzione </t>
        </r>
        <r>
          <rPr>
            <b/>
            <i/>
            <sz val="9"/>
            <color indexed="81"/>
            <rFont val="Tahoma"/>
            <family val="2"/>
          </rPr>
          <t xml:space="preserve">fx_check_ndg_fido </t>
        </r>
        <r>
          <rPr>
            <sz val="9"/>
            <color indexed="81"/>
            <rFont val="Tahoma"/>
            <family val="2"/>
          </rPr>
          <t>deve prendere come parametro il campo il SOLO campo tecnico flglkp_1_3</t>
        </r>
      </text>
    </comment>
    <comment ref="G86" authorId="0">
      <text>
        <r>
          <rPr>
            <b/>
            <sz val="9"/>
            <color indexed="81"/>
            <rFont val="Tahoma"/>
            <family val="2"/>
          </rPr>
          <t>hexe:</t>
        </r>
        <r>
          <rPr>
            <sz val="9"/>
            <color indexed="81"/>
            <rFont val="Tahoma"/>
            <family val="2"/>
          </rPr>
          <t xml:space="preserve">
Non torna il perimetro. Capire come Fabio:
  - Individua i Fidi Attivi
  - Come fa la join con Anagrafica Controparti</t>
        </r>
      </text>
    </comment>
    <comment ref="C94" authorId="0">
      <text>
        <r>
          <rPr>
            <b/>
            <sz val="9"/>
            <color indexed="81"/>
            <rFont val="Tahoma"/>
            <family val="2"/>
          </rPr>
          <t>hexe:</t>
        </r>
        <r>
          <rPr>
            <sz val="9"/>
            <color indexed="81"/>
            <rFont val="Tahoma"/>
            <family val="2"/>
          </rPr>
          <t xml:space="preserve">
L'attuale controllo non distingue tra garanzie attive e non. Si deve considerare questo perimetro? Se si si usa la data di scadenza della garanzia?</t>
        </r>
      </text>
    </comment>
    <comment ref="D95" authorId="0">
      <text>
        <r>
          <rPr>
            <b/>
            <sz val="9"/>
            <color indexed="81"/>
            <rFont val="Tahoma"/>
            <family val="2"/>
          </rPr>
          <t>hexe:</t>
        </r>
        <r>
          <rPr>
            <sz val="9"/>
            <color indexed="81"/>
            <rFont val="Tahoma"/>
            <family val="2"/>
          </rPr>
          <t xml:space="preserve">
Il campo stato garanzia è stato eliminato nel caricamento del DWH a metà Dicembre. Al suo posto è stato inserito il flag escusso. Lo stato della garanzia la si ottiene dalla combinazione dei campi data iscrizione e data scadenza</t>
        </r>
      </text>
    </comment>
    <comment ref="C96" authorId="0">
      <text>
        <r>
          <rPr>
            <b/>
            <sz val="9"/>
            <color indexed="81"/>
            <rFont val="Tahoma"/>
            <family val="2"/>
          </rPr>
          <t>hexe:</t>
        </r>
        <r>
          <rPr>
            <sz val="9"/>
            <color indexed="81"/>
            <rFont val="Tahoma"/>
            <family val="2"/>
          </rPr>
          <t xml:space="preserve">
Non esiste più il campo des_stato. Questo si ricava dalla combinazione delle date nel seguente modo:
if dtaIscrGara &lt;= dtaRifer And dtaScadenza &gt;= dtaRifer Then tipoGara="VALIDA";
  else if dtaIscrGara &lt;= dtaRifer And dtaScadenza &lt; dtaRifer Then tipoGara="SCADUTA";
  else if dtaIscrGara &gt; dtaRifer Or missing(dtaScadenza) Then tipoGara="NON VALIDA";</t>
        </r>
      </text>
    </comment>
    <comment ref="H115" authorId="1">
      <text>
        <r>
          <rPr>
            <b/>
            <sz val="9"/>
            <color indexed="81"/>
            <rFont val="Tahoma"/>
            <family val="2"/>
          </rPr>
          <t>Francesco Fusco:</t>
        </r>
        <r>
          <rPr>
            <sz val="9"/>
            <color indexed="81"/>
            <rFont val="Tahoma"/>
            <family val="2"/>
          </rPr>
          <t xml:space="preserve">
aggiungere flag forbearance
</t>
        </r>
      </text>
    </comment>
    <comment ref="C137" authorId="0">
      <text>
        <r>
          <rPr>
            <b/>
            <sz val="9"/>
            <color indexed="81"/>
            <rFont val="Tahoma"/>
            <family val="2"/>
          </rPr>
          <t>hexe:</t>
        </r>
        <r>
          <rPr>
            <sz val="9"/>
            <color indexed="81"/>
            <rFont val="Tahoma"/>
            <family val="2"/>
          </rPr>
          <t xml:space="preserve">
Aggiungere una nuova riga nei metadati delle regole tecniche</t>
        </r>
      </text>
    </comment>
    <comment ref="C138" authorId="0">
      <text>
        <r>
          <rPr>
            <b/>
            <sz val="9"/>
            <color indexed="81"/>
            <rFont val="Tahoma"/>
            <family val="2"/>
          </rPr>
          <t>hexe:</t>
        </r>
        <r>
          <rPr>
            <sz val="9"/>
            <color indexed="81"/>
            <rFont val="Tahoma"/>
            <family val="2"/>
          </rPr>
          <t xml:space="preserve">
Sembra identico al controllo I.2.3</t>
        </r>
      </text>
    </comment>
    <comment ref="C142" authorId="0">
      <text>
        <r>
          <rPr>
            <b/>
            <sz val="9"/>
            <color indexed="81"/>
            <rFont val="Tahoma"/>
            <family val="2"/>
          </rPr>
          <t>hexe:</t>
        </r>
        <r>
          <rPr>
            <sz val="9"/>
            <color indexed="81"/>
            <rFont val="Tahoma"/>
            <family val="2"/>
          </rPr>
          <t xml:space="preserve">
Inserire una regola nei Metadati che richiama la funzione check_missing</t>
        </r>
      </text>
    </comment>
    <comment ref="C144" authorId="0">
      <text>
        <r>
          <rPr>
            <b/>
            <sz val="9"/>
            <color indexed="81"/>
            <rFont val="Tahoma"/>
            <family val="2"/>
          </rPr>
          <t>hexe:</t>
        </r>
        <r>
          <rPr>
            <sz val="9"/>
            <color indexed="81"/>
            <rFont val="Tahoma"/>
            <family val="2"/>
          </rPr>
          <t xml:space="preserve">
Da modificare inserendo 2 anni come parametro.</t>
        </r>
      </text>
    </comment>
    <comment ref="H144" authorId="1">
      <text>
        <r>
          <rPr>
            <b/>
            <sz val="9"/>
            <color indexed="81"/>
            <rFont val="Tahoma"/>
            <family val="2"/>
          </rPr>
          <t>Francesco Fusco:</t>
        </r>
        <r>
          <rPr>
            <sz val="9"/>
            <color indexed="81"/>
            <rFont val="Tahoma"/>
            <family val="2"/>
          </rPr>
          <t xml:space="preserve">
aggiungere flag forbearance
</t>
        </r>
      </text>
    </comment>
    <comment ref="C145" authorId="0">
      <text>
        <r>
          <rPr>
            <b/>
            <sz val="9"/>
            <color indexed="81"/>
            <rFont val="Tahoma"/>
            <family val="2"/>
          </rPr>
          <t>hexe:</t>
        </r>
        <r>
          <rPr>
            <sz val="9"/>
            <color indexed="81"/>
            <rFont val="Tahoma"/>
            <family val="2"/>
          </rPr>
          <t xml:space="preserve">
Bisogna inserire una nuova riga nei metadati delle funzioni</t>
        </r>
      </text>
    </comment>
    <comment ref="C156" authorId="0">
      <text>
        <r>
          <rPr>
            <b/>
            <sz val="9"/>
            <color indexed="81"/>
            <rFont val="Tahoma"/>
            <family val="2"/>
          </rPr>
          <t>hexe:</t>
        </r>
        <r>
          <rPr>
            <sz val="9"/>
            <color indexed="81"/>
            <rFont val="Tahoma"/>
            <family val="2"/>
          </rPr>
          <t xml:space="preserve">
La funzione implementata deve essere aggiornata aggiungendo una descrizione alla tipologia collateral</t>
        </r>
      </text>
    </comment>
    <comment ref="C190" authorId="0">
      <text>
        <r>
          <rPr>
            <b/>
            <sz val="9"/>
            <color indexed="81"/>
            <rFont val="Tahoma"/>
            <family val="2"/>
          </rPr>
          <t>hexe:</t>
        </r>
        <r>
          <rPr>
            <sz val="9"/>
            <color indexed="81"/>
            <rFont val="Tahoma"/>
            <family val="2"/>
          </rPr>
          <t xml:space="preserve">
Questa descrizione non coincide con quanto riportato nella colonna D</t>
        </r>
      </text>
    </comment>
    <comment ref="D190" authorId="0">
      <text>
        <r>
          <rPr>
            <b/>
            <sz val="9"/>
            <color indexed="81"/>
            <rFont val="Tahoma"/>
            <family val="2"/>
          </rPr>
          <t>hexe:</t>
        </r>
        <r>
          <rPr>
            <sz val="9"/>
            <color indexed="81"/>
            <rFont val="Tahoma"/>
            <family val="2"/>
          </rPr>
          <t xml:space="preserve">
La desscrizione in questa colonna non coincide con quella della colonna C</t>
        </r>
      </text>
    </comment>
    <comment ref="H194" authorId="1">
      <text>
        <r>
          <rPr>
            <b/>
            <sz val="9"/>
            <color indexed="81"/>
            <rFont val="Tahoma"/>
            <family val="2"/>
          </rPr>
          <t>Francesco Fusco:</t>
        </r>
        <r>
          <rPr>
            <sz val="9"/>
            <color indexed="81"/>
            <rFont val="Tahoma"/>
            <family val="2"/>
          </rPr>
          <t xml:space="preserve">
aggiungere flag forbearance
</t>
        </r>
      </text>
    </comment>
    <comment ref="H195" authorId="1">
      <text>
        <r>
          <rPr>
            <b/>
            <sz val="9"/>
            <color indexed="81"/>
            <rFont val="Tahoma"/>
            <family val="2"/>
          </rPr>
          <t>Francesco Fusco:</t>
        </r>
        <r>
          <rPr>
            <sz val="9"/>
            <color indexed="81"/>
            <rFont val="Tahoma"/>
            <family val="2"/>
          </rPr>
          <t xml:space="preserve">
aggiungere flag forbearance
</t>
        </r>
      </text>
    </comment>
  </commentList>
</comments>
</file>

<file path=xl/sharedStrings.xml><?xml version="1.0" encoding="utf-8"?>
<sst xmlns="http://schemas.openxmlformats.org/spreadsheetml/2006/main" count="2732" uniqueCount="882">
  <si>
    <t>ID</t>
  </si>
  <si>
    <t>Ambito Dato</t>
  </si>
  <si>
    <t>Controllo</t>
  </si>
  <si>
    <t>Descrizione Controllo per Report</t>
  </si>
  <si>
    <t>Richiedente</t>
  </si>
  <si>
    <t>As - is DWH</t>
  </si>
  <si>
    <t>Id Rule</t>
  </si>
  <si>
    <t>Controllo Sviluppato</t>
  </si>
  <si>
    <t>DWH</t>
  </si>
  <si>
    <t>LDT</t>
  </si>
  <si>
    <t>Controllo Confrontabile</t>
  </si>
  <si>
    <t>data valid from</t>
  </si>
  <si>
    <t>data valid to</t>
  </si>
  <si>
    <t>Note</t>
  </si>
  <si>
    <t>Note aggiuntive</t>
  </si>
  <si>
    <t>Note Allineamento Perimetri</t>
  </si>
  <si>
    <t>Bad Implementation</t>
  </si>
  <si>
    <t>Change Request</t>
  </si>
  <si>
    <t>BI/CRS/CRH</t>
  </si>
  <si>
    <t>Principio</t>
  </si>
  <si>
    <t>Id Ambito</t>
  </si>
  <si>
    <t>Entità</t>
  </si>
  <si>
    <t>Perimetro di applicabilita</t>
  </si>
  <si>
    <t>Campi Tecnici</t>
  </si>
  <si>
    <t>Nome Funzione</t>
  </si>
  <si>
    <t>Regola Tecnica violata</t>
  </si>
  <si>
    <t>Data Rilascio</t>
  </si>
  <si>
    <t>Dati Gestionali Del Credito (Fasi E Strategie)</t>
  </si>
  <si>
    <t>Flag forbearance senza avere una data di ingresso</t>
  </si>
  <si>
    <t># di Crediti con flag forbearance valorizzato con 'Y' ma con una data di ingresso non valorizzata</t>
  </si>
  <si>
    <t>Risk</t>
  </si>
  <si>
    <t>NO</t>
  </si>
  <si>
    <t>ESP.4.1</t>
  </si>
  <si>
    <t>No</t>
  </si>
  <si>
    <t>Sì</t>
  </si>
  <si>
    <t>01/12/20202</t>
  </si>
  <si>
    <t>Garanzie E Fidi</t>
  </si>
  <si>
    <t>Garanzia estinta a cui è associato un fido attivo</t>
  </si>
  <si>
    <t># di Garanzie estinte associate ad un fido attivo</t>
  </si>
  <si>
    <t>SI</t>
  </si>
  <si>
    <t xml:space="preserve">F.50.1 
</t>
  </si>
  <si>
    <t>NDG garante per le fideiussioni deve essere valorizzato</t>
  </si>
  <si>
    <t># di Garanzie con NDG garante per le fideiussioni deve essere valorizzato</t>
  </si>
  <si>
    <t>G.20.2</t>
  </si>
  <si>
    <t>NDG garante deve essere presente in controparte</t>
  </si>
  <si>
    <t># di Garanzie con NDG garante non presenti in controparte</t>
  </si>
  <si>
    <t>G.20.21</t>
  </si>
  <si>
    <t>Le garanzie "reali" presenti all'interno della tabella Garanzie devono essere presenti anche nella Raccordo Garanzie Collateral</t>
  </si>
  <si>
    <t># di Garanzie "reali" non presenti nella Raccordo Garanzie Collateral</t>
  </si>
  <si>
    <t>Cross</t>
  </si>
  <si>
    <t>G.40.1</t>
  </si>
  <si>
    <t>Aste/ Lotti</t>
  </si>
  <si>
    <t>ID Lotto senza valore d'asta</t>
  </si>
  <si>
    <t># di Lotti con data asta valorizzata ma con valore asta non valorizzato</t>
  </si>
  <si>
    <t>L.2.1</t>
  </si>
  <si>
    <t>Collateral Immobili</t>
  </si>
  <si>
    <t>ID perizia non associata a ID immobili</t>
  </si>
  <si>
    <t># di Perizia non associate ad Immobili</t>
  </si>
  <si>
    <t>G.6.1</t>
  </si>
  <si>
    <t>Sostituito controllo da P.3.1 a G.6.1. Numeriche superiori al perimetro delle perizie a causa dell'ambito riferito alle garanzie. Cambiare Id rule per avere perimetro delle perizie</t>
  </si>
  <si>
    <t>N</t>
  </si>
  <si>
    <t>Y</t>
  </si>
  <si>
    <t>integrita</t>
  </si>
  <si>
    <t>M</t>
  </si>
  <si>
    <t>G</t>
  </si>
  <si>
    <t>GARANZIA</t>
  </si>
  <si>
    <t xml:space="preserve">if Upcase(Compress(#des_tipo_284#)) = "GARANZIAREALE" And  #FLGLKP_G_1_3# = 'Y' </t>
  </si>
  <si>
    <t>FLGLKP_G_1_4</t>
  </si>
  <si>
    <t>fx_check_lookup_perizie</t>
  </si>
  <si>
    <t xml:space="preserve">Verifica se esiste un aggancio con le perizie </t>
  </si>
  <si>
    <t>Utilizza il flag derivato da aggancio con anagrafica collateral dal quale viene estratto anche il codice sub collateral necessario per aggancio con perizie</t>
  </si>
  <si>
    <t>Collateral Non Immobili</t>
  </si>
  <si>
    <t>Pegni finanziari senza indicazione del valore di mercato del titolo</t>
  </si>
  <si>
    <t>PE.3.5</t>
  </si>
  <si>
    <t>Controparte Clienti</t>
  </si>
  <si>
    <t>NDG con ID anagrafica</t>
  </si>
  <si>
    <t># di NDG non presente in anagrafica</t>
  </si>
  <si>
    <t>Audit</t>
  </si>
  <si>
    <t>A.1.0</t>
  </si>
  <si>
    <t>Il controllo si propone di verificare che non esistano NDG che riportino più di un ID anagrafica.</t>
  </si>
  <si>
    <t>Applicabile solo per EPC</t>
  </si>
  <si>
    <t>NDG (persona fisica/ persona giuridica/ ditta individuale/ cointestazione) deve essere valorizzato</t>
  </si>
  <si>
    <t># di NDG (persona fisica/ persona giuridica/ ditta individuale/ cointestazione) non valorizzati</t>
  </si>
  <si>
    <t>A.1.1</t>
  </si>
  <si>
    <t xml:space="preserve"> Applicabile solo a LDT. Considerato non implementato</t>
  </si>
  <si>
    <t>Accuratezza</t>
  </si>
  <si>
    <t>A</t>
  </si>
  <si>
    <t>DATI ANAGRAFICI DEBITORI GARANTI E COINTESTATARI</t>
  </si>
  <si>
    <t>if #flg_f_cpy#='Y'</t>
  </si>
  <si>
    <t>ndg_debitore</t>
  </si>
  <si>
    <t>fx_check_value_missing</t>
  </si>
  <si>
    <t>ndg_debitore is null</t>
  </si>
  <si>
    <t>NDG con assenza SAE</t>
  </si>
  <si>
    <t># di NDG codice SAE non valorizzati</t>
  </si>
  <si>
    <t>Pam/ Risk/ Audit</t>
  </si>
  <si>
    <t>A.12.1</t>
  </si>
  <si>
    <r>
      <t xml:space="preserve">Applicazione filtri perimetro if flg_fornitore eq 'Y' then output fornitore; else if flg_dipendente eq 'Y' then output dipendente; per allineamento + 
</t>
    </r>
    <r>
      <rPr>
        <b/>
        <sz val="8"/>
        <color theme="1"/>
        <rFont val="Arial"/>
        <family val="2"/>
      </rPr>
      <t>Errore implementazione sul controllo del campo SAE</t>
    </r>
  </si>
  <si>
    <t>cod_sae</t>
  </si>
  <si>
    <t>cod_sae is null</t>
  </si>
  <si>
    <t>Stato segnaletico (Bonis, P30, P90, P180, UTP, Sofferenza) deve essere valorizzato</t>
  </si>
  <si>
    <t># di NDG con Stato segnaletico (Bonis, P30, P90, P180, UTP, Sofferenza) non valorizzato</t>
  </si>
  <si>
    <t>A.13.1</t>
  </si>
  <si>
    <t>Classificazione solo in BO, UTP, WO. Atteso nuova classificazione da Deloitte.</t>
  </si>
  <si>
    <t>Applicazione filtri perimetro if flg_fornitore eq 'Y' then output fornitore; else if flg_dipendente eq 'Y' then output dipendente; per allineamento + 
Aggiornare la tabella di dominio inserendo nel campo "Descrizione Status"(se non vaorizzato) il valore di "Status"
IN ATTESA DI NUOVA MAPPATURA DEL FILE DI LOOKUP SUI NUOVI STATUS</t>
  </si>
  <si>
    <t>stato_debitore</t>
  </si>
  <si>
    <t>stato_debitore is null</t>
  </si>
  <si>
    <t>Nel campo stato debitore ci sono valori che devono essere riconducibili alla lista di possibili valori di dominio ammessi, PD / UTP / SO / BO</t>
  </si>
  <si>
    <t>NDG con status ma che sono fuori dominio (diverso da "PD" / "UTP"  / "SO" / "BO")</t>
  </si>
  <si>
    <t># di NDG con Stato segnaletico fuori dominio (diverso da "PD" / "UTP"  / "SO" / "BO")</t>
  </si>
  <si>
    <t>A.13.2</t>
  </si>
  <si>
    <t>Applicazione filtri perimetro if flg_fornitore eq 'Y' then output fornitore; else if flg_dipendente eq 'Y' then output dipendente; per allineamento + 
Perimetro ed anomalie differenti solo per l'applicazione dei filtri
Da controllare a valle dellle implementazioni</t>
  </si>
  <si>
    <t>correttezza</t>
  </si>
  <si>
    <t>fx_stato_debitore</t>
  </si>
  <si>
    <t>stato_debitore not in ("PD" , "UTP" , "SO" , "BO")</t>
  </si>
  <si>
    <t>NDG con status &lt;&gt;  "BO","SO"  senza data di passaggio a default</t>
  </si>
  <si>
    <t># di NDG con Stato segnaletico &lt;&gt;  ("BO", "SO")  con  data di passaggio a default  non valorizzata</t>
  </si>
  <si>
    <t>A.13.3</t>
  </si>
  <si>
    <t>Sì* da modificare</t>
  </si>
  <si>
    <t>Da implementare per mancanza della data di default</t>
  </si>
  <si>
    <t>stato_debitore - dta_stato_debitore - dta_riferimento</t>
  </si>
  <si>
    <t>fx_passagio_deb_def</t>
  </si>
  <si>
    <t>stato_debitore ne ("SO" , "BO") and (dta_stato_debitore is null or dta_stato_debitore&gt;dta_riferimento)</t>
  </si>
  <si>
    <t>NDG in sofferenza "SO" senza data di passaggio a sofferenza</t>
  </si>
  <si>
    <t># di NDG Workout con data di passaggio a sofferenza non valorizzata</t>
  </si>
  <si>
    <t>A.13.4</t>
  </si>
  <si>
    <t>Eliminato per sovrapposizione</t>
  </si>
  <si>
    <t>Controllo eliminato per sovrapposizione con A.13.5 per cambio modello dati,</t>
  </si>
  <si>
    <t>fx_passagio_deb_soff</t>
  </si>
  <si>
    <t>stato_debitore ="SO" and (dta_stato_debitore is null or dta_stato_debitore&gt;dta_riferimento)</t>
  </si>
  <si>
    <t>La data di entrata in quello status deve essere valorizzata</t>
  </si>
  <si>
    <t># di NDG la cui data di entrata nello Stato segnaletico è non valorizzato</t>
  </si>
  <si>
    <t>Hexe</t>
  </si>
  <si>
    <t>A.13.5</t>
  </si>
  <si>
    <t>Sì* Split</t>
  </si>
  <si>
    <t>A.13.5 Nel file Hexe è da eliminare. Splittare nel file Hexe A.14.1 con A.13.5 e A.13.51. Controllo attualmente verifica che i des_stato_b3 è valorizzato e solo su questi controlla la data di ingresso</t>
  </si>
  <si>
    <t xml:space="preserve">stato_debitore - dta_stato_debitore </t>
  </si>
  <si>
    <t>fx_dta_status_missing</t>
  </si>
  <si>
    <t>stato_debitore is not null and (dta_stato_debitore Is null)</t>
  </si>
  <si>
    <t>NDG duplicati sullo stesso istituto</t>
  </si>
  <si>
    <t># di NDG duplicati sullo stesso instituto</t>
  </si>
  <si>
    <t>A.20.1</t>
  </si>
  <si>
    <t>Il controllo si propone di verificare che non esistano NDG duplicate, con associati ID anagrafiche distinte.</t>
  </si>
  <si>
    <t>Controparte Clienti/ Controparte Fornitori/ Controparte Professionisti</t>
  </si>
  <si>
    <t>Controparte deve essere sempre valorizzato (Nome + Cognome/ Ragione Sociale)</t>
  </si>
  <si>
    <t># di NDG che hanno Nome + Cognome/ Ragione Sociale non valorizzati</t>
  </si>
  <si>
    <t>A.20.2</t>
  </si>
  <si>
    <t>Codice ATECO deve essere valorizzato per controparti con SAE Imprese (escluso SAE 600)</t>
  </si>
  <si>
    <t># NDG che hanno codice ATECO non valorizzato per Imprese</t>
  </si>
  <si>
    <t>A.25.1</t>
  </si>
  <si>
    <t>Codice ATECO non deve essere valorizzato per controparti con SAE=600 (famiglie consumatrici) persone fisiche</t>
  </si>
  <si>
    <t># NDG che hanno codice ATECO non valorizzato per famiglie consumatrici</t>
  </si>
  <si>
    <t>A.25.2</t>
  </si>
  <si>
    <t>Data di entrata in stato segnaletico della controparte deve essere valorizzato</t>
  </si>
  <si>
    <t># di NDG con data di entrata in stato segnaletico non valorizzato</t>
  </si>
  <si>
    <t>A.30.1</t>
  </si>
  <si>
    <t>NDG senza indirizzo</t>
  </si>
  <si>
    <t># di NDG con indirizzo non valorizzato</t>
  </si>
  <si>
    <t>Pam/ Audit</t>
  </si>
  <si>
    <t>A.40.1</t>
  </si>
  <si>
    <t>Residenza e Domicilio</t>
  </si>
  <si>
    <t>NDG senza regione</t>
  </si>
  <si>
    <t># di NDG con regione non valorizzata</t>
  </si>
  <si>
    <t>Pam</t>
  </si>
  <si>
    <t>A.40.2</t>
  </si>
  <si>
    <t>campo Provincia valorizzato</t>
  </si>
  <si>
    <t>NDG senza CAP</t>
  </si>
  <si>
    <t># di NDG con CAP non valorizzato</t>
  </si>
  <si>
    <t>A.40.3</t>
  </si>
  <si>
    <t>NDG senza telefono</t>
  </si>
  <si>
    <t># di NDG con numero di telefono non valorizzato</t>
  </si>
  <si>
    <t>A.40.4</t>
  </si>
  <si>
    <t>NDG con telefono anomalo (inferiore a 10 cifre)</t>
  </si>
  <si>
    <t># di NDG con numero telefono anomalo (inferiore a 10 cifre)</t>
  </si>
  <si>
    <t>A.40.41</t>
  </si>
  <si>
    <t>NDG senza email</t>
  </si>
  <si>
    <t># di NDG con indirizzo email non valorizzato</t>
  </si>
  <si>
    <t>A.40.5</t>
  </si>
  <si>
    <t>NDG con mail anomala</t>
  </si>
  <si>
    <t># di NDG con indirizzo email anomala</t>
  </si>
  <si>
    <t>A.40.51</t>
  </si>
  <si>
    <t>Mancanza campo @</t>
  </si>
  <si>
    <t>NDG con assenza flag persona fisica/ giuridica</t>
  </si>
  <si>
    <t># di NDG non classificati come persona fisica/ giuridica</t>
  </si>
  <si>
    <t>A.40.6</t>
  </si>
  <si>
    <t>NDG con assenza flag persona fisica e con SAE = 600</t>
  </si>
  <si>
    <t># di NDG non classificati come persona fisica se con SAE = 600</t>
  </si>
  <si>
    <t>A.40.7</t>
  </si>
  <si>
    <t>NDG con SAE senza ATECO (soltanto per imprese registrare alla CCIAA)</t>
  </si>
  <si>
    <t># di NDG con SAE senza ATECO (soltanto per imprese registrare alla CCIAA)</t>
  </si>
  <si>
    <t>A.45.1</t>
  </si>
  <si>
    <t>NDG debitori senza rapporti</t>
  </si>
  <si>
    <t># di NDG debitori senza rapporti</t>
  </si>
  <si>
    <t>A.50.1</t>
  </si>
  <si>
    <t>Per le Imprese il SAE deve essere coerente e ATECO (correttamente valorizzato)</t>
  </si>
  <si>
    <t># di NDG (Imprese) con SAE non coerente e ATECO non correttamente valorizzato</t>
  </si>
  <si>
    <t>A.50.2</t>
  </si>
  <si>
    <t>NDG persone fisiche con codice fiscale (e non partita IVA)</t>
  </si>
  <si>
    <t># di NDG (Persone fisiche) con partita IVA valorizzato e con codice fiscale non valorizzato</t>
  </si>
  <si>
    <t>A.50.31</t>
  </si>
  <si>
    <t>Segreteria Crediti: Nel controllo porre attenzione alle ditte individuali in cui i dati potrebbero "mescolarsi". Applicabile solo ad EPC</t>
  </si>
  <si>
    <t>NDG persone giuridiche con partita IVA (e non codice fiscale)</t>
  </si>
  <si>
    <t># di NDG (Persone giuridiche) con codice fiscale valorizzato e con partita IVA non valorizzato</t>
  </si>
  <si>
    <t>A.50.32</t>
  </si>
  <si>
    <t>Elenco società di capitali che non hanno rete J e Z (no ditte individuali, SNC, SA1, SA2, SDF, ECD)</t>
  </si>
  <si>
    <t>Servizi Operativi (Stefania Castiello)</t>
  </si>
  <si>
    <t>A.60.1</t>
  </si>
  <si>
    <t>Elenco società di persone che non hanno rete J e T (SNC, SA1, SA2, SDF, ECD)</t>
  </si>
  <si>
    <t>A.60.2</t>
  </si>
  <si>
    <t>Elenco anagrafiche di imprese senza CCIAA valorizzato</t>
  </si>
  <si>
    <t># di NDG (Imprese) con CCIAA non valorizzato</t>
  </si>
  <si>
    <t>A.60.3</t>
  </si>
  <si>
    <t>Elenco rapporti con il dato aggiuntivo 10195 non valorizzato (al momento per BDN non è mai valorizzato quindi da non considerare)</t>
  </si>
  <si>
    <t># di??</t>
  </si>
  <si>
    <t>A.60.4</t>
  </si>
  <si>
    <t>Elenco rapporti con il dato aggiuntivo 10195 fake (al momento per BDN non è mai valorizzato quindi da non considerare)</t>
  </si>
  <si>
    <t>A.60.41</t>
  </si>
  <si>
    <t>il campo deve essere in formato Data (e si riferisce alla decorrenza giuridica)</t>
  </si>
  <si>
    <t>Controllo di congruenza tra data e luogo di nascita e codice fiscale per le PF</t>
  </si>
  <si>
    <t># di NDG (Persone fisiche) che hanno il codice fiscale non congruente con data e luogo di nascita</t>
  </si>
  <si>
    <t>A.65.1</t>
  </si>
  <si>
    <t>Controllo di congruenza tra comune e provincia di residenza di un soggetto</t>
  </si>
  <si>
    <t># di NDG che hanno il comune residenza con congruente con la regione di residenza</t>
  </si>
  <si>
    <t>A.65.2</t>
  </si>
  <si>
    <t>Elenco anagrafiche con documenti scaduti</t>
  </si>
  <si>
    <t># di NDG con documenti scaduti</t>
  </si>
  <si>
    <t>A.65.3</t>
  </si>
  <si>
    <t>Elenco anagrafiche prive di data scadenza del documento</t>
  </si>
  <si>
    <t># di NDG con data scadenza documento non valorizzato</t>
  </si>
  <si>
    <t>A.65.4</t>
  </si>
  <si>
    <t>La data di entrata in quello status deve essere inferiore alla data del controllo</t>
  </si>
  <si>
    <t># di NDG la cui data di entrata nello Stato segnaletico è inferiore alla data del controllo</t>
  </si>
  <si>
    <t>A.13.51</t>
  </si>
  <si>
    <t>Completezza</t>
  </si>
  <si>
    <t>fx_dta_status_valid</t>
  </si>
  <si>
    <t>stato_debitore is not null and dta_stato_debitore Is &gt; dta_riferimento</t>
  </si>
  <si>
    <t>Ho ipotizzato si tratti della data_apertura sulla tabella delle controparti ma è da confermare. Inoltre la verifica applicabile è la verifica dei null, per quanto riguarda la coerenza del campo abbiamo bisogno di approfondire cosa si intende per coerenza.</t>
  </si>
  <si>
    <t>NDG senza Codice Fiscale</t>
  </si>
  <si>
    <t># di NDG con Codice Fiscale non valorizzato</t>
  </si>
  <si>
    <t>Pam/ Audit/ Risk</t>
  </si>
  <si>
    <t>A.8.1</t>
  </si>
  <si>
    <t>sì</t>
  </si>
  <si>
    <t>Applicazione filtri perimetro if flg_fornitore eq 'Y' then output fornitore; else if flg_dipendente eq 'Y' then output dipendente; per allineamento + 
Perimetro ed anomalie differenti solo per l'applicazione dei filtri</t>
  </si>
  <si>
    <t>cod_fiscalepiva</t>
  </si>
  <si>
    <t>cod_fiscalepiva is null</t>
  </si>
  <si>
    <t>NDG con Codice fiscale errato (valorizzato a 16 caratteri per controparti fisiche e a 11 caratteri per controparti giuridiche)</t>
  </si>
  <si>
    <t># di NDG con Codice fiscale errato (valorizzato a 16 caratteri per controparti fisiche e a 11 caratteri per controparti giuridiche)</t>
  </si>
  <si>
    <t>A.8.11</t>
  </si>
  <si>
    <t>Se per le ditte individuali il campo codice fiscale è valorizzato con il codice fiscale del titolare e non con la partita iva</t>
  </si>
  <si>
    <t>Codice fiscale composto da 16 caratteri per controparti con SAE=600 (famiglie consumatrici)</t>
  </si>
  <si>
    <t># di NDG con codice fiscale non composto da 16 caratteri per le famiglie consumatrici</t>
  </si>
  <si>
    <t>A.8.3</t>
  </si>
  <si>
    <t>Controllo già incluso nel A.8.3 da suddividere per sae 600, 614 e 615
Applicazione filtri perimetro if flg_fornitore eq 'Y' then output fornitore; else if flg_dipendente eq 'Y' then output dipendente; per allineamento + 
Errore nell'implentazione dell'algoritmo</t>
  </si>
  <si>
    <t>Verifica che il campo contenga nelle prime 6 posizioni delle lettere, in questo caso verifica che il sae rientri in un privato o assimilabile. Se il sae non è un privato viene settata ad Y la violazione</t>
  </si>
  <si>
    <t>Codice fiscale composto da 16 caratteri per controparti con SAE=614 e 615 (ditte individuali)</t>
  </si>
  <si>
    <t># di NDG con codice fiscale non composto da 16 caratteri per le ditte individuali</t>
  </si>
  <si>
    <t>A.8.31</t>
  </si>
  <si>
    <t>Codice fiscale composto da 11 caratteri per controparti con SAE Imprese (escluso SAE 600, 614 e 615)</t>
  </si>
  <si>
    <t># di NDG con codice fiscale non composto da 11 caratteri per le imprese</t>
  </si>
  <si>
    <t>A.8.4</t>
  </si>
  <si>
    <t xml:space="preserve">cod_fiscalepiva </t>
  </si>
  <si>
    <t>fx_check_len_priva</t>
  </si>
  <si>
    <t>se campo cod_fiscale non ha caratteri e lunghezza(cod_fiscalepiva) = 11 and cod_sae not in ('600', '614','615')</t>
  </si>
  <si>
    <t>Il dato contiene partite IVA riempite a 16 (z16.) dunque verranno scartate tutte le osservazioni con sae non privati</t>
  </si>
  <si>
    <t>Se NDG è una cointestazione allora devranno essere censiti i soggetti anagrafici cointestatari</t>
  </si>
  <si>
    <t># di NDG (Cointestazioni) con soggetti anagrafici cointestatari non censiti</t>
  </si>
  <si>
    <t>AC.1.1</t>
  </si>
  <si>
    <t>Se NDG è parte di un gruppo (vedere tipo collegamento) allora deve essere valorizzato il campo NDG Capogruppo</t>
  </si>
  <si>
    <t># di NDG parti di un gruppo con NDG Capogruppo non valorizzato</t>
  </si>
  <si>
    <t>AC.1.2</t>
  </si>
  <si>
    <t>Non presente campo su Core Layer NDG capogruppo ma risalibile tramite collegamento</t>
  </si>
  <si>
    <t>NDG Capogruppo non deve essere valorizzato per controparti con SAE 600 (famiglie consumatrici) persone fisiche</t>
  </si>
  <si>
    <t># di NDG (Persone fisiche) con NDG Capogruppo valorizzato</t>
  </si>
  <si>
    <t>AC.2.1</t>
  </si>
  <si>
    <t>Se il tipo NDG appartiene ad un gruppo il codice NDG relativo deve esistere in anagrafica</t>
  </si>
  <si>
    <t># di NDG parti di un gruppo non censiti in anagrafica</t>
  </si>
  <si>
    <t>AC.2.2</t>
  </si>
  <si>
    <t>Se presente numero asta, deve essere valorizzato Prezzo Base Asta</t>
  </si>
  <si>
    <t># di Aste con numero asta valorizzato ma con prezzo base asta non valorizzato</t>
  </si>
  <si>
    <t>AS.1.3</t>
  </si>
  <si>
    <t>modifcare il controllo inserendo il check sulla presenza del numero asta</t>
  </si>
  <si>
    <t>AS</t>
  </si>
  <si>
    <t>ASTA</t>
  </si>
  <si>
    <t>if #flg_f_asta# = 'Y'</t>
  </si>
  <si>
    <t>imp_base_ultimaasta</t>
  </si>
  <si>
    <t>importo base asta is not null</t>
  </si>
  <si>
    <t>Da aggiungere nel perimetro condizione numero asta valorizzato</t>
  </si>
  <si>
    <t>Se presente data asta, deve essere valorizzato Prezzo Base Asta</t>
  </si>
  <si>
    <t># di Aste con data asta valorizzata ma con Prezzo Base Asta  non valorizzato</t>
  </si>
  <si>
    <t>AS.1.31</t>
  </si>
  <si>
    <t>da implementare per inserimento nel nuovo panel</t>
  </si>
  <si>
    <t>Da aggiungere nel perimetro condizione data asta valorizzata</t>
  </si>
  <si>
    <t>Prezzo di vendita deve essere valorizzato</t>
  </si>
  <si>
    <t># di Aste con prezzo di vendita valorizzato negli stati diversi da "LOTTO VENDUTO O AGGIUDICATO" o "VENDITA CONSOLIDATA"</t>
  </si>
  <si>
    <t>AS.1.4</t>
  </si>
  <si>
    <t xml:space="preserve">Cambiare implentazione dovuta a cambio di regola </t>
  </si>
  <si>
    <t>imp_vendita_asta</t>
  </si>
  <si>
    <t>importo vendita asta is not null</t>
  </si>
  <si>
    <t>Data di vendita deve essere valorizzato</t>
  </si>
  <si>
    <t># di Aste con data di vendita non valorizzata negli stati "LOTTO VENDUTO O AGGIUDICATO" o "VENDITA CONSOLIDATA"</t>
  </si>
  <si>
    <t>AS.1.5</t>
  </si>
  <si>
    <t>Soltanto se bene venduto</t>
  </si>
  <si>
    <t>Prezzo di aggiudicazione immobile senza data di aggiudicazione</t>
  </si>
  <si>
    <t># di Aste con Prezzo di aggiudicazione valorizzato e data di aggiudicazione non valorizzato</t>
  </si>
  <si>
    <t>Hexe/ Risk</t>
  </si>
  <si>
    <t>AS.1.6</t>
  </si>
  <si>
    <t>Data di aggiudicazione dell'immobile senza prezzo di aggiudicazione</t>
  </si>
  <si>
    <t># di Aste con Data di aggiudicazione con prezzo di aggiudicazione non valorizzato</t>
  </si>
  <si>
    <t>AS.1.61</t>
  </si>
  <si>
    <t>ID Immobili con valore Prezzo Base Asta superiore del 50% rispetto al CTU</t>
  </si>
  <si>
    <t># di Immobili con valore Prezzo Base Asta superiore del 50% rispetto al valore di CTU</t>
  </si>
  <si>
    <t>AS.5.4</t>
  </si>
  <si>
    <t>Sostituire nel file Hexe AS.5.2 con AS.5.4 modificando la funzione di controllo che attualmente abbatte del 25% il PBA ad ogni asta</t>
  </si>
  <si>
    <t>ID Immobili con valore Prezzo aggiudicazione superiore al 50% rispetto al CTU</t>
  </si>
  <si>
    <t># di Immobili con valore Prezzo aggiudicazione superiore al 50% rispetto al valore di CTU</t>
  </si>
  <si>
    <t>AS.5.5</t>
  </si>
  <si>
    <t>Sostituire nel file Hexe AS.5.3 con AS.5.5 modificando la funzione di controllo che attualmente è basata sul valore fuori scala</t>
  </si>
  <si>
    <t>ID Asta non associato a ID lotto</t>
  </si>
  <si>
    <t># di Aste non associato ad un lotto</t>
  </si>
  <si>
    <t>AS.6.1</t>
  </si>
  <si>
    <t>OK PERIMETRO E ANOMALIE</t>
  </si>
  <si>
    <t>cod_asta - cod_lotto - flglkp_AS_1_1</t>
  </si>
  <si>
    <t>fx_check_aste_vs_lotti</t>
  </si>
  <si>
    <t>cod_asta not missing and cod_lotto in tabella lotti</t>
  </si>
  <si>
    <t>Numero Asta deve essere valorizzato</t>
  </si>
  <si>
    <t># di Aste con numero asta non valorizzato</t>
  </si>
  <si>
    <t>AS.7.1</t>
  </si>
  <si>
    <t>CR</t>
  </si>
  <si>
    <t>NDG censiti nel flusso CR di andata ("alzo 0") senza esposizione</t>
  </si>
  <si>
    <t>CR.1.1</t>
  </si>
  <si>
    <t>Servizi Operativi: soglia di 250 euro per sofferenze e 30.000 euro per UTP/PD</t>
  </si>
  <si>
    <t>Controllo sul corretto collegamento in rete U degli NDG della persona fisica, importante ai fini segnaletici e di gestione</t>
  </si>
  <si>
    <t>Segreteria Crediti</t>
  </si>
  <si>
    <t>CR.1.2</t>
  </si>
  <si>
    <t>In attesa riscontro Segreteria Crediti da valutare se escludere/ includere</t>
  </si>
  <si>
    <t>Controllo sul corretto collegamento in rete U degli NDG della ditta individuale, importante ai fini segnaletici e di gestione</t>
  </si>
  <si>
    <t>CR.1.3</t>
  </si>
  <si>
    <t>Due Diligence Acquisizione</t>
  </si>
  <si>
    <t>Controllo sulle posizioni fuse/incorporate prima della migrazione da cui provengono, per il corretto censimento di fidi/garanzie e utilizzi sulla incorporante</t>
  </si>
  <si>
    <t>CR.1.4</t>
  </si>
  <si>
    <t>Segreteria Crediti: Crea il noto problema di non poter ottenere delibere EPC (se controparte censita senza rapporti) sulla incorporante se priva di fidi/accordi "propri".</t>
  </si>
  <si>
    <t>Segnalazioni Di Vigilanza</t>
  </si>
  <si>
    <t>Verifica medesimo status B3 su controparti (collegamento mendiante rete U)</t>
  </si>
  <si>
    <t>CR.1.5</t>
  </si>
  <si>
    <t>Segreteria Crediti: Problema rilevante segnalato durante la certificazione di vari on-boarding, ad esempio quando un ndg già presente nei nostri sistemi e con status incagli, viene durante una seguente migrazione classificato a sofferenze in quanto in tal</t>
  </si>
  <si>
    <t>Presenza NDG della Centrale Rischi Andata nella Controparte</t>
  </si>
  <si>
    <t>CR.1.6</t>
  </si>
  <si>
    <t>Monitoraggio Credito</t>
  </si>
  <si>
    <t>Congruità tra previsione di perdita (dubbio esito) caricata in Cedacri e in EPC sullo stesso ndg</t>
  </si>
  <si>
    <t>CRE.1.1</t>
  </si>
  <si>
    <t>Costi Credito</t>
  </si>
  <si>
    <t>Controllo sulle anticipazioni (fatture/sbf) caricate nei sottosistemi contabili/extra contabili e non scaricate rispetto alla data di scadenza, ovvero del pagamento entro il quale il cliente deve rientrare dal pagamento, e non congruenti con gli utilizzi</t>
  </si>
  <si>
    <t>CRE.1.2</t>
  </si>
  <si>
    <t>Rapporti In Sofferenza/ Rapporti UTP E PD</t>
  </si>
  <si>
    <t>Congruità tra GBV e dati contabili caricati in Cedacri e in EPC sullo stesso ndg</t>
  </si>
  <si>
    <t>CRE.1.3</t>
  </si>
  <si>
    <t>NDG associato ad ogni rapporto della Esposizioni</t>
  </si>
  <si>
    <t>ESP.1.1</t>
  </si>
  <si>
    <t>Segreteria Crediti: Attenzione agli NDG duplicati da Cedacri a causa del numero eccessivo di linee di credito o di garanzie (cedacri ha un numero limite di ldc e garanzie piuttosto basso rispetto ai software delle cedenti).</t>
  </si>
  <si>
    <t>Verificare che gli id rapporto della Esposizioni siano presenti nella tabella Rapporto</t>
  </si>
  <si>
    <t>ESP.1.2</t>
  </si>
  <si>
    <t>Verificare che gli id rapporto della Dati creditizi di rischio siano nella Rapporto</t>
  </si>
  <si>
    <t>ESP.1.3</t>
  </si>
  <si>
    <t>Utilizzato deve essere valorizzato</t>
  </si>
  <si>
    <t># di Crediti con importo Utilizzato non valorizzato</t>
  </si>
  <si>
    <t>ESP.2.1</t>
  </si>
  <si>
    <t>Utilizzo: quota capitale deve essere valorizzato</t>
  </si>
  <si>
    <t># di Crediti con quota capitale di importo Utilizzato non valorizzato</t>
  </si>
  <si>
    <t>ESP.2.2</t>
  </si>
  <si>
    <t>Utilizzo: quota interessi deve essere valorizzato</t>
  </si>
  <si>
    <t># di Crediti con quota interessi di importo Utilizzato non valorizzato</t>
  </si>
  <si>
    <t>ESP.2.3</t>
  </si>
  <si>
    <t>Utilizzo: spese ripetibili deve essere valorizzato</t>
  </si>
  <si>
    <t># di Crediti con spese ripetibili di importo Utilizzato non valorizzato</t>
  </si>
  <si>
    <t>ESP.2.4</t>
  </si>
  <si>
    <t>Esposizione di cassa (segnaletica) &lt;&gt; da utilizzo</t>
  </si>
  <si>
    <t>ESP.3.1</t>
  </si>
  <si>
    <t>Esposizione segnalata e da partitario</t>
  </si>
  <si>
    <t>NDG che hanno un'esposizione ma che non sono censiti nel flusso CR di andata</t>
  </si>
  <si>
    <t>ESP.5.1</t>
  </si>
  <si>
    <t>Verificare che l'accordato operativo sia a "0" in presenza di data revoca valorizzata</t>
  </si>
  <si>
    <t>ESP.6.1</t>
  </si>
  <si>
    <t>Fidi con NDG affidato non censito in anagrafe</t>
  </si>
  <si>
    <t># di Fidi con NDG affidato non censito in anagrafe</t>
  </si>
  <si>
    <t>F.2.1</t>
  </si>
  <si>
    <t>Verificare la corretta logica implementata per la presenza di fidi non presenti in esposizione. Logica Fidi Attivi? Su campi dat_concessione.dat_revisione,dat_revoca,dat_rientro</t>
  </si>
  <si>
    <t>dominio</t>
  </si>
  <si>
    <t>F</t>
  </si>
  <si>
    <t>FIDI</t>
  </si>
  <si>
    <t>fx_check_ndg_fido</t>
  </si>
  <si>
    <t>cod_fido is not null and ndg_debitore is null</t>
  </si>
  <si>
    <t>Per arrivare al ndg bisogna passare dai rapporti. Le informazioni cod_ndg e cod_fido sono presenti nel dwh nelle tabelle COR_TE_RAPPORTI e FGC_TR_FIDI_ESPOSIZIONI (tabella che raccorda il cod_rapporto e il cod_fido) dunque è possibile effettuare il controllo dopo aver agganciato le due tabelle</t>
  </si>
  <si>
    <t>Codice fido non agganciato al rapporto</t>
  </si>
  <si>
    <t># di Fidi non agganciato ad un rapporto</t>
  </si>
  <si>
    <t>F.1.1</t>
  </si>
  <si>
    <t>Solo su fidi attivi</t>
  </si>
  <si>
    <t>Errore nell'implementazione. Verificare la corretta logica implementata per la presenza di fidi non presenti in esposizione. Logica Fidi Attivi? Su campi dat_concessione.dat_revisione,dat_revoca,dat_rientro</t>
  </si>
  <si>
    <t>if #flg_f_fido# = 'Y'</t>
  </si>
  <si>
    <t>fx_check_fidi_vs_rapporti</t>
  </si>
  <si>
    <t>Le informazioni cod_rapporto e cod_fido sono presenti nel dwh nelle tabelle FGC_TE_FIDI e FGC_TR_FIDI_ESPOSIZIONI (tabella che raccorda il cod_rapporto e il cod_fido) dunque è possibile effettuare il controllo dopo aver agganciato le due tabelle</t>
  </si>
  <si>
    <t>Forma tecnica di fido deve essere valorizzato</t>
  </si>
  <si>
    <t># di Fidi con Forma tecnica non valorizzata</t>
  </si>
  <si>
    <t>F.15.1</t>
  </si>
  <si>
    <t>Presente --&gt; Codice fido con forme tecniche non interpretabili</t>
  </si>
  <si>
    <t>Accordato operativo deve essere valorizzato</t>
  </si>
  <si>
    <t>F.20.1</t>
  </si>
  <si>
    <t>Il valore dell'accordato operativo deve essere &gt;=0 (per fidi attivi)</t>
  </si>
  <si>
    <t>F.20.11</t>
  </si>
  <si>
    <t>Controllo presenza di mutui ipotecari senza la presenza di garanzie ipotecarie collegate</t>
  </si>
  <si>
    <t>F.25.12</t>
  </si>
  <si>
    <t>ID fido deve essere valorizzato</t>
  </si>
  <si>
    <t># di Fidi con ID fido non valorizzato</t>
  </si>
  <si>
    <t>F.3.1</t>
  </si>
  <si>
    <t>cod_fido</t>
  </si>
  <si>
    <t>cod_fido is not null</t>
  </si>
  <si>
    <t>Non dovrebbe esserci la necessità in quanto il campo cod_fido dovrebbe essere PK della tabella FGC_TE_FIDI</t>
  </si>
  <si>
    <t>Fidi all'interno della Fidi non presenti nella Raccordo Fidi Esposizioni</t>
  </si>
  <si>
    <t># di Fidi non presenti nella Raccordo Fidi Esposizioni</t>
  </si>
  <si>
    <t>F.30.1</t>
  </si>
  <si>
    <t>ID garanzia deve essere valorizzato</t>
  </si>
  <si>
    <t># di Garanzie con ID garanzia non valorizzato</t>
  </si>
  <si>
    <t>G.1.1</t>
  </si>
  <si>
    <t>Differenza di 5 obs sul perimetro del cod_ist 93. Le implementazioni sono identiche. Controllare numeriche post implementazioni</t>
  </si>
  <si>
    <t>if #flg_f_garanzia# = 'Y'</t>
  </si>
  <si>
    <t>cod_garanzia</t>
  </si>
  <si>
    <t>cod_garanzia is null</t>
  </si>
  <si>
    <t>Garanzia in essere a cui non è associato un fido</t>
  </si>
  <si>
    <t># di Garanzie attive non associate ad un fido</t>
  </si>
  <si>
    <t>G.1.2</t>
  </si>
  <si>
    <t>Errore nell'implementazione. Modifica del perimentro con left join e non inner join  ed introduzione modifica logica per filtro su garanzie "attive"</t>
  </si>
  <si>
    <t>if #flglkp_g_1_5# = 'Y' And #flg_f_garanzia# = 'Y'</t>
  </si>
  <si>
    <t xml:space="preserve">cod_garanzia - cod_fido </t>
  </si>
  <si>
    <t>fx_check_gara_senza_fido</t>
  </si>
  <si>
    <t>cod_garanzia is not null and cod_fido is null</t>
  </si>
  <si>
    <t>Le informazioni cod_garanzia e cod_fido sono presenti nel dwh nelle tabelle FGC_TE_GARANZIE e FGC_TR_FIDI_GARANZIE (tabella che raccorda il cod_garanzia e il cod_fido) dunque è possibile effettuare il controllo dopo aver agganciato le due tabelle</t>
  </si>
  <si>
    <t>Stato garanzia  deve essere valorizzato</t>
  </si>
  <si>
    <t># di Garanzie con stato garanzia non valorizzate</t>
  </si>
  <si>
    <t>G.1.31</t>
  </si>
  <si>
    <t>Presente anche Data Estinzione</t>
  </si>
  <si>
    <t>Deve essere nel seguente dominio Valida/Escussa/Rinunciata/Scaduta/Non valida</t>
  </si>
  <si>
    <t># di Garanzie che hanno uno stato diverso dal seguente dominio Valida/Escussa/Scaduta</t>
  </si>
  <si>
    <t>G.1.3</t>
  </si>
  <si>
    <t>Da modificare per cambio di logiche nel controllo</t>
  </si>
  <si>
    <t>dta_iscrizgara - dta_scadenza - dta_riferimento</t>
  </si>
  <si>
    <t>fx_check_stato_gara</t>
  </si>
  <si>
    <t xml:space="preserve">         if flg_escusso eq 1 then stato='ESCUSSA';
else if missing(dat_estinzione) ne 1 and dat_estinzione le "&amp;DATA_RIF"D then stato='ESTINTA';
else if dat_scadenza ge "&amp;DATA_RIF"D or (missing(dat_rinnovo) ne 1 and dat_rinnovo ge "&amp;DATA_RIF"D) then stato='VALIDA';
else if missing(dat_scadenza) ne 1 and dat_scadenza lt "&amp;DATA_RIF"D then stato='SCADUTA' ;
else do;
stato='NON VALIDA';
G_1_3=1;
end;</t>
  </si>
  <si>
    <t xml:space="preserve">Stato garanzia ricavato dalle date con seguente regola: Valida se la data di iscrizione è minore della data di riferimento e la data di scadenza è &gt; data riferimento - Non valida se non esiste la data di scadenza o non esiste la data di iscrizione - Scaduta se la data di iscrizione è minore della data riferimento e  data di scadenza non è missing ed è inferiore alla data di riferimento - Escussa e Rinunciata da definire  </t>
  </si>
  <si>
    <t>Tipo garanzia deve essere valorizzato</t>
  </si>
  <si>
    <t># di Garanzie con Tipo garanzia non valorizzate</t>
  </si>
  <si>
    <t>G.1.4</t>
  </si>
  <si>
    <t>des_tipo</t>
  </si>
  <si>
    <t>des_tipo is null</t>
  </si>
  <si>
    <t>Garanzia a favore di un NDG non censito in anagrafica</t>
  </si>
  <si>
    <t># di Garanzie a favore di un NDG non censito in anagrafica</t>
  </si>
  <si>
    <t>G.10.1</t>
  </si>
  <si>
    <t>NDG garanti non collegati a nessun rapporto/ debitore</t>
  </si>
  <si>
    <t># di NDG garanti non collegati a nessun rapporto/ debitore</t>
  </si>
  <si>
    <t>G.10.2</t>
  </si>
  <si>
    <t>Garanzie non agganciate a Fido</t>
  </si>
  <si>
    <t># di Garanzie non agganciate a Fido</t>
  </si>
  <si>
    <t>G.15.1</t>
  </si>
  <si>
    <t>Data iscrizione garanzia deve essere valorizzato</t>
  </si>
  <si>
    <t># di Garanzie con Data iscrizione non valorizzata</t>
  </si>
  <si>
    <t>G.15.2</t>
  </si>
  <si>
    <t>Presente Data acquisizione</t>
  </si>
  <si>
    <t>Verificare che la data di iscrizione della garanzia sia inferiore alla data di scadenza</t>
  </si>
  <si>
    <t># di Garanzie la cui data di iscrizione è maggiore/uguale alla data di scadenza</t>
  </si>
  <si>
    <t>G.15.21</t>
  </si>
  <si>
    <t>Data scadenza garanzia deve essere valorizzato</t>
  </si>
  <si>
    <t># di Garanzie con Data scadenza non valorizzata</t>
  </si>
  <si>
    <t>G.2.1</t>
  </si>
  <si>
    <t>Alla data del 20/04/21 il controllo è stato incluso nella ID rule G.1.3</t>
  </si>
  <si>
    <t>Limite di importo per le fideiussioni deve essere valorizzato</t>
  </si>
  <si>
    <t>G.20.1</t>
  </si>
  <si>
    <t>Grado sostanziale deve essere valorizzato e ammissibile (maggiore di una soglia XX)</t>
  </si>
  <si>
    <t># di Garanzie con grado sostanziale non valorizzato o non ammissibile (&gt; di una soglia XX)</t>
  </si>
  <si>
    <t>G.8.3</t>
  </si>
  <si>
    <t>Definire soglia del grado</t>
  </si>
  <si>
    <t>Differenza di 1 obs sul perimetro del cod_ist 93. Le implementazioni sono identiche. Controllare numeriche post implementazioni. Definire il grado da considerare</t>
  </si>
  <si>
    <t>if  #flg_f_garanzia# = 'Y' And Upcase(Compress(#des_tipo_284#)) = "GARANZIAREALE"</t>
  </si>
  <si>
    <t>num_grado_sost</t>
  </si>
  <si>
    <t>fx_check_grado_sost</t>
  </si>
  <si>
    <t>num_grado_sost is null</t>
  </si>
  <si>
    <t>Creata la funzione che verifica la valorizzazione del grado sostanziale. In attesa di ulteriori dettagli</t>
  </si>
  <si>
    <t>Garanzia reale non agganciata ad un ID Collateral</t>
  </si>
  <si>
    <t># di Garanzie reali non agganciate ad un Collateral</t>
  </si>
  <si>
    <t>Risk/ Audit</t>
  </si>
  <si>
    <t>G.3.1</t>
  </si>
  <si>
    <t>Differenza di 1 obs sul perimetro del cod_ist 93. Le implementazioni sono identiche. Controllare numeriche post implementazioni</t>
  </si>
  <si>
    <t>if #flg_f_garanzia# = 'Y' And Upcase(Compress(#des_tipo_284#)) = "GARANZIAREALE"</t>
  </si>
  <si>
    <t>cod_garanzia - flglkp_g_1_3</t>
  </si>
  <si>
    <t>fx_check_gara_collatarel</t>
  </si>
  <si>
    <t>Si verifica che il codice di una garanzia personale sia censita nei vari flussi contenenti i Beni.
Garanzia.cod_garanzia in beni(tup,npl,new perimetro).cod_garanzia</t>
  </si>
  <si>
    <t>Per questo controllo utilizza il flag 3_1_1 che è un flag generato dal motore di lookup tra Garanzie e raccordo con collateral</t>
  </si>
  <si>
    <t>Garanzie reali non collegate ad alcun rapporto</t>
  </si>
  <si>
    <t># di Garanzie reali non collegate ad alcun rapporto</t>
  </si>
  <si>
    <t>G.30.1</t>
  </si>
  <si>
    <t>Ipoteche scadute che non hanno data rinnovo valorizzata</t>
  </si>
  <si>
    <t>G.30.2</t>
  </si>
  <si>
    <t>Controllo delle Ipoteche giudiziali presenti in EPC e non in Cedacri/Collateral</t>
  </si>
  <si>
    <t>G.30.3</t>
  </si>
  <si>
    <t>Fideiussione con incongruenza tra ndg di cointestazione e ndg dei partecipanti</t>
  </si>
  <si>
    <t>G.35.1</t>
  </si>
  <si>
    <t>Controllo non automatizzabile</t>
  </si>
  <si>
    <t>ID collateral non agganciato a valutazione o a ID lotto</t>
  </si>
  <si>
    <t># di Collateral senza alcuna valutazione (CTU,PERIZIA DESKTOP,PERIZIA DRIVE BY,PERIZIA FULL) oppure ad un lotto</t>
  </si>
  <si>
    <t>G.4.2</t>
  </si>
  <si>
    <t>Modificare controllo implementato per eliminazione colonna des_tipo_valutaz dal DWH</t>
  </si>
  <si>
    <t xml:space="preserve">if #flg_f_garanzia# = 'Y' And Upcase(Compress(#des_tipo_284#)) = "GARANZIAREALE" And not missing(#des_tipo_valutaz#) </t>
  </si>
  <si>
    <t>imp_valore_ctu</t>
  </si>
  <si>
    <t>imp_valore_ctu is  null and des_tipo_valutazione is not null</t>
  </si>
  <si>
    <t>Non esiste un vero è proprio campo di valutazione. Quello più simile sembra indicato nei campi tecnici</t>
  </si>
  <si>
    <t>Le garanzie "personali" presenti all'interno della tabella Garanzie devono essere presenti anche nella Garanzia Personale</t>
  </si>
  <si>
    <t>G.40.11</t>
  </si>
  <si>
    <t>Garanzie con scadenza fittizia</t>
  </si>
  <si>
    <t>G.45.1</t>
  </si>
  <si>
    <t>Il controllo si propone di valutare il numero di garanzie con una scadenza fittizia (31 dicembre 2069)</t>
  </si>
  <si>
    <t>Valore garanzia ipotecarie senza informazione sul grado</t>
  </si>
  <si>
    <t># di Garanzie con valore di garanzia ipotecarie ma con informazione sul grado non valorizzata</t>
  </si>
  <si>
    <t>G.8.1</t>
  </si>
  <si>
    <t>Errore implementazione sul controllo del campo grado ipoteca</t>
  </si>
  <si>
    <t>num_grado_ipoteca</t>
  </si>
  <si>
    <t>num_grado_ipoteca is not null</t>
  </si>
  <si>
    <t>Valore garanzie ipotecarie di grado superiore al 1° senza campo gravami valorizzato</t>
  </si>
  <si>
    <t># di Garanzie con grado ipotecario di grado superiore al 1° ma senza campo gravami valorizzato</t>
  </si>
  <si>
    <t>G.8.4</t>
  </si>
  <si>
    <r>
      <t xml:space="preserve">sostituito G.8.2 CON G.8.4. </t>
    </r>
    <r>
      <rPr>
        <b/>
        <sz val="8"/>
        <color theme="1"/>
        <rFont val="Arial"/>
        <family val="2"/>
      </rPr>
      <t>Errore implementazione sul controllo del campo imp_gravami</t>
    </r>
  </si>
  <si>
    <t>imp_gravami</t>
  </si>
  <si>
    <t>Importo gravami</t>
  </si>
  <si>
    <t>ID collateral non agganciato ad una garanzia</t>
  </si>
  <si>
    <t># di Collateral senza alcuna garanzia</t>
  </si>
  <si>
    <t>G.9.3</t>
  </si>
  <si>
    <t>Sostituito GC.1.1 con G.9.3. Modificata logica controllo "Verifica presenza in Collateral degli id collateral in Garanzie" che verifica # garanzie in collateral. Modificare id_rule con Collateral</t>
  </si>
  <si>
    <t>cod_garanzia - flgLkp_G_1_1</t>
  </si>
  <si>
    <t>fx_check_gara_collateral</t>
  </si>
  <si>
    <t>Codice garanzia senza collateral</t>
  </si>
  <si>
    <t>Splittato in due controlli idCollateral vs Garanzie</t>
  </si>
  <si>
    <t>ID Collateral collegati contemporaneamente a più lotti</t>
  </si>
  <si>
    <t>GC.2.1</t>
  </si>
  <si>
    <t>ID Collateral collegati ad almeno un NDG (proprietario immobile)</t>
  </si>
  <si>
    <t>GC.3.1</t>
  </si>
  <si>
    <t>Presenza ID Collateral della Collateral nella Raccordo Garanzie Collateral</t>
  </si>
  <si>
    <t>GC.4.1</t>
  </si>
  <si>
    <t>Identificativo dell'immobile (ID collateral) deve essere valorizzato</t>
  </si>
  <si>
    <t># di Immobili con Identificativo dell'immobile non valorizzato</t>
  </si>
  <si>
    <t>I.1.1</t>
  </si>
  <si>
    <t>Differenza di 40 obs sul perimetro del cod_ist 93. Le implementazioni sono identiche. Controllare numeriche post implementazioni</t>
  </si>
  <si>
    <t>I</t>
  </si>
  <si>
    <t>IMMOBILI</t>
  </si>
  <si>
    <t>if #flg_f_immobili# = 'Y'</t>
  </si>
  <si>
    <t>cod_collateral</t>
  </si>
  <si>
    <t>cod_collateral is null</t>
  </si>
  <si>
    <t>La regola è stata ricavata dalla tassonomia associata ai flussi LDT per questi. Solo che per questi esistono i Beni, mentr nel DWH sembra di capire che i Beni siano distribuiti tra Immobili, Titoli e altri Beni mobili</t>
  </si>
  <si>
    <t>Fabbricato/  terreno deve essere valorizzato</t>
  </si>
  <si>
    <t>I.10.1</t>
  </si>
  <si>
    <t>Foglio deve essere valorizzato</t>
  </si>
  <si>
    <t>I.10.2</t>
  </si>
  <si>
    <t>Mappale  deve essere valorizzato</t>
  </si>
  <si>
    <t>I.10.3</t>
  </si>
  <si>
    <t>Subalterno deve essere valorizzato per fabbricati</t>
  </si>
  <si>
    <t>I.10.4</t>
  </si>
  <si>
    <t>Porzione deve essere valorizzato per i terreni</t>
  </si>
  <si>
    <t>I.10.5</t>
  </si>
  <si>
    <t>Verificare che sui terreni il subalterno non sia valorizzato</t>
  </si>
  <si>
    <t>I.15.1</t>
  </si>
  <si>
    <t>ID Collateral non collegato a tipo garanzia = ipoteca</t>
  </si>
  <si>
    <t>I.15.2</t>
  </si>
  <si>
    <t>ID Collateral senza valorizzazione via</t>
  </si>
  <si>
    <t>I.16.1</t>
  </si>
  <si>
    <t>ID Collateral con via "fake" (valorizzato con minimo sei caratteri)</t>
  </si>
  <si>
    <t>I.16.11</t>
  </si>
  <si>
    <t>ID Collateral non valorizzato n civico</t>
  </si>
  <si>
    <t>I.16.2</t>
  </si>
  <si>
    <t>ID Collateral con n civico "fake" (senza caratteri speciali al netto di "/")</t>
  </si>
  <si>
    <t>I.16.21</t>
  </si>
  <si>
    <t>ID Collateral senza valorizzazione CAP</t>
  </si>
  <si>
    <t>I.16.3</t>
  </si>
  <si>
    <t>ID Collateral con CAP "fake" (fisso 5 caratteri)</t>
  </si>
  <si>
    <t>I.16.31</t>
  </si>
  <si>
    <t>ID Collateral all'interno della Immobili presenti nella Collateral</t>
  </si>
  <si>
    <t>I.17.1</t>
  </si>
  <si>
    <t>ID Collateral senza data dell'ultima perizia</t>
  </si>
  <si>
    <t># di Immobili con data dell'ultima valutazione (CTU,PERIZIA DESKTOP,PERIZIA DRIVE BY,PERIZIA FULL) non valorizzata</t>
  </si>
  <si>
    <t>I.2.1</t>
  </si>
  <si>
    <t>Da modificare per cambio struttura entità perizie: eliminato il campo des_tipo_valutaz che veniva filtrato = "PERIZIA" (da eliminare) + modificare logica controllando il valore di perizia diverso da 0 e vuoto (prima imp_valore_ctu, ora imp_valore)</t>
  </si>
  <si>
    <t>if #flg_f_immobili# = 'Y' And #des_tipo_valutaz# = "PERIZIA"</t>
  </si>
  <si>
    <t>dta_ultima_val</t>
  </si>
  <si>
    <t>dta_vendita is null</t>
  </si>
  <si>
    <t>Il campo deve essere recuperato agganciando la tabella degli immobili con quella delle perizie (chiave di aggancio: dat_rif, cod_ist,  cod_collateral, cod_sub_collateral)</t>
  </si>
  <si>
    <t>ID Collateral con valore perizia "fuori scala " (es. 1 €, 10 € bn, ripetizioni di 9 es. 9, 99,999)</t>
  </si>
  <si>
    <t># di Immobili con valore della valutazione (CTU,PERIZIA DESKTOP,PERIZIA DRIVE BY,PERIZIA FULL) "fuori scala "  (es. 1 €, 10 € bn, ripetizioni di 9 es. 9, 99,999)</t>
  </si>
  <si>
    <t>I.2.2</t>
  </si>
  <si>
    <t>Controllo già incluso nell'implentazione hexe I.2.2 da splittare in 2 funzioni. Da modificare per cambio struttura entità perizie: eliminato il campo des_tipo_valutaz che veniva filtrato = "PERIZIA" (da eliminare) + modificare logica controllando il valore di perizia diverso da 0 e vuoto (prima imp_valore_ctu, ora imp_valore)</t>
  </si>
  <si>
    <t>imp_valore_ctu is null</t>
  </si>
  <si>
    <t xml:space="preserve">Il campo deve essere recuperato agganciando la tabella degli immobili con quella delle perizie (chiave di aggancio: dat_rif, cod_ist,  cod_collateral, cod_sub_collateral). Qui abbiamo trovato il campo imp_val_ctuma non un campo importo valutazione. </t>
  </si>
  <si>
    <t>ID Collateral senza valore perizia</t>
  </si>
  <si>
    <t># di Immoili con importo valutazione (CTU,PERIZIA DESKTOP,PERIZIA DRIVE BY,PERIZIA FULL) non valorizzato</t>
  </si>
  <si>
    <t>I.2.3</t>
  </si>
  <si>
    <t>ID Collateral senza valore perizia e CTU</t>
  </si>
  <si>
    <t># di Collateral con importi valutazione (CTU,PERIZIA DESKTOP,PERIZIA DRIVE BY,PERIZIA FULL) non valorizzati</t>
  </si>
  <si>
    <t>I.20.1</t>
  </si>
  <si>
    <t>Eliminato per sovrapposizione con id_rule G.4.2</t>
  </si>
  <si>
    <t>ID Collateral con CTU valorizzata</t>
  </si>
  <si>
    <t>I.20.2</t>
  </si>
  <si>
    <t>ID Collateral con valore CTU "fuori scala "  (es. 1 €, 10 € bn, ripetizioni di 9 es. 9, 99,999)</t>
  </si>
  <si>
    <t># di Collateral con importo  valutazione (CTU,PERIZIA DESKTOP,PERIZIA DRIVE BY,PERIZIA FULL) "fuori scala "  (es. 1 €, 10 € bn, ripetizioni di 9 es. 9, 99,999)</t>
  </si>
  <si>
    <t>I.3.2</t>
  </si>
  <si>
    <t>Eliminato per sovrapposizione con id_rule I.2.2</t>
  </si>
  <si>
    <t xml:space="preserve">if #flg_f_immobili# = 'Y' </t>
  </si>
  <si>
    <t xml:space="preserve">cod_collateral - cod_sub_collateral - flglkp_I_1_1 - cod_categoria_catast - imp_valore_ctu </t>
  </si>
  <si>
    <t>fx_check_ctu_fake</t>
  </si>
  <si>
    <t>valore ctu fuori dal range 100.000 e 10 mln</t>
  </si>
  <si>
    <t>Alla data di rilascio ho aggiunto come limite inferiore 100.000 e come superiore 10.000 in attesa di definire un algoritmo più solido</t>
  </si>
  <si>
    <t>Cat. Catastale deve essere valorizzato</t>
  </si>
  <si>
    <t># di Immobili con cat. Catastale non valorizzata</t>
  </si>
  <si>
    <t>I.3.3</t>
  </si>
  <si>
    <t>Incrociare con tabella categorie catastali</t>
  </si>
  <si>
    <t>Modificare filtro escludendo trasfomazione su valori anomali. Inserito nuovo controllo su valorizzazioni anomale</t>
  </si>
  <si>
    <t>cod_categoria_catast</t>
  </si>
  <si>
    <t>cod_categoria_catast is null</t>
  </si>
  <si>
    <t>ID Collateral senza valorizzazione città</t>
  </si>
  <si>
    <t># di Collateral con città non valorizzata</t>
  </si>
  <si>
    <t>I.7.1</t>
  </si>
  <si>
    <t>Da sviluppare con funzione già esistente</t>
  </si>
  <si>
    <t>ID Collateral con città "fake" (valorizzato con minimo quattro caratteri)</t>
  </si>
  <si>
    <t>I.7.2</t>
  </si>
  <si>
    <t>ID Immobili su debitori in procedura da XX anni senza valore CTU</t>
  </si>
  <si>
    <t># di Immobili su debitori in procedura da XX anni con importo CTU non valorizzato</t>
  </si>
  <si>
    <t>I.8.1</t>
  </si>
  <si>
    <t>da approfondire con Legal Network</t>
  </si>
  <si>
    <t>Sostituire nel file Hexe I.3.1 con I.8.1 e modificare controllo considerando la tempistica della procedura definendo il valore XX</t>
  </si>
  <si>
    <t>Id Lotto deve essere valorizzato</t>
  </si>
  <si>
    <t># di Lotti con Id Lotto non valorizzato</t>
  </si>
  <si>
    <t>L.1.0</t>
  </si>
  <si>
    <t>Sostituire nel file Hexe AS.1.1 con L.1.0</t>
  </si>
  <si>
    <t>cod_lotto</t>
  </si>
  <si>
    <t>ID Lotto non agganciato a ID Immobile</t>
  </si>
  <si>
    <t># di Lotti non agganciato ad un Immobile</t>
  </si>
  <si>
    <t>L.1.1</t>
  </si>
  <si>
    <t>Sostituire nel file Hexe spegnere controllo AS.3.1</t>
  </si>
  <si>
    <t>L</t>
  </si>
  <si>
    <t>LOTTI</t>
  </si>
  <si>
    <t>cod_lotto - cod_collateral - flglkp_L_1_1</t>
  </si>
  <si>
    <t>fx_check_lotto_vs_bene</t>
  </si>
  <si>
    <t>codice collateral not null e non presente negli imombili</t>
  </si>
  <si>
    <t>Controlli derivati dalle Garanzie</t>
  </si>
  <si>
    <t>CTU non agganciata a ID lotto</t>
  </si>
  <si>
    <t># di valutazioni (CTU,PERIZIA DESKTOP,PERIZIA DRIVE BY,PERIZIA FULL) non agganciata ad un lotto</t>
  </si>
  <si>
    <t>L.1.2</t>
  </si>
  <si>
    <t>Modificare controllo per cambio logica precedente ("Id lotto vs Id valutazione: CTU non agganciata a lotto")</t>
  </si>
  <si>
    <t>cod_lotto - cod_collateral - cod_sub_collateral - flglkp_L_1_2 - imp_valore_ctu</t>
  </si>
  <si>
    <t>fx_check_lotto_vs_ctu</t>
  </si>
  <si>
    <t>codice collateral not null e non presente nelle aste</t>
  </si>
  <si>
    <t>Movimenti Relativi Ai Crediti</t>
  </si>
  <si>
    <t>Incassi su rapporti non presenti nella tabella delle esposizioni</t>
  </si>
  <si>
    <t>MOV.1.1</t>
  </si>
  <si>
    <t>Quadratura tra movimenti e delta GBV</t>
  </si>
  <si>
    <t>MOV.1.2</t>
  </si>
  <si>
    <t>DA MANTENERE (SUM GBV COD_RAPPORTO T1 - GBV COD_RAPPORTO T0 = SUM MOVIMENTI COD_RAPPORTO T1)</t>
  </si>
  <si>
    <t>Presenza dei rapporti della Movimenti Gestionali nella Esposizioni</t>
  </si>
  <si>
    <t>MOV.2.1</t>
  </si>
  <si>
    <t>Codice causale presenti nella movimenti con relativa descrizione associata al codice</t>
  </si>
  <si>
    <t>MOV.2.2</t>
  </si>
  <si>
    <t>Id Perizia deve essere valorizzato</t>
  </si>
  <si>
    <t># di Perizie con Id Perizia non valorizzato</t>
  </si>
  <si>
    <t>P.1.1</t>
  </si>
  <si>
    <t>P</t>
  </si>
  <si>
    <t>PERIZIA</t>
  </si>
  <si>
    <t>cod_perizia</t>
  </si>
  <si>
    <t>cod_perizia is not null</t>
  </si>
  <si>
    <t>Data valutazione deve essere valorizzato</t>
  </si>
  <si>
    <t># di Perizie (CTU,PERIZIA DESKTOP,PERIZIA DRIVE BY,PERIZIA FULL) con data valutazione non valorizzata</t>
  </si>
  <si>
    <t>P.2.1</t>
  </si>
  <si>
    <t>Errore implementazione sul controllo del campo dat_valutaz + ridenominazione del campo in "dat_valutazione"</t>
  </si>
  <si>
    <t>dta_ultima_val is not null</t>
  </si>
  <si>
    <t>Tipo valutazione deve essere valorizzato</t>
  </si>
  <si>
    <t>P.2.2</t>
  </si>
  <si>
    <t>Valore di mercato deve essere valorizzato</t>
  </si>
  <si>
    <t># di Perizie con valore di mercato non valorizzato</t>
  </si>
  <si>
    <t>P.4.1</t>
  </si>
  <si>
    <t>imp_valore_mkt</t>
  </si>
  <si>
    <t>imp_valore_mkt is not null</t>
  </si>
  <si>
    <t xml:space="preserve">ID Collateral (titoli e beni mobili) non collegati a ipoteche </t>
  </si>
  <si>
    <t># di Collateral (titoli e beni mobili) non collegati a ipoteca</t>
  </si>
  <si>
    <t>PE.1.1</t>
  </si>
  <si>
    <t>Errore implementazione sul controllo modificare la logica di identificaizione dei NON immobili + aggancio con la raccordo per il grado di ipoteca. Capire come identificare la tipologia di collateral "DES_tipo"???</t>
  </si>
  <si>
    <t>PE</t>
  </si>
  <si>
    <t>PEGNI</t>
  </si>
  <si>
    <t>if #flg_f_garanzia# = 'Y' and #flgLkp_G_1_2# = 'N'</t>
  </si>
  <si>
    <t xml:space="preserve">cod_garanzia - cod_collateral - des_tipo_collateral - flgLkp_G_1_3 </t>
  </si>
  <si>
    <t>fx_check_is_pegno</t>
  </si>
  <si>
    <t>Si considerano i collateral che non hanno un aggancio con Immobili. Di questi se il flag aggancio altri collateral è N allora è una violazione</t>
  </si>
  <si>
    <t>Usa la tabella di staging delle Garanzie</t>
  </si>
  <si>
    <t>Pegni con sottostante non riconducibile ad una categoria:
1 Denaro
2 Titoli Stato
3 Titoli bancari
4 Obbligazioni corporate rating &gt; BB-
5 Azioni quotate
6 Azioni non quotate
7 Fondi Immobiliari quotati
8 Fondi Immobiliari non quotati
9 Altro</t>
  </si>
  <si>
    <t>PE.2.1</t>
  </si>
  <si>
    <t>if #flg_f_garanzia# = 'Y' and #tipo_garanzia# = 'P'</t>
  </si>
  <si>
    <t>Y*</t>
  </si>
  <si>
    <t>Si può fare a condizione che arrivi una tabella di Dominio per identificare i Pegni non standard</t>
  </si>
  <si>
    <t>Pegni finanziari senza indicazione dell'isin</t>
  </si>
  <si>
    <t>PE.3.1</t>
  </si>
  <si>
    <t>Pegni finanziari senza indicazione dell'emittente</t>
  </si>
  <si>
    <t>PE.3.2</t>
  </si>
  <si>
    <t>Pegni finanziari senza indicazione del titolo sottostante (ad esempio "pegno titoli", "obbligazioni")</t>
  </si>
  <si>
    <t>PE.3.3</t>
  </si>
  <si>
    <t>Pegni finanziari senza indicazione del titolo</t>
  </si>
  <si>
    <t>PE.3.4</t>
  </si>
  <si>
    <t>Se bene è mobile deve essere valorizzata la tipologia del bene e rientrare in dominio</t>
  </si>
  <si>
    <t>PE.4.1</t>
  </si>
  <si>
    <t>Bilanci E Pregiudizievoli</t>
  </si>
  <si>
    <t>Procedure concorsuali censite senza data avvio</t>
  </si>
  <si>
    <t>PR.1.2</t>
  </si>
  <si>
    <t>PR</t>
  </si>
  <si>
    <t>PROCEDURE</t>
  </si>
  <si>
    <t>Alla data del 18 Dicembre 2020 il controllo non è implementabile in quanto manca la tabella delle Procedure. Appena arriverà la tabella il controllo sarà sviluppato</t>
  </si>
  <si>
    <t>Procedure concorsuali censite ma senza RGF</t>
  </si>
  <si>
    <t>PR.2.1</t>
  </si>
  <si>
    <t>Procedure concorsuali censite ma senza dato tribunale</t>
  </si>
  <si>
    <t>PR.2.2</t>
  </si>
  <si>
    <t>Procedure concorsuali su linee ipotecarie senza presenza ID asta</t>
  </si>
  <si>
    <t>PR.2.3</t>
  </si>
  <si>
    <t>Debitori con indicazione della fase nel gestionale</t>
  </si>
  <si>
    <t>PR.3.1</t>
  </si>
  <si>
    <t>Procedure esecutive censite ma senza RGE</t>
  </si>
  <si>
    <t>PR.4.1</t>
  </si>
  <si>
    <t>Procedure esecutive censite ma senza dato tribunale</t>
  </si>
  <si>
    <t>PR.4.2</t>
  </si>
  <si>
    <t>Procedure esecutive senza data relative alle aste</t>
  </si>
  <si>
    <t>PR.4.3</t>
  </si>
  <si>
    <t>Procedure esecutive censite senza data avvio</t>
  </si>
  <si>
    <t>PR.4.4</t>
  </si>
  <si>
    <t>Rapporti UTP E PD</t>
  </si>
  <si>
    <t>Codice scopo investimento (procedura Mutui) deve essere valorizzato</t>
  </si>
  <si>
    <t>Servizi Operativi (Stefano Gadenz)</t>
  </si>
  <si>
    <t>PR.5.1</t>
  </si>
  <si>
    <t>Codice scopo investimento (procedura Mutui) deve rientrare in dominio</t>
  </si>
  <si>
    <t>PR.5.2</t>
  </si>
  <si>
    <t>Codice onere (procedura Mutui) deve essere presente in tab 21</t>
  </si>
  <si>
    <t>PR.5.3</t>
  </si>
  <si>
    <t>Integrazione tabella 21</t>
  </si>
  <si>
    <t>Codice convenzione (procedura Mutui) deve essere presente in tab 12</t>
  </si>
  <si>
    <t>PR.5.4</t>
  </si>
  <si>
    <t>Integrazione tabella 12</t>
  </si>
  <si>
    <t>Titolarità Del Credito</t>
  </si>
  <si>
    <t>Pratiche (non archiviate) non incluse in DB "debitoria" (senza rapporti collegati)</t>
  </si>
  <si>
    <t>PRA.1.1</t>
  </si>
  <si>
    <t>Il controllo si propone di valutare l'esistenza di pratiche (non archiviate archiviate) non incluse nel database «debitoria» (senza rapporti collegati)</t>
  </si>
  <si>
    <t>Pratiche con somma GBV &lt; 0</t>
  </si>
  <si>
    <t>PRA.1.2</t>
  </si>
  <si>
    <t xml:space="preserve">Il controllo si propone di valutare il valore monetario delle attività, verificando il numero di pratiche non archiviate aventi una somma complessiva nei campi GBV inferiore a 0.
</t>
  </si>
  <si>
    <t>Pratiche con somma GBV = 0</t>
  </si>
  <si>
    <t>PRA.1.21</t>
  </si>
  <si>
    <t xml:space="preserve">Il controllo si propone di valutare il valore monetario delle attività, verificando il numero di pratiche non archiviate aventi una somma complessiva nei campi GBV uguale a 0.
</t>
  </si>
  <si>
    <t>Codice rapporto deve essere valorizzato</t>
  </si>
  <si>
    <t># di rapportI non valorizzati</t>
  </si>
  <si>
    <t>R.5.1</t>
  </si>
  <si>
    <t>R</t>
  </si>
  <si>
    <t>RAPPORTI</t>
  </si>
  <si>
    <t>if #FLG_F_RAPPORTO# = 'Y'</t>
  </si>
  <si>
    <t>cod_rapporto</t>
  </si>
  <si>
    <t>cod_rapporto is not null</t>
  </si>
  <si>
    <t xml:space="preserve">Non dovrebbe esserci la necessità in quanto il campo cod_rapporto dovrebbe essere PK della tabella COR_TE_RAPPORTI. </t>
  </si>
  <si>
    <t>Rapporti che non sono a sofferenza senza id fido</t>
  </si>
  <si>
    <t># di Rapporti non in sofferenza senza fido</t>
  </si>
  <si>
    <t>R.1.1</t>
  </si>
  <si>
    <t>Escludendo i servizi 02,09,10,12,17,31,33,67. I perimetri e #anomalie risultano uguali.</t>
  </si>
  <si>
    <t>if  #FLG_F_RAPPORTO# = 'Y'</t>
  </si>
  <si>
    <t>cod_rapporto - cod_stato_rapporto - FLGLKP_R_1_1</t>
  </si>
  <si>
    <t>fx_check_rapp_no_soff_vs_fido</t>
  </si>
  <si>
    <t>codice rapport not null and presente nel raccordo fidi / rapporti</t>
  </si>
  <si>
    <t>Esiste il campo stato Rapporto che contiene 0 1. Ma non penso che sia utilizzabile per sapere se un Rapporto è in sofferenza o meno, perché mi sembra che 0 o 1 siano relativi a rapporto attivo o meno</t>
  </si>
  <si>
    <t>Rapporti presenti nel flusso segnaletico e non nella tabella esposizioni</t>
  </si>
  <si>
    <t>R.10.1</t>
  </si>
  <si>
    <t>Rapporti presenti nella tabella esposizioni e non nel flusso segnaletico</t>
  </si>
  <si>
    <t>R.10.2</t>
  </si>
  <si>
    <t>Stato rapporto (attivo/ estinto) presente nella Rapporti deve essere valorizzato</t>
  </si>
  <si>
    <t># Rapporti senza lo stato del rapporto</t>
  </si>
  <si>
    <t>R.3.1</t>
  </si>
  <si>
    <t>Sostituito Id rule da R.15.1 a R.3.1. Escludendo i servizi 02,09,10,12,17,31,33,67. I perimetri e #anomalie risultano uguali.</t>
  </si>
  <si>
    <t>cod_stato_rapporto</t>
  </si>
  <si>
    <t>cod_stato_rapporto is not null</t>
  </si>
  <si>
    <t>Abbiamo la variabile cod_stato_rapporto valorizzata con '0' o '1' sulla tabella COR_TE_RAPPORTI ma non uno stato rapporto fidi. Alla data di rilascio del controllo verifichiamo che il codice stato sia valorizzato</t>
  </si>
  <si>
    <t>Data estinzione valorizzata e stato rapporto estinto</t>
  </si>
  <si>
    <t>R.15.2</t>
  </si>
  <si>
    <t>Rapporto con NDG non censito in anagrafe</t>
  </si>
  <si>
    <t># Rapporti con NDG non censito in anagrafe</t>
  </si>
  <si>
    <t>R.2.1</t>
  </si>
  <si>
    <t xml:space="preserve"> cod_rapporto - ndg_debitore - flglkp_r_1_2</t>
  </si>
  <si>
    <t>fx_rapporto_vs_ndgdeb</t>
  </si>
  <si>
    <t>cod_rapporto is not null and ndg_debitore in anagrafe</t>
  </si>
  <si>
    <t>Le informazioni cod_rapporto e cod_ndg sono presenti nel dwh nelle tabelle COR_TE_RAPPORTI e COR_TA_CONTROPARTI dunque è possibile effettuare il controllo dopo aver agganciato le due tabelle</t>
  </si>
  <si>
    <t>Codice rapporti con GBV &lt;=0</t>
  </si>
  <si>
    <t>R.20.1</t>
  </si>
  <si>
    <t>Rapporti In Sofferenza</t>
  </si>
  <si>
    <t>Rapporto a sofferenza senza fido originario</t>
  </si>
  <si>
    <t># di Rapporti in sofferenza senza fido</t>
  </si>
  <si>
    <t>R.3.2</t>
  </si>
  <si>
    <t>cod_rapporto -flgLkp_R_1_4 - cod_fido_orig</t>
  </si>
  <si>
    <t>fx_check_rapp_soff_vs_fido_orig</t>
  </si>
  <si>
    <t>if cod_rapporto is not null and flg_sofferenza = 'Y' and cod_fido_orig is null</t>
  </si>
  <si>
    <t>Alla data di rlascio abbiamo trovato la tabella delle Sofferenze</t>
  </si>
  <si>
    <t>Stato rapporto diverso da chiuso in presenza di utilizzi</t>
  </si>
  <si>
    <t># di Rapporti con stato rapporto diverso da chiuso in presenza di utilizzi</t>
  </si>
  <si>
    <t>R.4.1</t>
  </si>
  <si>
    <t>Ridefinire il controllo per capire dove individuare il dato relativo all'utilizzato</t>
  </si>
  <si>
    <t>if  #FLG_F_RAPPORTO# = 'Y' And #FLGLKP_R_1_1# = 'Y' And #cod_stato_rapporto # = '1'</t>
  </si>
  <si>
    <t>cod_stato_rapporto - dta_cess_rapporto - dta_riferimento</t>
  </si>
  <si>
    <t>fx_check_rapporti_chiusi</t>
  </si>
  <si>
    <t>Se cod_stato_rapporto=1 and (dta_cess_rapporto &gt; dta_riferimento or dta_cess_rapporto is null)</t>
  </si>
  <si>
    <t>Bisogna agganciare i Rapporti con il raccordo Fidi Esposizioni e verificare se esiste un aggancio per i rapporti chiusi</t>
  </si>
  <si>
    <t>Fidi all'interno della Raccordo Fidi Esposizioni presenti nella Fidi</t>
  </si>
  <si>
    <t>RF.1.1</t>
  </si>
  <si>
    <t>Garanzie all'interno della Raccordo Fidi Garanzie presenti nella Garanzie</t>
  </si>
  <si>
    <t># dI Garanzie non presenti nella Raccordo Fidi Garanzie</t>
  </si>
  <si>
    <t>RG.1.1</t>
  </si>
  <si>
    <t>NDG che ha almento un servizio 11, verificare che il count su altri servizi è "0". Da escludere i crediti di firma</t>
  </si>
  <si>
    <t>Servizi Operativi (Elena Callegher)</t>
  </si>
  <si>
    <t>SOFF.1.1</t>
  </si>
  <si>
    <t>Elenco categorie Sofferenze prive del corrispondente tasso antiusura</t>
  </si>
  <si>
    <t>SOFF.1.2</t>
  </si>
  <si>
    <t>Id bene non censito nella garanzia</t>
  </si>
  <si>
    <t># di Immobili non presenti nella garanzie</t>
  </si>
  <si>
    <t>I.4.2</t>
  </si>
  <si>
    <t>Errore di implementazione, duplicazioni righe perimetro</t>
  </si>
  <si>
    <t xml:space="preserve"> if #flg_f_immobili# = 'Y'</t>
  </si>
  <si>
    <t>cod_collateral - flgLkp_I_1_2</t>
  </si>
  <si>
    <t>fx_check_immobile_vs_gara</t>
  </si>
  <si>
    <t xml:space="preserve">Il codice collateral diverso da null e non censito nella tabella di raccordo </t>
  </si>
  <si>
    <t>Nota tecnica: Questo controllo utilizza il flag di lookup generato dalla regola I.1.2</t>
  </si>
  <si>
    <t>Valore garanzia ipotecarie con informazione sul inammisiibile sul grado ipotecario</t>
  </si>
  <si>
    <t># di Garanzie con grado ipotecario non ammissibile (&gt; di una soglia XX)</t>
  </si>
  <si>
    <t>G.8.2</t>
  </si>
  <si>
    <t>inserito G.8.2 per allineamento con lista Hexe.  Modifiche implementazioni prendendo il massimo grado di ipoteca, in caso di + gradi</t>
  </si>
  <si>
    <t>num_grado_ipoteca - grado_ammesso</t>
  </si>
  <si>
    <t>fx_grado_ipoteca_valido</t>
  </si>
  <si>
    <t>grado ipoteca non è nullo e il suo valore è superiore ad un limite impostato come parametro globale</t>
  </si>
  <si>
    <t>Verifica esistenza del fido nel raccordo con garanzie</t>
  </si>
  <si>
    <t># Fidi non presenti nella Raccordo Fidi Garanzie</t>
  </si>
  <si>
    <t>F.5.1</t>
  </si>
  <si>
    <t>inserito F.5.1 per allineamento con lista Hexe. Ok perimetro e # anomalie</t>
  </si>
  <si>
    <t>cod_fido - flgLkp_F_1_4</t>
  </si>
  <si>
    <t>fx_check_fido_gara</t>
  </si>
  <si>
    <t>Era relativo al controllo G.9.1 riportato sulle Garanzie.</t>
  </si>
  <si>
    <t>n. lotti non collegati ad alcun bene % sul totale</t>
  </si>
  <si>
    <t>AS.3.1</t>
  </si>
  <si>
    <t xml:space="preserve"> Eliminato per sovrapposizione con id_rule L.1.1 - </t>
  </si>
  <si>
    <t>Verifica integrale riempimento del campo id garante per le garanzie reali</t>
  </si>
  <si>
    <t>CO.1.1</t>
  </si>
  <si>
    <t>Eliminato dalle versioni precedenti</t>
  </si>
  <si>
    <t>Verifica presenza in anagrafe degli id garanti associati alle garanzie</t>
  </si>
  <si>
    <t>CO.1.2</t>
  </si>
  <si>
    <t>Verifica di un fido associato a Garanzia che abbia il collateral</t>
  </si>
  <si>
    <t>F.5.2</t>
  </si>
  <si>
    <t>Verifica presenza in Collateral degli id collateral presenti in Fidi e Garanzie</t>
  </si>
  <si>
    <t>G.9.4</t>
  </si>
  <si>
    <t>Verifica integrale riempimento del campo valore del bene</t>
  </si>
  <si>
    <t>I.4.1</t>
  </si>
  <si>
    <t>n. immobili collegati a ipoteche senza valorizzazione campo "datore ipoteca" e % totale</t>
  </si>
  <si>
    <t>I.5.1</t>
  </si>
  <si>
    <t>n. immobili su debitori in procedura senza valore PBA e % totale</t>
  </si>
  <si>
    <t>I.6.1</t>
  </si>
  <si>
    <t>NEW</t>
  </si>
  <si>
    <t># di perizie che hanno la tipologia non valorizzata (cod_tipo des_tipo)</t>
  </si>
  <si>
    <t># di Immobili con valore cat. Catastale anomalo</t>
  </si>
  <si>
    <t>if #flg_f_cpy#='Y' And (#cod_sae# ='614' Or #cod_sae#='615')</t>
  </si>
  <si>
    <t>if #flg_f_cpy#='Y' And #cod_sae# = '600'</t>
  </si>
  <si>
    <t>if #flg_f_cpy#='Y' And #cod_sae# Not in ('600','614','615')</t>
  </si>
  <si>
    <t>fx_check_len_fiscale</t>
  </si>
  <si>
    <t>Applicabilita</t>
  </si>
  <si>
    <t>Applicabilita Controllo</t>
  </si>
  <si>
    <t>Note Applicabilita</t>
  </si>
  <si>
    <t>Periodicita</t>
  </si>
  <si>
    <t>Fido ha un aggancio con la raccordo esposizioni da qui verifica se il cod_rapporto in esso contenuto ha un aggancio con la rapporti</t>
  </si>
  <si>
    <t xml:space="preserve"> flglkp_f_1_2</t>
  </si>
  <si>
    <t>if #flg_f_fido# = 'Y' And #flglkp_f_1_1# = 'Y' And #flg_fido_attivo#='Y'</t>
  </si>
  <si>
    <t>if #flg_f_asta# = 'Y' And #num_asta#&gt;0</t>
  </si>
  <si>
    <t>if #flg_f_asta# = 'Y' And #dta_ultima_asta#&gt;0</t>
  </si>
  <si>
    <t xml:space="preserve">if #flg_f_asta# = 'Y' And #des_tipo_vendita# Not in ('LOTTO VENDUTO O AGGIUDICATO','VENDITA CONSOLIDATA') and #imp_vendita_asta# not in (.,0) </t>
  </si>
  <si>
    <t>imp_base_ultimaasta - imp_valore_ctu</t>
  </si>
  <si>
    <t>è richiesto un aggancio con le Perizie da cui prelevare il valore CTU</t>
  </si>
  <si>
    <t>if #flg_f_asta#='Y' And flgLkp_as_1_3 = 'Y'</t>
  </si>
  <si>
    <t>imp_vendita_asta - imp_valore_ctu</t>
  </si>
  <si>
    <t>fx_check_impasta_ctu</t>
  </si>
  <si>
    <t>flglkp_f_1_3</t>
  </si>
</sst>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1"/>
      <color theme="1"/>
      <name val="Calibri"/>
      <family val="2"/>
      <scheme val="minor"/>
    </font>
    <font>
      <sz val="11"/>
      <color theme="1"/>
      <name val="Calibri"/>
      <family val="2"/>
      <scheme val="minor"/>
    </font>
    <font>
      <b/>
      <sz val="11"/>
      <color theme="1"/>
      <name val="Calibri"/>
      <family val="2"/>
      <scheme val="minor"/>
    </font>
    <font>
      <sz val="8"/>
      <color theme="1"/>
      <name val="Arial"/>
      <family val="2"/>
    </font>
    <font>
      <b/>
      <sz val="8"/>
      <color theme="1"/>
      <name val="Arial"/>
      <family val="2"/>
    </font>
    <font>
      <sz val="8"/>
      <name val="Arial"/>
      <family val="2"/>
    </font>
    <font>
      <b/>
      <sz val="8"/>
      <color rgb="FFFF0000"/>
      <name val="Arial"/>
      <family val="2"/>
    </font>
    <font>
      <strike/>
      <sz val="8"/>
      <color theme="1"/>
      <name val="Arial"/>
      <family val="2"/>
    </font>
    <font>
      <b/>
      <strike/>
      <sz val="8"/>
      <color theme="1"/>
      <name val="Arial"/>
      <family val="2"/>
    </font>
    <font>
      <strike/>
      <sz val="11"/>
      <color theme="1"/>
      <name val="Calibri"/>
      <family val="2"/>
      <scheme val="minor"/>
    </font>
    <font>
      <b/>
      <sz val="8"/>
      <name val="Arial"/>
      <family val="2"/>
    </font>
    <font>
      <sz val="11"/>
      <name val="Calibri"/>
      <family val="2"/>
      <scheme val="minor"/>
    </font>
    <font>
      <b/>
      <sz val="11"/>
      <name val="Calibri"/>
      <family val="2"/>
      <scheme val="minor"/>
    </font>
    <font>
      <b/>
      <sz val="9"/>
      <color indexed="81"/>
      <name val="Tahoma"/>
      <family val="2"/>
    </font>
    <font>
      <sz val="9"/>
      <color indexed="81"/>
      <name val="Tahoma"/>
      <family val="2"/>
    </font>
    <font>
      <b/>
      <u/>
      <sz val="11"/>
      <color theme="0"/>
      <name val="Calibri"/>
      <family val="2"/>
      <scheme val="minor"/>
    </font>
    <font>
      <u/>
      <sz val="11"/>
      <color theme="1"/>
      <name val="Calibri"/>
      <family val="2"/>
      <scheme val="minor"/>
    </font>
    <font>
      <u/>
      <sz val="8"/>
      <color theme="1"/>
      <name val="Arial"/>
      <family val="2"/>
    </font>
    <font>
      <b/>
      <i/>
      <sz val="9"/>
      <color indexed="81"/>
      <name val="Tahoma"/>
      <family val="2"/>
    </font>
  </fonts>
  <fills count="12">
    <fill>
      <patternFill patternType="none"/>
    </fill>
    <fill>
      <patternFill patternType="gray125"/>
    </fill>
    <fill>
      <patternFill patternType="solid">
        <fgColor theme="1" tint="0.14999847407452621"/>
        <bgColor indexed="64"/>
      </patternFill>
    </fill>
    <fill>
      <patternFill patternType="solid">
        <fgColor theme="0" tint="-0.34998626667073579"/>
        <bgColor indexed="64"/>
      </patternFill>
    </fill>
    <fill>
      <patternFill patternType="solid">
        <fgColor theme="1" tint="0.34998626667073579"/>
        <bgColor indexed="64"/>
      </patternFill>
    </fill>
    <fill>
      <patternFill patternType="solid">
        <fgColor theme="6" tint="0.59999389629810485"/>
        <bgColor indexed="64"/>
      </patternFill>
    </fill>
    <fill>
      <patternFill patternType="solid">
        <fgColor rgb="FFFFFF00"/>
        <bgColor indexed="64"/>
      </patternFill>
    </fill>
    <fill>
      <patternFill patternType="solid">
        <fgColor rgb="FFFF0000"/>
        <bgColor indexed="64"/>
      </patternFill>
    </fill>
    <fill>
      <patternFill patternType="solid">
        <fgColor rgb="FF92D050"/>
        <bgColor indexed="64"/>
      </patternFill>
    </fill>
    <fill>
      <patternFill patternType="solid">
        <fgColor theme="0"/>
        <bgColor indexed="64"/>
      </patternFill>
    </fill>
    <fill>
      <patternFill patternType="solid">
        <fgColor theme="9" tint="0.79998168889431442"/>
        <bgColor indexed="64"/>
      </patternFill>
    </fill>
    <fill>
      <patternFill patternType="solid">
        <fgColor theme="5"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9" fontId="1" fillId="0" borderId="0" applyFont="0" applyFill="0" applyBorder="0" applyAlignment="0" applyProtection="0"/>
  </cellStyleXfs>
  <cellXfs count="50">
    <xf numFmtId="0" fontId="0" fillId="0" borderId="0" xfId="0"/>
    <xf numFmtId="0" fontId="3" fillId="0" borderId="0" xfId="0" applyFont="1" applyAlignment="1">
      <alignment horizontal="center" vertical="center" wrapText="1"/>
    </xf>
    <xf numFmtId="0" fontId="3" fillId="0" borderId="0" xfId="0" applyFont="1" applyAlignment="1">
      <alignment vertical="center" wrapText="1"/>
    </xf>
    <xf numFmtId="49" fontId="4" fillId="0" borderId="0" xfId="0" applyNumberFormat="1" applyFont="1" applyAlignment="1">
      <alignment vertical="center" wrapText="1"/>
    </xf>
    <xf numFmtId="49" fontId="3" fillId="0" borderId="0" xfId="0" applyNumberFormat="1" applyFont="1" applyAlignment="1">
      <alignment vertical="center" wrapText="1"/>
    </xf>
    <xf numFmtId="49" fontId="3" fillId="0" borderId="0" xfId="0" applyNumberFormat="1" applyFont="1" applyAlignment="1">
      <alignment horizontal="center" vertical="center" wrapText="1"/>
    </xf>
    <xf numFmtId="14" fontId="3" fillId="0" borderId="0" xfId="0" applyNumberFormat="1" applyFont="1" applyAlignment="1">
      <alignment vertical="center" wrapText="1"/>
    </xf>
    <xf numFmtId="49" fontId="5" fillId="0" borderId="0" xfId="0" applyNumberFormat="1" applyFont="1" applyAlignment="1">
      <alignment horizontal="center" vertical="center" wrapText="1"/>
    </xf>
    <xf numFmtId="10" fontId="3" fillId="0" borderId="0" xfId="1" applyNumberFormat="1" applyFont="1" applyAlignment="1">
      <alignment vertical="center" wrapText="1"/>
    </xf>
    <xf numFmtId="49" fontId="3" fillId="0" borderId="0" xfId="0" applyNumberFormat="1" applyFont="1" applyAlignment="1">
      <alignment horizontal="left" vertical="center" wrapText="1"/>
    </xf>
    <xf numFmtId="0" fontId="0" fillId="0" borderId="0" xfId="0" applyAlignment="1">
      <alignment vertical="center"/>
    </xf>
    <xf numFmtId="49" fontId="3" fillId="5" borderId="0" xfId="0" applyNumberFormat="1" applyFont="1" applyFill="1" applyAlignment="1">
      <alignment horizontal="center" vertical="center" wrapText="1"/>
    </xf>
    <xf numFmtId="49" fontId="6" fillId="0" borderId="0" xfId="0" applyNumberFormat="1" applyFont="1" applyAlignment="1">
      <alignment vertical="center" wrapText="1"/>
    </xf>
    <xf numFmtId="0" fontId="7" fillId="0" borderId="0" xfId="0" applyFont="1" applyAlignment="1">
      <alignment horizontal="center" vertical="center" wrapText="1"/>
    </xf>
    <xf numFmtId="49" fontId="8" fillId="0" borderId="0" xfId="0" applyNumberFormat="1" applyFont="1" applyAlignment="1">
      <alignment vertical="center" wrapText="1"/>
    </xf>
    <xf numFmtId="49" fontId="7" fillId="0" borderId="0" xfId="0" applyNumberFormat="1" applyFont="1" applyAlignment="1">
      <alignment vertical="center" wrapText="1"/>
    </xf>
    <xf numFmtId="49" fontId="7" fillId="0" borderId="0" xfId="0" applyNumberFormat="1" applyFont="1" applyAlignment="1">
      <alignment horizontal="center" vertical="center" wrapText="1"/>
    </xf>
    <xf numFmtId="14" fontId="7" fillId="0" borderId="0" xfId="0" applyNumberFormat="1" applyFont="1" applyAlignment="1">
      <alignment vertical="center" wrapText="1"/>
    </xf>
    <xf numFmtId="0" fontId="3" fillId="6" borderId="0" xfId="0" applyFont="1" applyFill="1" applyAlignment="1">
      <alignment vertical="center" wrapText="1"/>
    </xf>
    <xf numFmtId="49" fontId="4" fillId="6" borderId="0" xfId="0" applyNumberFormat="1" applyFont="1" applyFill="1" applyAlignment="1">
      <alignment vertical="center" wrapText="1"/>
    </xf>
    <xf numFmtId="0" fontId="3" fillId="7" borderId="0" xfId="0" applyFont="1" applyFill="1" applyAlignment="1">
      <alignment vertical="center" wrapText="1"/>
    </xf>
    <xf numFmtId="0" fontId="9" fillId="0" borderId="0" xfId="0" applyFont="1"/>
    <xf numFmtId="49" fontId="4" fillId="8" borderId="0" xfId="0" applyNumberFormat="1" applyFont="1" applyFill="1" applyAlignment="1">
      <alignment vertical="center" wrapText="1"/>
    </xf>
    <xf numFmtId="0" fontId="7" fillId="0" borderId="0" xfId="0" applyFont="1" applyAlignment="1">
      <alignment vertical="center" wrapText="1"/>
    </xf>
    <xf numFmtId="0" fontId="4" fillId="0" borderId="0" xfId="0" applyFont="1" applyAlignment="1">
      <alignment vertical="center" wrapText="1"/>
    </xf>
    <xf numFmtId="0" fontId="4" fillId="9" borderId="0" xfId="0" applyFont="1" applyFill="1" applyAlignment="1">
      <alignment vertical="center" wrapText="1"/>
    </xf>
    <xf numFmtId="49" fontId="3" fillId="8" borderId="0" xfId="0" applyNumberFormat="1" applyFont="1" applyFill="1" applyAlignment="1">
      <alignment horizontal="center" vertical="center" wrapText="1"/>
    </xf>
    <xf numFmtId="0" fontId="10" fillId="0" borderId="1" xfId="0" applyFont="1" applyBorder="1" applyAlignment="1">
      <alignment vertical="center" wrapText="1"/>
    </xf>
    <xf numFmtId="0" fontId="11" fillId="6" borderId="0" xfId="0" applyFont="1" applyFill="1"/>
    <xf numFmtId="0" fontId="12" fillId="6" borderId="0" xfId="0" applyFont="1" applyFill="1" applyAlignment="1">
      <alignment wrapText="1"/>
    </xf>
    <xf numFmtId="49" fontId="10" fillId="6" borderId="0" xfId="0" applyNumberFormat="1" applyFont="1" applyFill="1" applyAlignment="1">
      <alignment vertical="center" wrapText="1"/>
    </xf>
    <xf numFmtId="0" fontId="11" fillId="6" borderId="0" xfId="0" applyFont="1" applyFill="1" applyAlignment="1">
      <alignment horizontal="center"/>
    </xf>
    <xf numFmtId="0" fontId="11" fillId="6" borderId="0" xfId="0" applyFont="1" applyFill="1" applyAlignment="1">
      <alignment horizontal="center" vertical="center"/>
    </xf>
    <xf numFmtId="0" fontId="0" fillId="0" borderId="0" xfId="0" applyAlignment="1">
      <alignment horizontal="center" vertical="center"/>
    </xf>
    <xf numFmtId="0" fontId="0" fillId="6" borderId="0" xfId="0" applyFill="1"/>
    <xf numFmtId="0" fontId="2" fillId="6" borderId="0" xfId="0" applyFont="1" applyFill="1" applyAlignment="1">
      <alignment wrapText="1"/>
    </xf>
    <xf numFmtId="0" fontId="0" fillId="6" borderId="0" xfId="0" applyFill="1" applyAlignment="1">
      <alignment horizontal="center"/>
    </xf>
    <xf numFmtId="0" fontId="0" fillId="6" borderId="0" xfId="0" applyFill="1" applyAlignment="1">
      <alignment horizontal="center" vertical="center"/>
    </xf>
    <xf numFmtId="0" fontId="0" fillId="0" borderId="0" xfId="0" applyAlignment="1">
      <alignment horizontal="center"/>
    </xf>
    <xf numFmtId="0" fontId="2" fillId="0" borderId="0" xfId="0" applyFont="1" applyAlignment="1">
      <alignment wrapText="1"/>
    </xf>
    <xf numFmtId="0" fontId="3" fillId="10" borderId="0" xfId="0" applyFont="1" applyFill="1" applyAlignment="1">
      <alignment vertical="center" wrapText="1"/>
    </xf>
    <xf numFmtId="0" fontId="4" fillId="10" borderId="0" xfId="0" applyFont="1" applyFill="1" applyAlignment="1">
      <alignment vertical="center" wrapText="1"/>
    </xf>
    <xf numFmtId="0" fontId="15" fillId="2" borderId="0" xfId="0" applyFont="1" applyFill="1" applyAlignment="1">
      <alignment horizontal="center" vertical="center" wrapText="1"/>
    </xf>
    <xf numFmtId="0" fontId="15" fillId="3" borderId="0" xfId="0" applyFont="1" applyFill="1" applyAlignment="1">
      <alignment horizontal="center" vertical="center" wrapText="1"/>
    </xf>
    <xf numFmtId="0" fontId="15" fillId="4" borderId="0" xfId="0" applyFont="1" applyFill="1" applyAlignment="1">
      <alignment horizontal="center" vertical="center" wrapText="1"/>
    </xf>
    <xf numFmtId="0" fontId="16" fillId="0" borderId="0" xfId="0" applyFont="1" applyAlignment="1">
      <alignment horizontal="center" vertical="center" wrapText="1"/>
    </xf>
    <xf numFmtId="49" fontId="3" fillId="10" borderId="0" xfId="0" applyNumberFormat="1" applyFont="1" applyFill="1" applyAlignment="1">
      <alignment vertical="center" wrapText="1"/>
    </xf>
    <xf numFmtId="0" fontId="17" fillId="0" borderId="0" xfId="0" applyFont="1" applyAlignment="1">
      <alignment vertical="center" wrapText="1"/>
    </xf>
    <xf numFmtId="0" fontId="3" fillId="11" borderId="0" xfId="0" applyFont="1" applyFill="1" applyAlignment="1">
      <alignment vertical="center" wrapText="1"/>
    </xf>
    <xf numFmtId="49" fontId="3" fillId="11" borderId="0" xfId="0" applyNumberFormat="1" applyFont="1" applyFill="1" applyAlignment="1">
      <alignment vertical="center" wrapText="1"/>
    </xf>
  </cellXfs>
  <cellStyles count="2">
    <cellStyle name="Normale" xfId="0" builtinId="0"/>
    <cellStyle name="Percentuale" xfId="1" builtinId="5"/>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7.xml"/><Relationship Id="rId13" Type="http://schemas.openxmlformats.org/officeDocument/2006/relationships/externalLink" Target="externalLinks/externalLink12.xml"/><Relationship Id="rId18" Type="http://schemas.openxmlformats.org/officeDocument/2006/relationships/styles" Target="styles.xml"/><Relationship Id="rId3" Type="http://schemas.openxmlformats.org/officeDocument/2006/relationships/externalLink" Target="externalLinks/externalLink2.xml"/><Relationship Id="rId7" Type="http://schemas.openxmlformats.org/officeDocument/2006/relationships/externalLink" Target="externalLinks/externalLink6.xml"/><Relationship Id="rId12" Type="http://schemas.openxmlformats.org/officeDocument/2006/relationships/externalLink" Target="externalLinks/externalLink11.xml"/><Relationship Id="rId17" Type="http://schemas.openxmlformats.org/officeDocument/2006/relationships/theme" Target="theme/theme1.xml"/><Relationship Id="rId2" Type="http://schemas.openxmlformats.org/officeDocument/2006/relationships/externalLink" Target="externalLinks/externalLink1.xml"/><Relationship Id="rId16" Type="http://schemas.openxmlformats.org/officeDocument/2006/relationships/externalLink" Target="externalLinks/externalLink15.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externalLink" Target="externalLinks/externalLink5.xml"/><Relationship Id="rId11" Type="http://schemas.openxmlformats.org/officeDocument/2006/relationships/externalLink" Target="externalLinks/externalLink10.xml"/><Relationship Id="rId5" Type="http://schemas.openxmlformats.org/officeDocument/2006/relationships/externalLink" Target="externalLinks/externalLink4.xml"/><Relationship Id="rId15" Type="http://schemas.openxmlformats.org/officeDocument/2006/relationships/externalLink" Target="externalLinks/externalLink14.xml"/><Relationship Id="rId10" Type="http://schemas.openxmlformats.org/officeDocument/2006/relationships/externalLink" Target="externalLinks/externalLink9.xml"/><Relationship Id="rId19" Type="http://schemas.openxmlformats.org/officeDocument/2006/relationships/sharedStrings" Target="sharedStrings.xml"/><Relationship Id="rId4" Type="http://schemas.openxmlformats.org/officeDocument/2006/relationships/externalLink" Target="externalLinks/externalLink3.xml"/><Relationship Id="rId9" Type="http://schemas.openxmlformats.org/officeDocument/2006/relationships/externalLink" Target="externalLinks/externalLink8.xml"/><Relationship Id="rId14" Type="http://schemas.openxmlformats.org/officeDocument/2006/relationships/externalLink" Target="externalLinks/externalLink1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sede.corp.sanpaoloimi.com\CCMSHARENEW\Documents%20and%20Settings\marco.caverzasio\Local%20Settings\Temporary%20Internet%20Files\OLK32\Form%20Richieste%20v2.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sede.corp.sanpaoloimi.com\CCMSHARENEW\eRoomReq\Files\Filo\Progetti_2009\0_1d192\20100126_issue%20log.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D:\DatiAziendali\u086553\AAA%20Progetti%20in%20corso\B(F)D\da%20Consoli\email%20del%2013.10.2015\STAT_TAB_2016_V13_CONTEGGI%20LI%20cons%20%20v2.xlsx"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https://sgaspa.sharepoint.com/Users/rivergaracaffarelli/Desktop/BFD_Risk_log_20151211%20.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sede.corp.sanpaoloimi.com\CCMSHARENEW\eRoomReq\Files\Filo\Progetti_2012\0_28473\PRINT%20BIIS%20-%20Issue%20Log%20Template.xlsx"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https://sgaspa.sharepoint.com/Users/mdonatone/Desktop/Iccrea_Banca_LIRICO/03.%20Cantiere_P&amp;C/05.%20Raccordo_STE_Profitability/STE/02%20-%20STE09%20SREP%20Credit.xlsx"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sede.corp.sanpaoloimi.com\CCMSHARENEW\eRoomReq\Files\Filo\Progetti_2009\0_1d192\91-IssueLog-nome%20progetto-v1.2.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sede.corp.sanpaoloimi.com\CCMSHARENEW\Profili\u019811.SPIMI\AppData\Local\Microsoft\Windows\Temporary%20Internet%20Files\Content.Outlook\FKW2ANZF\Piano_lavoro_cantiere_Data_Model_v3.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sede.corp.sanpaoloimi.com\CCMSHARENEW\Users\U309534\AppData\Local\Microsoft\Windows\INetCache\Content.Outlook\RJXL0ODI\Issue%20Log%20w3_v1.xlsm"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sede.corp.sanpaoloimi.com\CCMSHARENEW\Users\edallospedale\Documents\BPER\Data%20Warehouse%20As-Is\BPER%20-%20DWH%20-%20Dizionario%20Dati%20EDB%20v18.20_FB.xlsm"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sede.corp.sanpaoloimi.com\CCMSHARENEW\Users\maria.g.puddori\Documents\17%20BFD\08.%20Template\20150424_BFD_Piano_lavoro_v0.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https://ts.accenture.com/sites/BPER_CRM_CdG/Shared%20Documents/23%20-%20Dizionario%20Dati%20EDB/BPER%20-%20CRM%20-%20Dizionari%20Dati%20EDB%20v0.1_Luigi.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sede.corp.sanpaoloimi.com\CCMSHARENEW\eRoomReq\Files\Filo\Progetti_2012\0_28473\PRINT%20BIIS%20-%20Issue%20Log%20Template%20PMO%20Centrale.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Z:\Zanichelli\Fideiussione%20201505\New%20Documenti\BPER%20-%20DWH%20-%20Dizionario%20Dati%20EDB%20modifica%20fideiussioni%20201505.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https://sgaspa.sharepoint.com/Documents%20and%20Settings/bv151003/Local%20Settings/Temporary%20Internet%20Files/OLK23/EntitytAtributeDefs20060206.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struzioni"/>
      <sheetName val="Form richieste"/>
      <sheetName val="Param"/>
      <sheetName val="Param."/>
      <sheetName val="Domini"/>
    </sheetNames>
    <sheetDataSet>
      <sheetData sheetId="0" refreshError="1"/>
      <sheetData sheetId="1" refreshError="1"/>
      <sheetData sheetId="2">
        <row r="3">
          <cell r="B3" t="str">
            <v>UBI</v>
          </cell>
        </row>
        <row r="4">
          <cell r="B4" t="str">
            <v>BPB</v>
          </cell>
        </row>
        <row r="7">
          <cell r="B7" t="str">
            <v>Bassa</v>
          </cell>
        </row>
        <row r="8">
          <cell r="B8" t="str">
            <v>Media</v>
          </cell>
        </row>
        <row r="9">
          <cell r="B9" t="str">
            <v>Alta</v>
          </cell>
        </row>
        <row r="12">
          <cell r="B12" t="str">
            <v xml:space="preserve">Auditing </v>
          </cell>
        </row>
        <row r="13">
          <cell r="B13" t="str">
            <v>Commerciale - Comunicazione</v>
          </cell>
        </row>
        <row r="14">
          <cell r="B14" t="str">
            <v>Commerciale - Prodotti</v>
          </cell>
        </row>
        <row r="15">
          <cell r="B15" t="str">
            <v>Commerciale - Altro</v>
          </cell>
        </row>
        <row r="16">
          <cell r="B16" t="str">
            <v>Contabilità e Bilancio</v>
          </cell>
        </row>
        <row r="17">
          <cell r="B17" t="str">
            <v>Contratti di cessione</v>
          </cell>
        </row>
        <row r="18">
          <cell r="B18" t="str">
            <v>Crediti</v>
          </cell>
        </row>
        <row r="19">
          <cell r="B19" t="str">
            <v>Infrastrutture - Immobili</v>
          </cell>
        </row>
        <row r="20">
          <cell r="B20" t="str">
            <v>Infrastrutture - Infrastruttura Tecnologica</v>
          </cell>
        </row>
        <row r="21">
          <cell r="B21" t="str">
            <v>Infrastrutture - Sicurezza Informatica</v>
          </cell>
        </row>
        <row r="22">
          <cell r="B22" t="str">
            <v>Infrastrutture - Sicurezza Fisica</v>
          </cell>
        </row>
        <row r="23">
          <cell r="B23" t="str">
            <v>Infrastrutture - Altro</v>
          </cell>
        </row>
        <row r="24">
          <cell r="B24" t="str">
            <v>Legale e Contenzioso</v>
          </cell>
        </row>
        <row r="25">
          <cell r="B25" t="str">
            <v>Migrazione - Adeguatezza</v>
          </cell>
        </row>
        <row r="26">
          <cell r="B26" t="str">
            <v>Migrazione - Anagrafe</v>
          </cell>
        </row>
        <row r="27">
          <cell r="B27" t="str">
            <v>Migrazione - Assegni bancari</v>
          </cell>
        </row>
        <row r="28">
          <cell r="B28" t="str">
            <v>Migrazione - Assicurazioni</v>
          </cell>
        </row>
        <row r="29">
          <cell r="B29" t="str">
            <v>Migrazione - ATM</v>
          </cell>
        </row>
        <row r="30">
          <cell r="B30" t="str">
            <v>Migrazione - Autorizzazioni all'accredito</v>
          </cell>
        </row>
        <row r="31">
          <cell r="B31" t="str">
            <v>Migrazione - Bonifici</v>
          </cell>
        </row>
        <row r="32">
          <cell r="B32" t="str">
            <v>Migrazione - Carte</v>
          </cell>
        </row>
        <row r="33">
          <cell r="B33" t="str">
            <v>Migrazione - Cassa effetti</v>
          </cell>
        </row>
        <row r="34">
          <cell r="B34" t="str">
            <v>Migrazione - Cassette di sicurezza</v>
          </cell>
        </row>
        <row r="35">
          <cell r="B35" t="str">
            <v>Migrazione - Centrale Allarmi Interbancaria</v>
          </cell>
        </row>
        <row r="36">
          <cell r="B36" t="str">
            <v>Migrazione - Certificati di conformità</v>
          </cell>
        </row>
        <row r="37">
          <cell r="B37" t="str">
            <v>Migrazione - Certificati di deposito</v>
          </cell>
        </row>
        <row r="38">
          <cell r="B38" t="str">
            <v>Migrazione - Comunicazioni valutarie</v>
          </cell>
        </row>
        <row r="39">
          <cell r="B39" t="str">
            <v>Migrazione - Condizioni</v>
          </cell>
        </row>
        <row r="40">
          <cell r="B40" t="str">
            <v>Migrazione - Contabilità</v>
          </cell>
        </row>
        <row r="41">
          <cell r="B41" t="str">
            <v>Migrazione - Conteggi CC e DR</v>
          </cell>
        </row>
        <row r="42">
          <cell r="B42" t="str">
            <v>Migrazione - Conteggi Estero</v>
          </cell>
        </row>
        <row r="43">
          <cell r="B43" t="str">
            <v>Migrazione - Conti correnti e DR</v>
          </cell>
        </row>
        <row r="44">
          <cell r="B44" t="str">
            <v>Migrazione - Conti gestiti</v>
          </cell>
        </row>
        <row r="45">
          <cell r="B45" t="str">
            <v>Migrazione - Contratti Flag</v>
          </cell>
        </row>
        <row r="46">
          <cell r="B46" t="str">
            <v>Migrazione - Contratto Multicanale</v>
          </cell>
        </row>
        <row r="47">
          <cell r="B47" t="str">
            <v>Migrazione - Crediti documentari</v>
          </cell>
        </row>
        <row r="48">
          <cell r="B48" t="str">
            <v>Migrazione - Crediti problematici</v>
          </cell>
        </row>
        <row r="49">
          <cell r="B49" t="str">
            <v>Migrazione - Derivati</v>
          </cell>
        </row>
        <row r="50">
          <cell r="B50" t="str">
            <v>Migrazione - Estero</v>
          </cell>
        </row>
        <row r="51">
          <cell r="B51" t="str">
            <v>Migrazione - Fidi BT</v>
          </cell>
        </row>
        <row r="52">
          <cell r="B52" t="str">
            <v xml:space="preserve">Migrazione - Fidi MLT </v>
          </cell>
        </row>
        <row r="53">
          <cell r="B53" t="str">
            <v>Migrazione - Fondi Comuni</v>
          </cell>
        </row>
        <row r="54">
          <cell r="B54" t="str">
            <v>Migrazione - Fondi pensione</v>
          </cell>
        </row>
        <row r="55">
          <cell r="B55" t="str">
            <v>Migrazione - Garanzie</v>
          </cell>
        </row>
        <row r="56">
          <cell r="B56" t="str">
            <v>Migrazione - GPM</v>
          </cell>
        </row>
        <row r="57">
          <cell r="B57" t="str">
            <v>Migrazione - Impegni di firma</v>
          </cell>
        </row>
        <row r="58">
          <cell r="B58" t="str">
            <v>Migrazione - Incagli e sofferenze</v>
          </cell>
        </row>
        <row r="59">
          <cell r="B59" t="str">
            <v>Migrazione - Internet banking</v>
          </cell>
        </row>
        <row r="60">
          <cell r="B60" t="str">
            <v>Migrazione - LOANS</v>
          </cell>
        </row>
        <row r="61">
          <cell r="B61" t="str">
            <v>Migrazione - Materialità - Cassa valori</v>
          </cell>
        </row>
        <row r="62">
          <cell r="B62" t="str">
            <v>Migrazione - Materialità - Conti d'ordine</v>
          </cell>
        </row>
        <row r="63">
          <cell r="B63" t="str">
            <v>Migrazione - Mutui</v>
          </cell>
        </row>
        <row r="64">
          <cell r="B64" t="str">
            <v>Migrazione - Negoziazione assegni</v>
          </cell>
        </row>
        <row r="65">
          <cell r="B65" t="str">
            <v>Migrazione - Notizie pregiudizievoli</v>
          </cell>
        </row>
        <row r="66">
          <cell r="B66" t="str">
            <v>Migrazione - Nuovo portafoglio</v>
          </cell>
        </row>
        <row r="67">
          <cell r="B67" t="str">
            <v>Migrazione - Pagamenti internazionali</v>
          </cell>
        </row>
        <row r="68">
          <cell r="B68" t="str">
            <v>Migrazione - Partite varie</v>
          </cell>
        </row>
        <row r="69">
          <cell r="B69" t="str">
            <v>Migrazione - Partite viaggianti</v>
          </cell>
        </row>
        <row r="70">
          <cell r="B70" t="str">
            <v>Migrazione - Pensioni</v>
          </cell>
        </row>
        <row r="71">
          <cell r="B71" t="str">
            <v>Migrazione - Personale</v>
          </cell>
        </row>
        <row r="72">
          <cell r="B72" t="str">
            <v>Migrazione - Polo Fiscale</v>
          </cell>
        </row>
        <row r="73">
          <cell r="B73" t="str">
            <v>Migrazione - POS</v>
          </cell>
        </row>
        <row r="74">
          <cell r="B74" t="str">
            <v>Migrazione - Rapporti dormienti</v>
          </cell>
        </row>
        <row r="75">
          <cell r="B75" t="str">
            <v>Migrazione - Remote banking</v>
          </cell>
        </row>
        <row r="76">
          <cell r="B76" t="str">
            <v>Migrazione - Rischi impegni e conti d'ordine</v>
          </cell>
        </row>
        <row r="77">
          <cell r="B77" t="str">
            <v>Migrazione - Sconfini continuativi</v>
          </cell>
        </row>
        <row r="78">
          <cell r="B78" t="str">
            <v>Migrazione - SEPA CT</v>
          </cell>
        </row>
        <row r="79">
          <cell r="B79" t="str">
            <v>Migrazione - SEPA PEDD</v>
          </cell>
        </row>
        <row r="80">
          <cell r="B80" t="str">
            <v>Migrazione - Statistiche</v>
          </cell>
        </row>
        <row r="81">
          <cell r="B81" t="str">
            <v>Migrazione - Tesorerie enti</v>
          </cell>
        </row>
        <row r="82">
          <cell r="B82" t="str">
            <v>Migrazione - Titoli</v>
          </cell>
        </row>
        <row r="83">
          <cell r="B83" t="str">
            <v>Migrazione - Utenze</v>
          </cell>
        </row>
        <row r="84">
          <cell r="B84" t="str">
            <v>Migrazione - Visure ipotecarie</v>
          </cell>
        </row>
        <row r="85">
          <cell r="B85" t="str">
            <v>Migrazione - Altro</v>
          </cell>
        </row>
        <row r="86">
          <cell r="B86" t="str">
            <v>Organizzazione</v>
          </cell>
        </row>
        <row r="87">
          <cell r="B87" t="str">
            <v>Personale</v>
          </cell>
        </row>
        <row r="88">
          <cell r="B88" t="str">
            <v>Processi operativi</v>
          </cell>
        </row>
        <row r="89">
          <cell r="B89" t="str">
            <v>Altro</v>
          </cell>
        </row>
        <row r="93">
          <cell r="B93" t="str">
            <v>Documentazione</v>
          </cell>
        </row>
        <row r="94">
          <cell r="B94" t="str">
            <v>Incontro da organizzare</v>
          </cell>
        </row>
        <row r="95">
          <cell r="B95" t="str">
            <v>Informazioni</v>
          </cell>
        </row>
        <row r="96">
          <cell r="B96" t="str">
            <v>Normativa transitoria</v>
          </cell>
        </row>
        <row r="97">
          <cell r="B97" t="str">
            <v>Altro</v>
          </cell>
        </row>
      </sheetData>
      <sheetData sheetId="3" refreshError="1"/>
      <sheetData sheetId="4"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ssue Log"/>
      <sheetName val="Sintesi"/>
      <sheetName val="Param"/>
    </sheetNames>
    <sheetDataSet>
      <sheetData sheetId="0"/>
      <sheetData sheetId="1"/>
      <sheetData sheetId="2">
        <row r="19">
          <cell r="B19" t="str">
            <v>SI</v>
          </cell>
        </row>
        <row r="20">
          <cell r="B20" t="str">
            <v>NO</v>
          </cell>
        </row>
      </sheetData>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PERTINA"/>
      <sheetName val="HOST-DB2"/>
      <sheetName val="DIPARTIMENTALE"/>
      <sheetName val="FLUSSI"/>
      <sheetName val="FILIERE"/>
      <sheetName val="VARIABILI"/>
    </sheetNames>
    <sheetDataSet>
      <sheetData sheetId="0"/>
      <sheetData sheetId="1"/>
      <sheetData sheetId="2"/>
      <sheetData sheetId="3"/>
      <sheetData sheetId="4"/>
      <sheetData sheetId="5">
        <row r="3">
          <cell r="B3" t="str">
            <v>Non di competenza</v>
          </cell>
          <cell r="E3" t="str">
            <v>Giornaliero</v>
          </cell>
        </row>
        <row r="4">
          <cell r="B4" t="str">
            <v>Obsoleta</v>
          </cell>
          <cell r="E4" t="str">
            <v>Settimanale</v>
          </cell>
        </row>
        <row r="5">
          <cell r="B5" t="str">
            <v>Tecnica-Log</v>
          </cell>
          <cell r="E5" t="str">
            <v>Decadale</v>
          </cell>
        </row>
        <row r="6">
          <cell r="B6" t="str">
            <v>Tecnica-Parametri</v>
          </cell>
          <cell r="E6" t="str">
            <v>Mensile</v>
          </cell>
        </row>
        <row r="7">
          <cell r="B7" t="str">
            <v>Tecnica-Altro</v>
          </cell>
          <cell r="E7" t="str">
            <v>Trimestrale</v>
          </cell>
        </row>
        <row r="8">
          <cell r="B8" t="str">
            <v>Storica</v>
          </cell>
          <cell r="E8" t="str">
            <v>Annuale</v>
          </cell>
        </row>
        <row r="9">
          <cell r="B9" t="str">
            <v>Dominio</v>
          </cell>
          <cell r="E9" t="str">
            <v>Occasionale</v>
          </cell>
        </row>
        <row r="10">
          <cell r="B10" t="str">
            <v>Relazione</v>
          </cell>
          <cell r="E10" t="str">
            <v>Altro</v>
          </cell>
        </row>
        <row r="11">
          <cell r="B11" t="str">
            <v>Anagrafica</v>
          </cell>
        </row>
        <row r="12">
          <cell r="B12" t="str">
            <v>Dati operativi</v>
          </cell>
        </row>
        <row r="13">
          <cell r="B13" t="str">
            <v>Altro</v>
          </cell>
        </row>
      </sheetData>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trice dei Rischi (completo)"/>
      <sheetName val="Analisi"/>
      <sheetName val="mappatura"/>
      <sheetName val="Sheet3"/>
      <sheetName val="LOV"/>
    </sheetNames>
    <sheetDataSet>
      <sheetData sheetId="0"/>
      <sheetData sheetId="1"/>
      <sheetData sheetId="2">
        <row r="1">
          <cell r="C1" t="str">
            <v>Chiave</v>
          </cell>
        </row>
      </sheetData>
      <sheetData sheetId="3"/>
      <sheetData sheetId="4">
        <row r="4">
          <cell r="A4" t="str">
            <v>legale</v>
          </cell>
          <cell r="C4" t="str">
            <v>alto</v>
          </cell>
          <cell r="E4" t="str">
            <v>alta</v>
          </cell>
          <cell r="I4" t="str">
            <v>eliminare</v>
          </cell>
          <cell r="O4" t="str">
            <v>potenziale</v>
          </cell>
        </row>
        <row r="5">
          <cell r="A5" t="str">
            <v>commerciale</v>
          </cell>
          <cell r="C5" t="str">
            <v>medio</v>
          </cell>
          <cell r="E5" t="str">
            <v>media</v>
          </cell>
          <cell r="I5" t="str">
            <v>trasferire</v>
          </cell>
          <cell r="M5" t="str">
            <v>alta</v>
          </cell>
          <cell r="O5" t="str">
            <v>non verificato</v>
          </cell>
        </row>
        <row r="6">
          <cell r="A6" t="str">
            <v>project management</v>
          </cell>
          <cell r="C6" t="str">
            <v>basso</v>
          </cell>
          <cell r="E6" t="str">
            <v>bassa</v>
          </cell>
          <cell r="I6" t="str">
            <v>attenuare</v>
          </cell>
          <cell r="M6" t="str">
            <v>bassa</v>
          </cell>
          <cell r="O6" t="str">
            <v>verificato</v>
          </cell>
        </row>
        <row r="7">
          <cell r="A7" t="str">
            <v>logistico</v>
          </cell>
          <cell r="I7" t="str">
            <v>accettare</v>
          </cell>
          <cell r="M7" t="str">
            <v>criticità</v>
          </cell>
          <cell r="O7" t="str">
            <v>risolto</v>
          </cell>
        </row>
        <row r="8">
          <cell r="A8" t="str">
            <v>organizzativo</v>
          </cell>
        </row>
        <row r="9">
          <cell r="A9" t="str">
            <v>tecnologico</v>
          </cell>
        </row>
        <row r="10">
          <cell r="A10" t="str">
            <v>infrastrutturale</v>
          </cell>
        </row>
        <row r="11">
          <cell r="A11" t="str">
            <v>applicativo</v>
          </cell>
        </row>
        <row r="12">
          <cell r="A12" t="str">
            <v>sicurezza</v>
          </cell>
        </row>
      </sheetData>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pertina"/>
      <sheetName val="Issue Log"/>
      <sheetName val="Param"/>
    </sheetNames>
    <sheetDataSet>
      <sheetData sheetId="0"/>
      <sheetData sheetId="1"/>
      <sheetData sheetId="2">
        <row r="3">
          <cell r="B3" t="str">
            <v>PMO Centrale</v>
          </cell>
        </row>
      </sheetData>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d me"/>
      <sheetName val="0. General information"/>
      <sheetName val="1.CR_Institutions"/>
      <sheetName val="2.CR_Corporate"/>
      <sheetName val="3.CR_Retail_Secured"/>
      <sheetName val="4.CR_Retail_UnSecured"/>
      <sheetName val="5.CR_TW_Institutions"/>
      <sheetName val="6.CR_TW_Corporate"/>
      <sheetName val="7.CR_TW_Ret_Secured"/>
      <sheetName val="8.CR_TW_Ret_UnSecured"/>
    </sheetNames>
    <sheetDataSet>
      <sheetData sheetId="0" refreshError="1"/>
      <sheetData sheetId="1">
        <row r="14">
          <cell r="E14">
            <v>42735</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pertina"/>
      <sheetName val="Issue Log"/>
      <sheetName val="Valori"/>
    </sheetNames>
    <sheetDataSet>
      <sheetData sheetId="0"/>
      <sheetData sheetId="1"/>
      <sheetData sheetId="2">
        <row r="2">
          <cell r="D2" t="str">
            <v>Change Request</v>
          </cell>
        </row>
        <row r="3">
          <cell r="D3" t="str">
            <v>Criticità</v>
          </cell>
        </row>
        <row r="4">
          <cell r="D4" t="str">
            <v>Punto di Attenzione</v>
          </cell>
        </row>
        <row r="5">
          <cell r="D5" t="str">
            <v>Rischio</v>
          </cell>
        </row>
        <row r="6">
          <cell r="D6" t="str">
            <v>Personalizzata 1</v>
          </cell>
        </row>
        <row r="7">
          <cell r="D7" t="str">
            <v>Personalizzata 2</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pertina"/>
      <sheetName val="Piano di lavoro"/>
      <sheetName val="Param"/>
      <sheetName val="Param."/>
    </sheetNames>
    <sheetDataSet>
      <sheetData sheetId="0"/>
      <sheetData sheetId="1"/>
      <sheetData sheetId="2">
        <row r="3">
          <cell r="B3" t="str">
            <v>SOCIETARIO, LEGALE</v>
          </cell>
        </row>
        <row r="4">
          <cell r="B4" t="str">
            <v>ORGANIZZAZIONE, PERSONALE, IMMOBILI</v>
          </cell>
        </row>
        <row r="5">
          <cell r="B5" t="str">
            <v>OPERATIONS</v>
          </cell>
        </row>
        <row r="6">
          <cell r="B6" t="str">
            <v>IT</v>
          </cell>
        </row>
        <row r="7">
          <cell r="B7" t="str">
            <v>RELAZIONE COMMERCIALE</v>
          </cell>
        </row>
        <row r="8">
          <cell r="B8" t="str">
            <v>AMM.NE, PIANIFICAZIONE E CONTROLLO</v>
          </cell>
        </row>
        <row r="9">
          <cell r="B9" t="str">
            <v>ECONOMICS, CONTRATTI DI SERVIZIO</v>
          </cell>
        </row>
        <row r="10">
          <cell r="B10" t="str">
            <v>RISK MANAGEMENT</v>
          </cell>
        </row>
        <row r="11">
          <cell r="B11" t="str">
            <v>TUTELA AZIENDALE</v>
          </cell>
        </row>
        <row r="12">
          <cell r="B12" t="str">
            <v>TESORERIA</v>
          </cell>
        </row>
        <row r="15">
          <cell r="B15" t="str">
            <v>In corso</v>
          </cell>
        </row>
        <row r="16">
          <cell r="B16" t="str">
            <v>Da pianificare</v>
          </cell>
        </row>
        <row r="17">
          <cell r="B17" t="str">
            <v>Completato</v>
          </cell>
        </row>
        <row r="18">
          <cell r="B18" t="str">
            <v>Adempimento acquirente</v>
          </cell>
        </row>
        <row r="19">
          <cell r="B19" t="str">
            <v>Annullato</v>
          </cell>
        </row>
      </sheetData>
      <sheetData sheetId="3"/>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ssue-log"/>
      <sheetName val="List"/>
      <sheetName val="Foglio1"/>
    </sheetNames>
    <sheetDataSet>
      <sheetData sheetId="0" refreshError="1"/>
      <sheetData sheetId="1">
        <row r="3">
          <cell r="A3" t="str">
            <v>1 - Finanziamento Retail</v>
          </cell>
        </row>
        <row r="4">
          <cell r="A4" t="str">
            <v>2 - Finanziamento Corporate</v>
          </cell>
        </row>
        <row r="5">
          <cell r="A5" t="str">
            <v>3 - Finanza Strutturata</v>
          </cell>
        </row>
        <row r="6">
          <cell r="A6" t="str">
            <v>4 - Collateral e derivati</v>
          </cell>
        </row>
        <row r="7">
          <cell r="A7" t="str">
            <v>5 - Risk e rating</v>
          </cell>
        </row>
        <row r="8">
          <cell r="A8" t="str">
            <v>6 - Tesoreria</v>
          </cell>
        </row>
        <row r="9">
          <cell r="A9" t="str">
            <v>7 - Estero</v>
          </cell>
        </row>
        <row r="10">
          <cell r="A10" t="str">
            <v>8 - Conteggi</v>
          </cell>
        </row>
        <row r="28">
          <cell r="A28" t="str">
            <v>SI</v>
          </cell>
        </row>
        <row r="29">
          <cell r="A29" t="str">
            <v>NO</v>
          </cell>
        </row>
        <row r="32">
          <cell r="A32" t="str">
            <v>X</v>
          </cell>
        </row>
      </sheetData>
      <sheetData sheetId="2"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Tabelle"/>
      <sheetName val="Data Dictionary"/>
      <sheetName val="Viste"/>
      <sheetName val="Pivot Campi Chiave"/>
      <sheetName val="Parametrizzazione Estrattori"/>
      <sheetName val="Parametri"/>
      <sheetName val="Sheet1"/>
      <sheetName val="Support"/>
    </sheetNames>
    <sheetDataSet>
      <sheetData sheetId="0"/>
      <sheetData sheetId="1">
        <row r="6">
          <cell r="E6" t="str">
            <v>PAGAMENTO_RID</v>
          </cell>
        </row>
      </sheetData>
      <sheetData sheetId="2"/>
      <sheetData sheetId="3"/>
      <sheetData sheetId="4"/>
      <sheetData sheetId="5"/>
      <sheetData sheetId="6">
        <row r="3">
          <cell r="B3" t="str">
            <v>EDB</v>
          </cell>
          <cell r="C3" t="str">
            <v>Delta Move</v>
          </cell>
          <cell r="D3" t="str">
            <v>S</v>
          </cell>
          <cell r="E3" t="str">
            <v>Posizionale</v>
          </cell>
          <cell r="F3" t="str">
            <v>Abizzata</v>
          </cell>
          <cell r="H3" t="str">
            <v>S</v>
          </cell>
          <cell r="I3" t="str">
            <v>S</v>
          </cell>
          <cell r="J3" t="str">
            <v>S</v>
          </cell>
          <cell r="K3" t="str">
            <v>S</v>
          </cell>
          <cell r="L3" t="str">
            <v>DB2</v>
          </cell>
          <cell r="M3" t="str">
            <v>File</v>
          </cell>
          <cell r="N3" t="str">
            <v>S</v>
          </cell>
          <cell r="O3" t="str">
            <v>Concatenamento</v>
          </cell>
        </row>
        <row r="4">
          <cell r="C4" t="str">
            <v>Tabella Delta</v>
          </cell>
          <cell r="D4" t="str">
            <v>N</v>
          </cell>
          <cell r="E4" t="str">
            <v>Movimentazione</v>
          </cell>
          <cell r="F4" t="str">
            <v>Non abizzata</v>
          </cell>
          <cell r="H4" t="str">
            <v>N</v>
          </cell>
          <cell r="I4" t="str">
            <v>N</v>
          </cell>
          <cell r="J4" t="str">
            <v>N</v>
          </cell>
          <cell r="K4" t="str">
            <v>N</v>
          </cell>
          <cell r="L4" t="str">
            <v>SQL Server</v>
          </cell>
          <cell r="M4" t="str">
            <v>Tabella</v>
          </cell>
          <cell r="N4" t="str">
            <v>N</v>
          </cell>
          <cell r="O4" t="str">
            <v>Decode</v>
          </cell>
        </row>
        <row r="5">
          <cell r="C5" t="str">
            <v>Tabella Full</v>
          </cell>
          <cell r="E5" t="str">
            <v>Dominio</v>
          </cell>
          <cell r="L5" t="str">
            <v>CSV</v>
          </cell>
          <cell r="M5" t="str">
            <v>Vista</v>
          </cell>
          <cell r="O5" t="str">
            <v>Somma</v>
          </cell>
        </row>
        <row r="6">
          <cell r="L6" t="str">
            <v>Seq</v>
          </cell>
          <cell r="O6" t="str">
            <v>Sottrazione</v>
          </cell>
        </row>
        <row r="7">
          <cell r="O7" t="str">
            <v>Moltiplicazione</v>
          </cell>
        </row>
        <row r="8">
          <cell r="O8" t="str">
            <v>Divisione</v>
          </cell>
        </row>
        <row r="9">
          <cell r="O9" t="str">
            <v>Replace</v>
          </cell>
        </row>
        <row r="10">
          <cell r="O10" t="str">
            <v>Lookup</v>
          </cell>
        </row>
        <row r="11">
          <cell r="O11" t="str">
            <v>Riempimento default</v>
          </cell>
        </row>
        <row r="12">
          <cell r="O12" t="str">
            <v>Substring</v>
          </cell>
        </row>
      </sheetData>
      <sheetData sheetId="7"/>
      <sheetData sheetId="8"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pertina"/>
      <sheetName val="Piano di lavoro"/>
      <sheetName val="Adempimenti controparte"/>
      <sheetName val="Comunicazione cambio denominaz."/>
      <sheetName val="DPR633 72 ART.35 co.2"/>
      <sheetName val="Adempimenti aggiuntivi"/>
      <sheetName val="Param"/>
      <sheetName val="Param."/>
    </sheetNames>
    <sheetDataSet>
      <sheetData sheetId="0"/>
      <sheetData sheetId="1"/>
      <sheetData sheetId="2" refreshError="1"/>
      <sheetData sheetId="3" refreshError="1"/>
      <sheetData sheetId="4" refreshError="1"/>
      <sheetData sheetId="5" refreshError="1"/>
      <sheetData sheetId="6">
        <row r="3">
          <cell r="B3" t="str">
            <v>SOCIETARIO, LEGALE</v>
          </cell>
        </row>
        <row r="22">
          <cell r="B22" t="str">
            <v>ü</v>
          </cell>
        </row>
        <row r="23">
          <cell r="B23" t="str">
            <v>üü</v>
          </cell>
        </row>
      </sheetData>
      <sheetData sheetId="7"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Tabelle"/>
      <sheetName val="Data Dictionary"/>
      <sheetName val="Parametri"/>
      <sheetName val="Sheet1"/>
      <sheetName val="Sheet2"/>
    </sheetNames>
    <sheetDataSet>
      <sheetData sheetId="0" refreshError="1"/>
      <sheetData sheetId="1" refreshError="1"/>
      <sheetData sheetId="2" refreshError="1"/>
      <sheetData sheetId="3" refreshError="1"/>
      <sheetData sheetId="4" refreshError="1"/>
      <sheetData sheetId="5"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pertina"/>
      <sheetName val="Issue Log "/>
      <sheetName val="Param"/>
    </sheetNames>
    <sheetDataSet>
      <sheetData sheetId="0"/>
      <sheetData sheetId="1"/>
      <sheetData sheetId="2"/>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Tabelle"/>
      <sheetName val="Data Dictionary"/>
      <sheetName val="Parametrizzazione Estrattori"/>
      <sheetName val="Parametri"/>
    </sheetNames>
    <sheetDataSet>
      <sheetData sheetId="0"/>
      <sheetData sheetId="1"/>
      <sheetData sheetId="2"/>
      <sheetData sheetId="3"/>
      <sheetData sheetId="4">
        <row r="3">
          <cell r="O3" t="str">
            <v>Concatenamento</v>
          </cell>
        </row>
        <row r="4">
          <cell r="O4" t="str">
            <v>Decode</v>
          </cell>
        </row>
        <row r="5">
          <cell r="O5" t="str">
            <v>Somma</v>
          </cell>
        </row>
        <row r="6">
          <cell r="O6" t="str">
            <v>Sottrazione</v>
          </cell>
        </row>
        <row r="7">
          <cell r="O7" t="str">
            <v>Moltiplicazione</v>
          </cell>
        </row>
        <row r="8">
          <cell r="O8" t="str">
            <v>Divisione</v>
          </cell>
        </row>
        <row r="9">
          <cell r="O9" t="str">
            <v>Replace</v>
          </cell>
        </row>
        <row r="10">
          <cell r="O10" t="str">
            <v>Lookup</v>
          </cell>
        </row>
        <row r="11">
          <cell r="O11" t="str">
            <v>Riempimento default</v>
          </cell>
        </row>
        <row r="12">
          <cell r="O12" t="str">
            <v>Substring</v>
          </cell>
        </row>
      </sheetData>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bject Area Assignment"/>
      <sheetName val="Entity Def"/>
      <sheetName val="Attribute Def"/>
      <sheetName val="Subject Area Entity"/>
    </sheetNames>
    <sheetDataSet>
      <sheetData sheetId="0"/>
      <sheetData sheetId="1">
        <row r="2">
          <cell r="A2" t="str">
            <v>ACCESS MEDIUM TYPE</v>
          </cell>
          <cell r="B2" t="str">
            <v>This minor entity defines the different access medium type such as Debit card, ATM card, credit card, passbook, etc.</v>
          </cell>
          <cell r="D2" t="str">
            <v>No</v>
          </cell>
          <cell r="G2" t="str">
            <v>*DCFS - EVENT</v>
          </cell>
          <cell r="H2" t="str">
            <v>Bill</v>
          </cell>
          <cell r="I2" t="str">
            <v>*DCFS - CODE TABLES</v>
          </cell>
        </row>
        <row r="3">
          <cell r="A3" t="str">
            <v>ACCOUNT ACCOUNT GROUP</v>
          </cell>
          <cell r="B3" t="str">
            <v>This associative entity relates accounts with the account group.</v>
          </cell>
          <cell r="C3" t="str">
            <v>This associative entity relates accounts with the account group.</v>
          </cell>
          <cell r="D3" t="str">
            <v>Yes</v>
          </cell>
          <cell r="G3" t="str">
            <v>*DCFS - AGREEMENT</v>
          </cell>
          <cell r="H3" t="str">
            <v>Bill/Catherine</v>
          </cell>
        </row>
        <row r="4">
          <cell r="A4" t="str">
            <v>ACCOUNT BALANCE SUMMARY DD</v>
          </cell>
          <cell r="B4" t="str">
            <v>This entity contains summary account information at the end of a time period (the time period to be determined by each financial institution using this model) for a particular balance category. Even though the information is technically derivable from eve</v>
          </cell>
          <cell r="C4" t="str">
            <v>This entity contains summary account information at the end of a time period (the time period to be determined by each financial institution using this model) for a particular balance category. Even though the information is technically derivable from eve</v>
          </cell>
          <cell r="D4" t="str">
            <v>Maybe</v>
          </cell>
          <cell r="G4" t="str">
            <v>*DCFS - BILLING STATEMENT</v>
          </cell>
          <cell r="H4" t="str">
            <v>Bill</v>
          </cell>
        </row>
        <row r="5">
          <cell r="A5" t="str">
            <v>ACCOUNT CHANNEL</v>
          </cell>
          <cell r="B5" t="str">
            <v>This associative entity identifies the various roles that a channel plays with a specific account.  Roles include 'belongs to', or 'is managed by'.</v>
          </cell>
          <cell r="D5" t="str">
            <v>No</v>
          </cell>
          <cell r="G5" t="str">
            <v>*DCFS - AGREEMENT</v>
          </cell>
          <cell r="H5" t="str">
            <v>Bill/Catherine</v>
          </cell>
        </row>
        <row r="6">
          <cell r="A6" t="str">
            <v>ACCOUNT COLLATERAL ASSET</v>
          </cell>
          <cell r="B6" t="str">
            <v>This is a subtype to entity ACCOUNT ASSET and contains details of the asset in relation to the account in the role of being collateral.</v>
          </cell>
          <cell r="C6" t="str">
            <v>This is a subtype to entity ACCOUNT ASSET and contains details of the asset in relation to the account in the role of being collateral.</v>
          </cell>
          <cell r="D6" t="str">
            <v>Yes</v>
          </cell>
          <cell r="G6" t="str">
            <v>*DCFS - COLLATERAL</v>
          </cell>
          <cell r="H6" t="str">
            <v>Bill/Catherine</v>
          </cell>
        </row>
        <row r="7">
          <cell r="A7" t="str">
            <v>ACCOUNT COLLECTION HISTORY</v>
          </cell>
          <cell r="B7" t="str">
            <v>The Account Collection History entity keeps track of the collection status for the account.</v>
          </cell>
          <cell r="C7" t="str">
            <v>The Account Collection History entity keeps track of the collection status for the account by range of days late</v>
          </cell>
          <cell r="D7" t="str">
            <v>Yes</v>
          </cell>
          <cell r="G7" t="str">
            <v>*DCFS - BILLING STATEMENT</v>
          </cell>
          <cell r="H7" t="str">
            <v>Bill</v>
          </cell>
        </row>
        <row r="8">
          <cell r="A8" t="str">
            <v>ACCOUNT COLLECTION TYPE</v>
          </cell>
          <cell r="D8" t="str">
            <v>Delete</v>
          </cell>
          <cell r="E8" t="str">
            <v>Deleted</v>
          </cell>
          <cell r="F8" t="str">
            <v>Remove Account Collection Type &amp; replace with a new type table called Balance Category type in Account collection History.. Done.</v>
          </cell>
          <cell r="G8" t="str">
            <v>*DCFS - BILLING STATEMENT</v>
          </cell>
          <cell r="H8" t="str">
            <v>Bill</v>
          </cell>
          <cell r="I8" t="str">
            <v>*DCFS - CODE TABLES</v>
          </cell>
        </row>
        <row r="9">
          <cell r="A9" t="str">
            <v>ACCOUNT CONTRACT HISTORY</v>
          </cell>
          <cell r="B9" t="str">
            <v>This entity tracks history information regarding account contract terms such as the start and end date for renewable contracts.</v>
          </cell>
          <cell r="C9" t="str">
            <v>This entity tracks history information regarding account contract terms such as the start and end date for renewable insurance or dealers sales and service contracts.</v>
          </cell>
          <cell r="D9" t="str">
            <v>Yes</v>
          </cell>
          <cell r="G9" t="str">
            <v>*DCFS - AGREEMENT</v>
          </cell>
          <cell r="H9" t="str">
            <v>Bill/Catherine</v>
          </cell>
        </row>
        <row r="10">
          <cell r="A10" t="str">
            <v>ACCOUNT COST</v>
          </cell>
          <cell r="B10" t="str">
            <v>This entity tracks the changes to a customer's account cost over time.  Account costs are those costs allocated to each account such as facilities, data processing, product advertisement, underwriting, collections, customer service, or closing accounts.</v>
          </cell>
          <cell r="D10" t="str">
            <v>No</v>
          </cell>
          <cell r="G10" t="str">
            <v>*DCFS - AGREEMENT</v>
          </cell>
          <cell r="H10" t="str">
            <v>Bill/Catherine</v>
          </cell>
        </row>
        <row r="11">
          <cell r="A11" t="str">
            <v>ACCOUNT EVENT</v>
          </cell>
          <cell r="B11" t="str">
            <v>This entity is a subtype to EVENT and contains only those events that involve accounts.</v>
          </cell>
          <cell r="C11" t="str">
            <v>This entity is a subtype to EVENT and contains only those events that involve accounts.</v>
          </cell>
          <cell r="D11" t="str">
            <v>Yes</v>
          </cell>
          <cell r="G11" t="str">
            <v>*DCFS - EVENT</v>
          </cell>
          <cell r="H11" t="str">
            <v>Bill</v>
          </cell>
        </row>
        <row r="12">
          <cell r="A12" t="str">
            <v>ACCOUNT EVENT TYPE</v>
          </cell>
          <cell r="B12" t="str">
            <v>This minor entity is a category discriminator for events that involve an account.  If the event involves the posting of money to the account then it is a FINANCIAL ACCOUNT EVENT.  If it is a request for a card (e.g. insurance card) then this is a CARD REQ</v>
          </cell>
          <cell r="C12" t="str">
            <v>This minor entity is a category discriminator for events that involve an account.  If the event involves the posting of money to the account then it is a FINANCIAL ACCOUNT EVENT.  If it is an asset inventory then this is an ASSET EVENT.</v>
          </cell>
          <cell r="D12" t="str">
            <v>Maybe</v>
          </cell>
          <cell r="F12" t="str">
            <v>I think this code table is not required (Bill). DB - We should check our mappings first. If every account event we have mapped to is financial, then we do not need it.</v>
          </cell>
          <cell r="G12" t="str">
            <v>*DCFS - EVENT</v>
          </cell>
          <cell r="H12" t="str">
            <v>Bill</v>
          </cell>
          <cell r="I12" t="str">
            <v>*DCFS - CODE TABLES</v>
          </cell>
        </row>
        <row r="13">
          <cell r="A13" t="str">
            <v>ACCOUNT FEATURE</v>
          </cell>
          <cell r="B13" t="str">
            <v>This entity associates the account with features that are specific to the account.  Examples could be to defer interest charges until account closes, or mail interest to account holder. This would include all account level features.</v>
          </cell>
          <cell r="C13" t="str">
            <v>This entity associates the account with features that are specific to the account.  Examples could be Account Credit Limit, Interest Rate charged on the account, Number of vehicles approved for a wholesale loan, etc. This would include all account level f</v>
          </cell>
          <cell r="D13" t="str">
            <v>Yes</v>
          </cell>
          <cell r="G13" t="str">
            <v>*DCFS - FEATURE</v>
          </cell>
          <cell r="H13" t="str">
            <v>Barath</v>
          </cell>
        </row>
        <row r="14">
          <cell r="A14" t="str">
            <v>ACCOUNT FEATURE MODEL GROUP</v>
          </cell>
          <cell r="C14" t="str">
            <v>This associative entity has the relationship between the account feature and the model group. For example, in case of a promotional campaign, there can be a special rate associated with chrysler Pt crusiers.</v>
          </cell>
          <cell r="D14" t="str">
            <v>Delete</v>
          </cell>
          <cell r="E14" t="str">
            <v>Deleted</v>
          </cell>
          <cell r="F14" t="str">
            <v>Ask Debbie - what is this entity used for? There are no business requirements mapped to this entity.   2/3/06:  Remove this custom entity from ldm; no business requirement found.</v>
          </cell>
          <cell r="G14" t="str">
            <v>*DCFS - AGREEMENT</v>
          </cell>
          <cell r="H14" t="str">
            <v>Bill/Catherine</v>
          </cell>
        </row>
        <row r="15">
          <cell r="A15" t="str">
            <v>ACCOUNT GROUP</v>
          </cell>
          <cell r="B15" t="str">
            <v>This entity represents a grouping of accounts. For example a group could be a  securitized package of  loan accounts or a "tranche".  Account groups can also be used internally by the Financial Institutions for account analysis and reporting purposes.   A</v>
          </cell>
          <cell r="C15" t="str">
            <v>This entity represents a grouping of accounts. For example a group could be list of accounts that are risk accounts from a manufacturers perspective. Account groups can also be used internally by the Financial Institutions for account analysis and reporti</v>
          </cell>
          <cell r="D15" t="str">
            <v>Yes</v>
          </cell>
          <cell r="G15" t="str">
            <v>*DCFS - ANALYTICAL MODEL</v>
          </cell>
          <cell r="H15" t="str">
            <v>Debbie</v>
          </cell>
        </row>
        <row r="16">
          <cell r="A16" t="str">
            <v>ACCOUNT GROUP EVENT</v>
          </cell>
          <cell r="B16" t="str">
            <v>This entity is a subtype entity of EVENT and is directly related to one Account group.</v>
          </cell>
          <cell r="C16" t="str">
            <v>This entity is a subtype entity of EVENT and is directly related to one Account group.</v>
          </cell>
          <cell r="D16" t="str">
            <v>No</v>
          </cell>
          <cell r="G16" t="str">
            <v>*DCFS - EVENT</v>
          </cell>
          <cell r="H16" t="str">
            <v>Bill</v>
          </cell>
        </row>
        <row r="17">
          <cell r="A17" t="str">
            <v>ACCOUNT GROUP REASON TYPE</v>
          </cell>
          <cell r="B17" t="str">
            <v>The reason for the grouping of accounts such as for securitization or risk pooling.</v>
          </cell>
          <cell r="C17" t="str">
            <v>The reason for the grouping of accounts such as for securitization or risk pooling.  The account group is also used to group VIN's that will be grouped on a customer billing statement.</v>
          </cell>
          <cell r="D17" t="str">
            <v>Yes</v>
          </cell>
          <cell r="G17" t="str">
            <v>*DCFS - AGREEMENT</v>
          </cell>
          <cell r="H17" t="str">
            <v>Bill/Catherine</v>
          </cell>
          <cell r="I17" t="str">
            <v>*DCFS - CODE TABLES</v>
          </cell>
        </row>
        <row r="18">
          <cell r="A18" t="str">
            <v>ACCOUNT GROUP RISK GRADE</v>
          </cell>
          <cell r="B18" t="str">
            <v>This entity contains the risk grade at the Account Group level.  This entity contains both externally provided and internally calculated risk grades.</v>
          </cell>
          <cell r="D18" t="str">
            <v>No</v>
          </cell>
          <cell r="G18" t="str">
            <v>*DCFS - ANALYTICAL MODEL</v>
          </cell>
          <cell r="H18" t="str">
            <v>Debbie</v>
          </cell>
        </row>
        <row r="19">
          <cell r="A19" t="str">
            <v>ACCOUNT INSURED ASSET</v>
          </cell>
          <cell r="B19" t="str">
            <v>This is a subtype to ACCOUNT ASSET and contains details of the customer asset in relation to the account in the role of being insured by.</v>
          </cell>
          <cell r="D19" t="str">
            <v>No</v>
          </cell>
          <cell r="G19" t="str">
            <v>*DCFS - FEATURE</v>
          </cell>
          <cell r="H19" t="str">
            <v>Barath</v>
          </cell>
        </row>
        <row r="20">
          <cell r="A20" t="str">
            <v>ACCOUNT INSURED ASSET FEATURE</v>
          </cell>
          <cell r="B20" t="str">
            <v>This entity associates assets that are insured by a specific account to the product features that apply to that insured asset.
If two motor vehicles are insured by the same account (policy), a replacement vehicle might be a valid feature for one motor ve</v>
          </cell>
          <cell r="D20" t="str">
            <v>No</v>
          </cell>
          <cell r="G20" t="str">
            <v>*DCFS - FEATURE</v>
          </cell>
          <cell r="H20" t="str">
            <v>Barath</v>
          </cell>
        </row>
        <row r="21">
          <cell r="A21" t="str">
            <v>ACCOUNT LOSS ESTIMATE</v>
          </cell>
          <cell r="C21" t="str">
            <v>This entity contains information about the loss estimates. For example the estimated loss amount, estimated recoveries and dates for the estimates.</v>
          </cell>
          <cell r="D21" t="str">
            <v>Yes</v>
          </cell>
          <cell r="G21" t="str">
            <v>*DCFS - AGREEMENT</v>
          </cell>
          <cell r="H21" t="str">
            <v>Bill/Catherine</v>
          </cell>
        </row>
        <row r="22">
          <cell r="A22" t="str">
            <v>ACCOUNT OBTAINED TYPE</v>
          </cell>
          <cell r="B22" t="str">
            <v>This minor entity describes how the account was obtained such as existing account, promotion, etc.</v>
          </cell>
          <cell r="C22" t="str">
            <v>This minor entity describes how the account was obtained such as existing account, promotion, buy/sell agreement, etc.</v>
          </cell>
          <cell r="D22" t="str">
            <v>Yes</v>
          </cell>
          <cell r="F22" t="str">
            <v>Use for the DCFS bank (Maria 1/30- This does not seem like an appropriate place for the financing party.  This seems like where we should put the acquisition reason.) Catherine 2/3 - use in place of acquistion type code.  Needs more discussion.</v>
          </cell>
          <cell r="G22" t="str">
            <v>*DCFS - AGREEMENT</v>
          </cell>
          <cell r="H22" t="str">
            <v>Bill/Catherine</v>
          </cell>
          <cell r="I22" t="str">
            <v>*DCFS - CODE TABLES</v>
          </cell>
        </row>
        <row r="23">
          <cell r="A23" t="str">
            <v>ACCOUNT PARTY</v>
          </cell>
          <cell r="B23" t="str">
            <v xml:space="preserve">This associative entity defines the relationships that this account has with parties.  For example, relationships include account holder, beneficiary, trustee, the car dealer that originated the account, the business or individual that funded the deposit </v>
          </cell>
          <cell r="C23" t="str">
            <v xml:space="preserve">This associative entity defines the relationships that this account has with parties. For example, relationships include account holder, beneficiary, trustee, primary lender of the loan, other lenders in case of a syndicated loan. </v>
          </cell>
          <cell r="D23" t="str">
            <v>Yes</v>
          </cell>
          <cell r="G23" t="str">
            <v>*DCFS - AGREEMENT</v>
          </cell>
          <cell r="H23" t="str">
            <v>Bill/Catherine</v>
          </cell>
        </row>
        <row r="24">
          <cell r="A24" t="str">
            <v>ACCOUNT PRODUCT HISTORY</v>
          </cell>
          <cell r="B24" t="str">
            <v>This entity tracks the products associated with an account over time. 
In banking, it is possible for an account to be associated with more than one product over time, but with only one product at any given time.  An example of this is the account may be</v>
          </cell>
          <cell r="C24" t="str">
            <v xml:space="preserve">This entity tracks the products associated with an account over time. 
It is possible for an account to be associated with more than one product over time, but with only one product at any given time. </v>
          </cell>
          <cell r="D24" t="str">
            <v>Yes</v>
          </cell>
          <cell r="F24" t="str">
            <v>ask Maria for example.</v>
          </cell>
          <cell r="G24" t="str">
            <v>*DCFS - AGREEMENT</v>
          </cell>
          <cell r="H24" t="str">
            <v>Bill/Catherine</v>
          </cell>
        </row>
        <row r="25">
          <cell r="A25" t="str">
            <v>ACCOUNT PROJECT</v>
          </cell>
          <cell r="C25" t="str">
            <v>This is a subtype to PROJECT.  It describes a project that is performed related to an existing account.</v>
          </cell>
          <cell r="D25" t="str">
            <v>Yes</v>
          </cell>
          <cell r="G25" t="str">
            <v>*DCFS - WORK PLAN</v>
          </cell>
          <cell r="H25" t="str">
            <v>Maria</v>
          </cell>
        </row>
        <row r="26">
          <cell r="A26" t="str">
            <v>ACCOUNT RATE OF TRAVEL HISTORY</v>
          </cell>
          <cell r="C26" t="str">
            <v>This entity contains the history for the rate of travel associated with an agreement.</v>
          </cell>
          <cell r="D26" t="str">
            <v>Yes</v>
          </cell>
          <cell r="G26" t="str">
            <v>*DCFS - AGREEMENT</v>
          </cell>
          <cell r="H26" t="str">
            <v>Bill/Catherine</v>
          </cell>
        </row>
        <row r="27">
          <cell r="A27" t="str">
            <v>ACCOUNT RELATIONSHIP</v>
          </cell>
          <cell r="B27" t="str">
            <v>This entity identifies relationships between accounts and identifies the type of relationship.  An example would be the accounts are related for statement purpose, the accounts are linked for transfer fund purpose or one account replaced another account d</v>
          </cell>
          <cell r="C27" t="str">
            <v>This entity identifies relationships between accounts and identifies the type of relationship.  An example would be the new loan accounts are related to old loans for consolidation purpose, the 'vin' accounts are related to 'product' (wholesale) account a</v>
          </cell>
          <cell r="D27" t="str">
            <v>Yes</v>
          </cell>
          <cell r="G27" t="str">
            <v>*DCFS - AGREEMENT</v>
          </cell>
          <cell r="H27" t="str">
            <v>Bill/Catherine</v>
          </cell>
        </row>
        <row r="28">
          <cell r="A28" t="str">
            <v>ACCOUNT RELATIONSHIP TYPE</v>
          </cell>
          <cell r="B28" t="str">
            <v>This minor entity describes the type of relationship between two accounts such as statement, transfer, replaces due to refinance or replaces due to consolidation.</v>
          </cell>
          <cell r="C28" t="str">
            <v>This minor entity describes the type of relationship between two accounts such as statement, transfer, replaces due to refinance or replaces due to consolidation.</v>
          </cell>
          <cell r="D28" t="str">
            <v>Yes</v>
          </cell>
          <cell r="G28" t="str">
            <v>*DCFS - AGREEMENT</v>
          </cell>
          <cell r="H28" t="str">
            <v>Bill/Catherine</v>
          </cell>
          <cell r="I28" t="str">
            <v>*DCFS - CODE TABLES</v>
          </cell>
        </row>
        <row r="29">
          <cell r="A29" t="str">
            <v>ACCOUNT REVIEW SCHEDULE</v>
          </cell>
          <cell r="B29" t="str">
            <v>This entity tracks the frequency and the schedule for a dealers financial statement review.   Entity is related to an agreement since the frequency can vary with each type of agreement (DRAC, Wholesale, etc).</v>
          </cell>
          <cell r="C29" t="str">
            <v>This entity tracks the frequency and the schedule for a dealers financial statement review.   Entity is related to an agreement since the frequency can vary with each type of agreement (DRAC, Wholesale, etc).</v>
          </cell>
          <cell r="D29" t="str">
            <v>Yes</v>
          </cell>
          <cell r="G29" t="str">
            <v>*DCFS - AGREEMENT</v>
          </cell>
          <cell r="H29" t="str">
            <v>Bill/Catherine</v>
          </cell>
        </row>
        <row r="30">
          <cell r="A30" t="str">
            <v>ACCOUNT RISK GRADE</v>
          </cell>
          <cell r="B30" t="str">
            <v>This entity contains the risk grade assignment for this account for this date.  This entity also contains the risk weight that can be internally calculated.   This entity was primarily designed to support Basel II.</v>
          </cell>
          <cell r="D30" t="str">
            <v>No</v>
          </cell>
          <cell r="G30" t="str">
            <v>*DCFS - ANALYTICAL MODEL</v>
          </cell>
          <cell r="H30" t="str">
            <v>Debbie</v>
          </cell>
        </row>
        <row r="31">
          <cell r="A31" t="str">
            <v>ACCOUNT RISK GRADE RELAT</v>
          </cell>
          <cell r="B31" t="str">
            <v>This entity relates one risk grade assessment to another risk grade assessment to identify when one risk assessment replaces or overrides another risk assessment at the account level.  Risk assessments done by different methods or parties can result in di</v>
          </cell>
          <cell r="D31" t="str">
            <v>No</v>
          </cell>
          <cell r="G31" t="str">
            <v>*DCFS - ANALYTICAL MODEL</v>
          </cell>
          <cell r="H31" t="str">
            <v>Debbie</v>
          </cell>
        </row>
        <row r="32">
          <cell r="A32" t="str">
            <v>ACCOUNT SCORE DD</v>
          </cell>
          <cell r="B32" t="str">
            <v>This entity tracks the changes to an account's score value over time. This entity has the account score value that is calculated outside of this system. There is one instance for each account-score model combination.  Types of account related scores inclu</v>
          </cell>
          <cell r="D32" t="str">
            <v>No</v>
          </cell>
          <cell r="G32" t="str">
            <v>*DCFS - ANALYTICAL MODEL</v>
          </cell>
          <cell r="H32" t="str">
            <v>Debbie</v>
          </cell>
        </row>
        <row r="33">
          <cell r="A33" t="str">
            <v>ACCOUNT STATUS HISTORY</v>
          </cell>
          <cell r="B33" t="str">
            <v>This entity contains the history of the status of the account, such as active, inactive, or pending closure.</v>
          </cell>
          <cell r="C33" t="str">
            <v>This entity contains the history of the status of the account, such as active, inactive, pending closure, terminated, or prior approval, financial hold etc.</v>
          </cell>
          <cell r="D33" t="str">
            <v>Yes</v>
          </cell>
          <cell r="G33" t="str">
            <v>*DCFS - AGREEMENT</v>
          </cell>
          <cell r="H33" t="str">
            <v>Bill/Catherine</v>
          </cell>
        </row>
        <row r="34">
          <cell r="A34" t="str">
            <v>ACCOUNT STATUS REASON TYPE</v>
          </cell>
          <cell r="B34" t="str">
            <v>This minor entity describes the reason an account was closed such as moved, died or dissatisfied with product.
For DCFS, this can be Over Credit Line Limit, Dealer Watch, etc.</v>
          </cell>
          <cell r="C34" t="str">
            <v>This minor entity describes the reason why the status of an account changed such as Over Credit Line Limit, Dealer Watch, etc. If the account is closed the reasons can be moved, died or dissatisfied with product.</v>
          </cell>
          <cell r="D34" t="str">
            <v>Yes</v>
          </cell>
          <cell r="G34" t="str">
            <v>*DCFS - AGREEMENT</v>
          </cell>
          <cell r="H34" t="str">
            <v>Bill/Catherine</v>
          </cell>
        </row>
        <row r="35">
          <cell r="A35" t="str">
            <v>ACCOUNT STATUS TYPE</v>
          </cell>
          <cell r="B35" t="str">
            <v>This minor entity describes the type of account status such as active, inactive or pending closure.
For DCFS, this may include Auction Hold, Prior Approval, Finance Hold, etc.</v>
          </cell>
          <cell r="C35" t="str">
            <v>This minor entity describes the type of account status such as active, inactive, Auction Hold, Prior Approval, Finance Hold, terminated etc.</v>
          </cell>
          <cell r="D35" t="str">
            <v>Yes</v>
          </cell>
          <cell r="G35" t="str">
            <v>*DCFS - AGREEMENT</v>
          </cell>
          <cell r="H35" t="str">
            <v>Bill/Catherine</v>
          </cell>
        </row>
        <row r="36">
          <cell r="A36" t="str">
            <v>ACCOUNT SUMMARY DD</v>
          </cell>
          <cell r="B36" t="str">
            <v>This entity contains summary account information at the end of a time period (the time period to be determined by each financial institution using this model). Even though the information is technically derivable from events and should not be in a logical</v>
          </cell>
          <cell r="C36" t="str">
            <v>This entity contains summary account information at the end of a time period (the time period to be determined by each financial institution using this model). Even though the information is technically derivable from events and should not be in a logical</v>
          </cell>
          <cell r="D36" t="str">
            <v>Yes</v>
          </cell>
          <cell r="G36" t="str">
            <v>*DCFS - BILLING STATEMENT</v>
          </cell>
          <cell r="H36" t="str">
            <v>Bill</v>
          </cell>
        </row>
        <row r="37">
          <cell r="A37" t="str">
            <v>ACCOUNT TYPE</v>
          </cell>
          <cell r="B37" t="str">
            <v>This minor entity classifies accounts based on the account holder type such as  individual account/policy, joint account, group policy or trust account.</v>
          </cell>
          <cell r="D37" t="str">
            <v>No</v>
          </cell>
          <cell r="F37" t="str">
            <v>Are we classifying accounts based on the type of holder or we are using this for account category cd?</v>
          </cell>
          <cell r="G37" t="str">
            <v>*DCFS - AGREEMENT</v>
          </cell>
          <cell r="H37" t="str">
            <v>Bill/Catherine</v>
          </cell>
          <cell r="I37" t="str">
            <v>*DCFS - CODE TABLES</v>
          </cell>
        </row>
        <row r="38">
          <cell r="A38" t="str">
            <v>ACCT GROUP SCORE DD</v>
          </cell>
          <cell r="B38" t="str">
            <v>This entity contains a score associated with this group of accounts for this scoring model (e.g. probability of default).</v>
          </cell>
          <cell r="D38" t="str">
            <v>No</v>
          </cell>
          <cell r="G38" t="str">
            <v>*DCFS - ANALYTICAL MODEL</v>
          </cell>
          <cell r="H38" t="str">
            <v>Debbie</v>
          </cell>
        </row>
        <row r="39">
          <cell r="A39" t="str">
            <v>ACQUISITION TYPE - DCFS</v>
          </cell>
          <cell r="C39" t="str">
            <v>This minor entity contain codes for how the vehicle was acquired by the dealer such as shipped by OEM, Auction, Trade.</v>
          </cell>
          <cell r="D39" t="str">
            <v>Yes</v>
          </cell>
          <cell r="F39" t="str">
            <v>Entity name needs revision.</v>
          </cell>
          <cell r="G39" t="str">
            <v>*DCFS - AGREEMENT</v>
          </cell>
          <cell r="H39" t="str">
            <v>Bill/Catherine</v>
          </cell>
          <cell r="I39" t="str">
            <v>*DCFS - CODE TABLES</v>
          </cell>
        </row>
        <row r="40">
          <cell r="A40" t="str">
            <v>ADDRESS</v>
          </cell>
          <cell r="B40" t="str">
            <v>An ADDRESS provides a means of communications such as postal address, telephone number, or electronic address (e.g. e-mail).   An ADDRESS may also represent a physical mailing location (e.g. street, post office box) or geographical area.</v>
          </cell>
          <cell r="C40" t="str">
            <v>An ADDRESS provides a means of communications such as postal address, telephone number, or electronic address (e.g. e-mail).   An ADDRESS may also represent a physical mailing location (e.g. street, post office box) or geographical area.</v>
          </cell>
          <cell r="D40" t="str">
            <v>Yes</v>
          </cell>
          <cell r="G40" t="str">
            <v>*DCFS - ADDRESS</v>
          </cell>
          <cell r="H40" t="str">
            <v>Maria</v>
          </cell>
        </row>
        <row r="41">
          <cell r="A41" t="str">
            <v>ADDRESS GROUP</v>
          </cell>
          <cell r="C41" t="str">
            <v>A classification of an address as a certain type such as metro, suburban or rural.</v>
          </cell>
          <cell r="D41" t="str">
            <v>Yes</v>
          </cell>
          <cell r="G41" t="str">
            <v>*DCFS - ADDRESS</v>
          </cell>
          <cell r="H41" t="str">
            <v>Maria</v>
          </cell>
        </row>
        <row r="42">
          <cell r="A42" t="str">
            <v>ADDRESS GROUP TYPE</v>
          </cell>
          <cell r="C42" t="str">
            <v>The name of a classification of an address such as metro, suburban or rural.</v>
          </cell>
          <cell r="D42" t="str">
            <v>Yes</v>
          </cell>
          <cell r="G42" t="str">
            <v>*DCFS - ADDRESS</v>
          </cell>
          <cell r="H42" t="str">
            <v>Maria</v>
          </cell>
        </row>
        <row r="43">
          <cell r="A43" t="str">
            <v>ADDRESS HIERARCHY PARTICIPANT</v>
          </cell>
          <cell r="C43" t="str">
            <v>This minor entity defines the type of a party party relationship history. For example, 
Business Ownership
Individual Household
Employment Agreement History
Dealership For
Deleted Definition:
This minor entity defines ........organizations can be look</v>
          </cell>
          <cell r="D43" t="str">
            <v>Yes</v>
          </cell>
          <cell r="E43" t="str">
            <v>New</v>
          </cell>
          <cell r="F43" t="str">
            <v>Catherine 2/3 - Rename to Reporting Hierarchy Participant</v>
          </cell>
          <cell r="G43" t="str">
            <v>*DCFS - ORGANIZATION</v>
          </cell>
          <cell r="H43" t="str">
            <v>Catherine</v>
          </cell>
        </row>
        <row r="44">
          <cell r="A44" t="str">
            <v>ADDRESS RELATED HISTORY</v>
          </cell>
          <cell r="B44" t="str">
            <v>The relationships that exist between two Addresses over time, as specified by Address Related Reason. For example, one Address may be an alternate for another Address.</v>
          </cell>
          <cell r="C44" t="str">
            <v>The relationships that exist between two Addresses over time, as specified by Address Related Reason. For example, one Address may be an alternate for another Address.</v>
          </cell>
          <cell r="D44" t="str">
            <v>Yes</v>
          </cell>
          <cell r="G44" t="str">
            <v>*DCFS - ADDRESS</v>
          </cell>
          <cell r="H44" t="str">
            <v>Maria</v>
          </cell>
        </row>
        <row r="45">
          <cell r="A45" t="str">
            <v>ADDRESS RELATED REASON</v>
          </cell>
          <cell r="B45" t="str">
            <v>Domain of values indicating why one occurrence of Address has a relationship to another Address.</v>
          </cell>
          <cell r="C45" t="str">
            <v>Domain of values indicating why one occurrence of Address has a relationship to another Address.</v>
          </cell>
          <cell r="D45" t="str">
            <v>Yes</v>
          </cell>
          <cell r="G45" t="str">
            <v>*DCFS - ADDRESS</v>
          </cell>
          <cell r="H45" t="str">
            <v>Maria</v>
          </cell>
          <cell r="I45" t="str">
            <v>*DCFS - CODE TABLES</v>
          </cell>
        </row>
        <row r="46">
          <cell r="A46" t="str">
            <v>ADDRESS STATISTIC</v>
          </cell>
          <cell r="B46" t="str">
            <v>The association of a statistic value with a  geographic location</v>
          </cell>
          <cell r="C46" t="str">
            <v>The association of a statistic value with a  geographic location</v>
          </cell>
          <cell r="D46" t="str">
            <v>No</v>
          </cell>
          <cell r="G46" t="str">
            <v>*DCFS - ADDRESS</v>
          </cell>
          <cell r="H46" t="str">
            <v>Maria</v>
          </cell>
        </row>
        <row r="47">
          <cell r="A47" t="str">
            <v>ADDRESS TRAIT</v>
          </cell>
          <cell r="B47" t="str">
            <v>A generic construct to describe characteristics of a FACILITY.  For example, facility area (Sq. Ft.), number of service bays, showroom floor size, showroom sub-divisions (to associate with brand), traffic, number of vehicle spaces on lot, location operati</v>
          </cell>
          <cell r="C47" t="str">
            <v>A generic construct to describe characteristics of a FACILITY.  For example, facility area (Sq. Ft.), number of service bays, showroom floor size, showroom sub-divisions (to associate with brand), traffic, number of vehicle spaces on lot, location operati</v>
          </cell>
          <cell r="D47" t="str">
            <v>Yes</v>
          </cell>
          <cell r="G47" t="str">
            <v>*DCFS - ADDRESS</v>
          </cell>
          <cell r="H47" t="str">
            <v>Maria</v>
          </cell>
        </row>
        <row r="48">
          <cell r="A48" t="str">
            <v>ADDRESS TRAIT HISTORY</v>
          </cell>
          <cell r="B48" t="str">
            <v>This entity identifies a chronological reference between a FACILITY and its associated FACILITY TRAITS. Example: number of loading docks, receiving hours, showroom floor size, etc. that may change over time.</v>
          </cell>
          <cell r="C48" t="str">
            <v>This entity identifies a chronological reference between a FACILITY and its associated FACILITY TRAITS. Example: number of loading docks, receiving hours, showroom floor size, etc. that may change over time.</v>
          </cell>
          <cell r="D48" t="str">
            <v>Yes</v>
          </cell>
          <cell r="G48" t="str">
            <v>*DCFS - LOCATION</v>
          </cell>
          <cell r="H48" t="str">
            <v>Catherine</v>
          </cell>
        </row>
        <row r="49">
          <cell r="A49" t="str">
            <v>ADDRESS TYPE</v>
          </cell>
          <cell r="B49" t="str">
            <v>Indicates if an ADDRESS is a GEOGRAPHY, ELECTRONIC, or TELEPHONE.</v>
          </cell>
          <cell r="C49" t="str">
            <v>Indicates if an ADDRESS is a GEOGRAPHY, ELECTRONIC, or TELEPHONE.</v>
          </cell>
          <cell r="D49" t="str">
            <v>Yes</v>
          </cell>
          <cell r="G49" t="str">
            <v>*DCFS - ADDRESS</v>
          </cell>
          <cell r="H49" t="str">
            <v>Maria</v>
          </cell>
          <cell r="I49" t="str">
            <v>*DCFS - CODE TABLES</v>
          </cell>
        </row>
        <row r="50">
          <cell r="A50" t="str">
            <v>ADDRESS USAGE</v>
          </cell>
          <cell r="B50" t="str">
            <v>The way an ADDRESS is used in a specific instance, usually by a PARTY.
Example: market to, bill to, ship to, customer service, citizenship of this country, etc.</v>
          </cell>
          <cell r="C50" t="str">
            <v>The way an ADDRESS is used in a specific instance, usually by a PARTY.
Example: market to, bill to, ship to, customer service, citizenship of this country, etc.</v>
          </cell>
          <cell r="D50" t="str">
            <v>Yes</v>
          </cell>
          <cell r="G50" t="str">
            <v>*DCFS - ADDRESS</v>
          </cell>
          <cell r="H50" t="str">
            <v>Maria</v>
          </cell>
          <cell r="I50" t="str">
            <v>*DCFS - CODE TABLES</v>
          </cell>
        </row>
        <row r="51">
          <cell r="A51" t="str">
            <v>AGREEMENT</v>
          </cell>
          <cell r="B51" t="str">
            <v>This entity contains information about agreements between two or more parties for products or services.  If an account can have many products over time (e.g. certificate of deposits) then the expired products are kept in ACCT PRODUCT HISTORY and this enti</v>
          </cell>
          <cell r="C51" t="str">
            <v>This entity contains information about agreements between two or more parties for products or services.  There would be separate instance for each type of agreements that a dealer may have with DCFS, i.e. from the 'master' agreement to product specific ('</v>
          </cell>
          <cell r="D51" t="str">
            <v>Yes</v>
          </cell>
          <cell r="G51" t="str">
            <v>*DCFS - AGREEMENT</v>
          </cell>
          <cell r="H51" t="str">
            <v>Bill/Catherine</v>
          </cell>
        </row>
        <row r="52">
          <cell r="A52" t="str">
            <v>AGREEMENT ASSET</v>
          </cell>
          <cell r="B52" t="str">
            <v>This associative entity relates agreement to an asset along with the role that the asset has with the agreement. An example of a role of an asset to an agreement is a collateral role.</v>
          </cell>
          <cell r="C52" t="str">
            <v>This associative entity relates agreement to an asset along with the role that the asset has with the agreement. An example of a role of an asset to an agreement is a collateral role.</v>
          </cell>
          <cell r="D52" t="str">
            <v>Yes</v>
          </cell>
          <cell r="G52" t="str">
            <v>*DCFS - PARTY ASSET</v>
          </cell>
          <cell r="H52" t="str">
            <v>Bill/Catherine</v>
          </cell>
        </row>
        <row r="53">
          <cell r="A53" t="str">
            <v>AGREEMENT ASSET INVENTORY HISTORY</v>
          </cell>
          <cell r="B53" t="str">
            <v>How the customer paid for the asset.
Examples:
Cash
Visa
Comerica
GMAC</v>
          </cell>
          <cell r="C53" t="str">
            <v>How the customer paid for the asset.
Examples:
Cash
Visa
Comerica
GMAC</v>
          </cell>
          <cell r="D53" t="str">
            <v>No</v>
          </cell>
          <cell r="F53" t="str">
            <v>Entity not mapped to any requirement.</v>
          </cell>
          <cell r="G53" t="str">
            <v>*DCFS - INVENTORY</v>
          </cell>
          <cell r="H53" t="str">
            <v>Barath</v>
          </cell>
        </row>
        <row r="54">
          <cell r="A54" t="str">
            <v>AGREEMENT ASSET STATUS HISTORY</v>
          </cell>
          <cell r="C54" t="str">
            <v>This entity tracks the changes to the status of the asset  associated with an agreement in a particular role. For example, the status for an asset (associated with an agreement as collateral) can change from  floor plan to paid off and this entity will ha</v>
          </cell>
          <cell r="D54" t="str">
            <v>Yes</v>
          </cell>
          <cell r="G54" t="str">
            <v>*DCFS - AGREEMENT</v>
          </cell>
          <cell r="H54" t="str">
            <v>Bill/Catherine</v>
          </cell>
        </row>
        <row r="55">
          <cell r="A55" t="str">
            <v>AGREEMENT ASSET STATUS TYPE</v>
          </cell>
          <cell r="C55" t="str">
            <v>This minor entity describes the status code such as acquired, floor plan, funded, sent to auction, title received from manufacturer etc for the asset associated with an agreement in a particular role.</v>
          </cell>
          <cell r="D55" t="str">
            <v>Yes</v>
          </cell>
          <cell r="G55" t="str">
            <v>*DCFS - PARTY ASSET</v>
          </cell>
          <cell r="H55" t="str">
            <v>Bill/Catherine</v>
          </cell>
        </row>
        <row r="56">
          <cell r="A56" t="str">
            <v>AGREEMENT ASSET VALUE ADJUSTMENT HISTORY</v>
          </cell>
          <cell r="B56" t="str">
            <v>This entity contains adjustments to the value of the asset as it relates to the exposure being covered for various reasons including Basel II "haircuts".
For example in Basel II there could be the following adjustments to the value of the asset as it rel</v>
          </cell>
          <cell r="C56" t="str">
            <v>This entity contains adjustments to the value of the asset as it relates to the exposure being covered for various reasons.  There can be more than one adjustments which resulted in the change  of the overall value of the asset as reflected in the AGREEME</v>
          </cell>
          <cell r="D56" t="str">
            <v>Yes</v>
          </cell>
          <cell r="G56" t="str">
            <v>*DCFS - COLLATERAL</v>
          </cell>
          <cell r="H56" t="str">
            <v>Bill/Catherine</v>
          </cell>
        </row>
        <row r="57">
          <cell r="A57" t="str">
            <v>AGREEMENT ASSET VALUE HISTORY</v>
          </cell>
          <cell r="B57" t="str">
            <v>This entity tracks the changes to the value of the asset over time as it relates to the exposure being protected by this asset.  There is one instance for each change in value to the asset as it relates to this exposure.</v>
          </cell>
          <cell r="C57" t="str">
            <v>This entity tracks the changes to the value of the asset over time as it relates to the exposure being protected by this asset.  There is one instance for each change in value to the asset as it relates to this exposure.</v>
          </cell>
          <cell r="D57" t="str">
            <v>Yes</v>
          </cell>
          <cell r="F57" t="str">
            <v>overridden, DB I think we need this entity.</v>
          </cell>
          <cell r="G57" t="str">
            <v>*DCFS - COLLATERAL</v>
          </cell>
          <cell r="H57" t="str">
            <v>Bill/Catherine</v>
          </cell>
        </row>
        <row r="58">
          <cell r="A58" t="str">
            <v>AGREEMENT BILLING STATEMENT</v>
          </cell>
          <cell r="C58" t="str">
            <v>This entity associates an account with the statement header general information and the type of statement.</v>
          </cell>
          <cell r="D58" t="str">
            <v>Yes</v>
          </cell>
          <cell r="G58" t="str">
            <v>*DCFS - BILLING STATEMENT</v>
          </cell>
          <cell r="H58" t="str">
            <v>Bill</v>
          </cell>
        </row>
        <row r="59">
          <cell r="A59" t="str">
            <v>AGREEMENT RENTAL HISTORY</v>
          </cell>
          <cell r="C59" t="str">
            <v>The entity contains rental agreements for DRAC vehicle which are rented by DRAC customers.</v>
          </cell>
          <cell r="D59" t="str">
            <v>Yes</v>
          </cell>
          <cell r="F59" t="str">
            <v>Name should be 'Rental Agreement'</v>
          </cell>
          <cell r="G59" t="str">
            <v>*DCFS - AGREEMENT</v>
          </cell>
          <cell r="H59" t="str">
            <v>Bill/Catherine</v>
          </cell>
        </row>
        <row r="60">
          <cell r="A60" t="str">
            <v>AGREEMENT STATEMENT LINE ITEM</v>
          </cell>
          <cell r="C60" t="str">
            <v>This entity has the detail lineitems present in the statement related to a header..</v>
          </cell>
          <cell r="D60" t="str">
            <v>Yes</v>
          </cell>
          <cell r="G60" t="str">
            <v>*DCFS - BILLING STATEMENT</v>
          </cell>
          <cell r="H60" t="str">
            <v>Bill</v>
          </cell>
        </row>
        <row r="61">
          <cell r="A61" t="str">
            <v>AGREEMENT STATEMENT LINE ITEM AMOUNT</v>
          </cell>
          <cell r="C61" t="str">
            <v xml:space="preserve">Amounts that appear in the individual statement line item num. </v>
          </cell>
          <cell r="D61" t="str">
            <v>Maybe</v>
          </cell>
          <cell r="E61" t="str">
            <v>Review</v>
          </cell>
          <cell r="G61" t="str">
            <v>*DCFS - BILLING STATEMENT</v>
          </cell>
          <cell r="H61" t="str">
            <v>Bill</v>
          </cell>
        </row>
        <row r="62">
          <cell r="A62" t="str">
            <v>AGREEMENT STATEMENT LINE ITEM DATE</v>
          </cell>
          <cell r="C62" t="str">
            <v xml:space="preserve">Dates that appear in the individual statement line item num. </v>
          </cell>
          <cell r="D62" t="str">
            <v>Maybe</v>
          </cell>
          <cell r="E62" t="str">
            <v>Review</v>
          </cell>
          <cell r="G62" t="str">
            <v>*DCFS - BILLING STATEMENT</v>
          </cell>
          <cell r="H62" t="str">
            <v>Bill</v>
          </cell>
        </row>
        <row r="63">
          <cell r="A63" t="str">
            <v>AGREEMENT STATEMENT LINE ITEM DETAIL TYPE</v>
          </cell>
          <cell r="C63" t="str">
            <v>This minor entity has the codes for the details associated with a single line item in a billing statement.
For example A line detailing the VIN on a dealer's statement.  The detail are VIN, year, model, original advance date and amount, transaction code m</v>
          </cell>
          <cell r="D63" t="str">
            <v>Yes</v>
          </cell>
          <cell r="G63" t="str">
            <v>*DCFS - BILLING STATEMENT</v>
          </cell>
          <cell r="H63" t="str">
            <v>Bill</v>
          </cell>
        </row>
        <row r="64">
          <cell r="A64" t="str">
            <v>AGREEMENT STATEMENT LINE ITEM TYPE</v>
          </cell>
          <cell r="C64" t="str">
            <v>A type of line on a dealer's statement.  Types are heading, detail, subtotal, total.</v>
          </cell>
          <cell r="D64" t="str">
            <v>Yes</v>
          </cell>
          <cell r="G64" t="str">
            <v>*DCFS - BILLING STATEMENT</v>
          </cell>
          <cell r="H64" t="str">
            <v>Bill</v>
          </cell>
        </row>
        <row r="65">
          <cell r="A65" t="str">
            <v>ALARM TYPE</v>
          </cell>
          <cell r="B65" t="str">
            <v>This minor entity converts the alarm type code into a description.</v>
          </cell>
          <cell r="D65" t="str">
            <v>No</v>
          </cell>
          <cell r="G65" t="str">
            <v>*DCFS - PARTY ASSET</v>
          </cell>
          <cell r="H65" t="str">
            <v>Bill/Catherine</v>
          </cell>
          <cell r="I65" t="str">
            <v>*DCFS - CODE TABLES</v>
          </cell>
        </row>
        <row r="66">
          <cell r="A66" t="str">
            <v>ALTERNATE CHANNEL TYPE</v>
          </cell>
          <cell r="B66" t="str">
            <v>This is an alternate way of grouping channels. For example, own premises ATM, external premises ATM.</v>
          </cell>
          <cell r="D66" t="str">
            <v>No</v>
          </cell>
          <cell r="G66" t="str">
            <v>*DCFS - EVENT</v>
          </cell>
          <cell r="H66" t="str">
            <v>Bill</v>
          </cell>
          <cell r="I66" t="str">
            <v>*DCFS - CODE TABLES</v>
          </cell>
        </row>
        <row r="67">
          <cell r="A67" t="str">
            <v>AMOUNT FACT</v>
          </cell>
          <cell r="D67" t="str">
            <v>Delete</v>
          </cell>
          <cell r="E67" t="str">
            <v>Deleted</v>
          </cell>
          <cell r="F67" t="str">
            <v>Entity no Longer used. Remove Entity from Model</v>
          </cell>
          <cell r="G67" t="str">
            <v>*DCFS - DEALER STATISTICS</v>
          </cell>
          <cell r="H67" t="str">
            <v>Barath</v>
          </cell>
        </row>
        <row r="68">
          <cell r="A68" t="str">
            <v>AMOUNT FEATURE</v>
          </cell>
          <cell r="B68" t="str">
            <v xml:space="preserve">This is a subtype entity to FEATURE. AMOUNT FEATURE contains all features that have an amount attribute. It defines an amount to be associated with a financial product. For example a fee amount.
For banking this could be the beginning or minimum balance </v>
          </cell>
          <cell r="C68" t="str">
            <v>This is a subtype entity to FEATURE. AMOUNT FEATURE contains all features that have an amount attribute. It defines an amount to be associated with a financial product. For example a fee amount.
DCFS specic examples could be Wholesale Credit Limit, Amoun</v>
          </cell>
          <cell r="D68" t="str">
            <v>Yes</v>
          </cell>
          <cell r="G68" t="str">
            <v>*DCFS - FEATURE</v>
          </cell>
          <cell r="H68" t="str">
            <v>Barath</v>
          </cell>
        </row>
        <row r="69">
          <cell r="A69" t="str">
            <v>ANALYTICAL MODEL</v>
          </cell>
          <cell r="B69" t="str">
            <v>Describes a process used to predict, cluster, or classify information. Typically used in Data Mining and Knowledge Discovery. 
Examples:  Customer Scoring and Segmentation, a  model that describes the propensity of a customer to engage in a particular ac</v>
          </cell>
          <cell r="C69" t="str">
            <v>Describes a process used to predict, cluster, or classify information. Typically used in Data Mining and Knowledge Discovery. 
Examples:  Customer Scoring and Segmentation, customer satisfaction index, propensity of a customer to engage in a particular a</v>
          </cell>
          <cell r="D69" t="str">
            <v>Yes</v>
          </cell>
          <cell r="G69" t="str">
            <v>*DCFS - ANALYTICAL MODEL</v>
          </cell>
          <cell r="H69" t="str">
            <v>Debbie</v>
          </cell>
        </row>
        <row r="70">
          <cell r="A70" t="str">
            <v>ANALYTICAL MODEL RUN REVIEW</v>
          </cell>
          <cell r="B70" t="str">
            <v>This entity tracks reviews made of the results of the execution of an analytical model such as the calculation of Probability of Default.</v>
          </cell>
          <cell r="D70" t="str">
            <v>No</v>
          </cell>
          <cell r="G70" t="str">
            <v>*DCFS - ANALYTICAL MODEL</v>
          </cell>
          <cell r="H70" t="str">
            <v>Debbie</v>
          </cell>
        </row>
        <row r="71">
          <cell r="A71" t="str">
            <v>ANALYTICAL MODEL VALUE</v>
          </cell>
          <cell r="B71" t="str">
            <v>This entity contains the possible output values for the analytical model.   The domains of the model could be a range or an amount.   A given model can have many possible valid values.</v>
          </cell>
          <cell r="C71" t="str">
            <v>This entity contains the possible output values for the analytical model.   The domains of the model could be a range or an amount.   A given model can have many possible valid values.</v>
          </cell>
          <cell r="D71" t="str">
            <v>Yes</v>
          </cell>
          <cell r="G71" t="str">
            <v>*DCFS - ANALYTICAL MODEL</v>
          </cell>
          <cell r="H71" t="str">
            <v>Debbie</v>
          </cell>
        </row>
        <row r="72">
          <cell r="A72" t="str">
            <v>APPLICATION</v>
          </cell>
          <cell r="B72" t="str">
            <v>This entity identifies all applications for a financial institution product, for which a PARTY needs to qualify.  Currently this applies to insurance accounts and loan type accounts including credit card and current accounts. 
Even though an application i</v>
          </cell>
          <cell r="C72" t="str">
            <v>This entity identifies all applications for a financial institution product, for which a PARTY needs to qualify. The application may be for new financing, extension of credit on existing line, new cap loan and so on.
Even though an application is really a</v>
          </cell>
          <cell r="D72" t="str">
            <v>Yes</v>
          </cell>
          <cell r="G72" t="str">
            <v>*DCFS - AGREEMENT</v>
          </cell>
          <cell r="H72" t="str">
            <v>Bill/Catherine</v>
          </cell>
        </row>
        <row r="73">
          <cell r="A73" t="str">
            <v>APPLICATION ASSET</v>
          </cell>
          <cell r="B73" t="str">
            <v>This associative entity relates an application to an asset along with the role that the asset has with the application. An example of a role of an asset to a quotation is a collateral role.</v>
          </cell>
          <cell r="C73" t="str">
            <v>This associative entity relates an application to an asset along with the role that the asset has with the application. An example of a role of an asset to an application is a collateral role.</v>
          </cell>
          <cell r="D73" t="str">
            <v>Yes</v>
          </cell>
          <cell r="G73" t="str">
            <v>*DCFS - AGREEMENT</v>
          </cell>
          <cell r="H73" t="str">
            <v>Bill/Catherine</v>
          </cell>
        </row>
        <row r="74">
          <cell r="A74" t="str">
            <v>APPLICATION EVENT</v>
          </cell>
          <cell r="C74" t="str">
            <v>This entity is a subtype to EVENT and contains only those events that involve applications.</v>
          </cell>
          <cell r="D74" t="str">
            <v>Yes</v>
          </cell>
          <cell r="G74" t="str">
            <v>*DCFS - EVENT</v>
          </cell>
          <cell r="H74" t="str">
            <v>Bill</v>
          </cell>
        </row>
        <row r="75">
          <cell r="A75" t="str">
            <v>APPLICATION FEATURE</v>
          </cell>
          <cell r="B75" t="str">
            <v xml:space="preserve">This entity associates the quotation with features that are specific to the application.  Examples could be to defer interest charges until account closes, or mail interest to account holder. This would include those features which are fees and where the </v>
          </cell>
          <cell r="C75" t="str">
            <v>This entity associates the application with features that are specific to the application.  Examples could be to defer interest charges until account closes, or mail interest to account holder. This would include those features which are fees and where th</v>
          </cell>
          <cell r="D75" t="str">
            <v>Yes</v>
          </cell>
          <cell r="G75" t="str">
            <v>*DCFS - AGREEMENT</v>
          </cell>
          <cell r="H75" t="str">
            <v>Bill/Catherine</v>
          </cell>
        </row>
        <row r="76">
          <cell r="A76" t="str">
            <v>APPLICATION PROJECT</v>
          </cell>
          <cell r="B76" t="str">
            <v>a.k.a. Contingency event</v>
          </cell>
          <cell r="C76" t="str">
            <v>This is a subtype to PROJECT.  It describes a project that is performed related to an application for the extension of credi</v>
          </cell>
          <cell r="D76" t="str">
            <v>Yes</v>
          </cell>
          <cell r="G76" t="str">
            <v>*DCFS - WORK PLAN</v>
          </cell>
          <cell r="H76" t="str">
            <v>Maria</v>
          </cell>
        </row>
        <row r="77">
          <cell r="A77" t="str">
            <v>APPLICATION REASON</v>
          </cell>
          <cell r="B77" t="str">
            <v>The reason the application was submitted.</v>
          </cell>
          <cell r="C77" t="str">
            <v>The reason the application was submitted.</v>
          </cell>
          <cell r="D77" t="str">
            <v>Yes</v>
          </cell>
          <cell r="G77" t="str">
            <v>*DCFS - AGREEMENT</v>
          </cell>
          <cell r="H77" t="str">
            <v>Bill/Catherine</v>
          </cell>
        </row>
        <row r="78">
          <cell r="A78" t="str">
            <v>APPLICATION SCORE DD</v>
          </cell>
          <cell r="B78" t="str">
            <v xml:space="preserve">This entity maintains the application scores. This entity has the application score value that is calculated outside of this system. There is one instance for each application-score type combination.  Types of application scores include credit scores for </v>
          </cell>
          <cell r="D78" t="str">
            <v>No</v>
          </cell>
          <cell r="G78" t="str">
            <v>*DCFS - ANALYTICAL MODEL</v>
          </cell>
          <cell r="H78" t="str">
            <v>Debbie</v>
          </cell>
        </row>
        <row r="79">
          <cell r="A79" t="str">
            <v>APPLICATION STATUS HISTORY</v>
          </cell>
          <cell r="B79" t="str">
            <v>The Application Status History entity tracks the application status changes over time.</v>
          </cell>
          <cell r="C79" t="str">
            <v>The Application Status History entity tracks the application status changes over time.</v>
          </cell>
          <cell r="D79" t="str">
            <v>Yes</v>
          </cell>
          <cell r="G79" t="str">
            <v>*DCFS - AGREEMENT</v>
          </cell>
          <cell r="H79" t="str">
            <v>Bill/Catherine</v>
          </cell>
        </row>
        <row r="80">
          <cell r="A80" t="str">
            <v>APPLICATION STATUS REASON TYPE</v>
          </cell>
          <cell r="B80" t="str">
            <v>This minor entity describes the reason for the account status such as credit score, income, insurance, or did not meet conditions of product.  It can also be used to explain why an application was accepted that did not appear to meet requirements.</v>
          </cell>
          <cell r="C80" t="str">
            <v>This minor entity describes the reason for the application status such as income, insurance, or did not meet conditions of product.  It can also be used to explain why an application was accepted that did not appear to meet requirements.</v>
          </cell>
          <cell r="D80" t="str">
            <v>Maybe</v>
          </cell>
          <cell r="G80" t="str">
            <v>*DCFS - AGREEMENT</v>
          </cell>
          <cell r="H80" t="str">
            <v>Bill/Catherine</v>
          </cell>
          <cell r="I80" t="str">
            <v>*DCFS - CODE TABLES</v>
          </cell>
        </row>
        <row r="81">
          <cell r="A81" t="str">
            <v>APPLICATION STATUS TYPE</v>
          </cell>
          <cell r="B81" t="str">
            <v>This minor entity describes the account status type such as open-active, on hold pending approval, closed-accepted or closed-rejected.</v>
          </cell>
          <cell r="C81" t="str">
            <v>This minor entity describes the account status type such as open-active, on hold pending approval, closed-accepted or closed-rejected.</v>
          </cell>
          <cell r="D81" t="str">
            <v>Yes</v>
          </cell>
          <cell r="G81" t="str">
            <v>*DCFS - AGREEMENT</v>
          </cell>
          <cell r="H81" t="str">
            <v>Bill/Catherine</v>
          </cell>
          <cell r="I81" t="str">
            <v>*DCFS - CODE TABLES</v>
          </cell>
        </row>
        <row r="82">
          <cell r="A82" t="str">
            <v>APPLICATION TYPE</v>
          </cell>
          <cell r="C82" t="str">
            <v>This minor entity has the type of applications that a dealer may submit before opening a new account. This may include new financing, extension of credit on existing line etc.</v>
          </cell>
          <cell r="D82" t="str">
            <v>Yes</v>
          </cell>
          <cell r="F82" t="str">
            <v>There can only be one application associated with an agreement.</v>
          </cell>
          <cell r="G82" t="str">
            <v>*DCFS - AGREEMENT</v>
          </cell>
          <cell r="H82" t="str">
            <v>Bill/Catherine</v>
          </cell>
        </row>
        <row r="83">
          <cell r="A83" t="str">
            <v>ASSET ADJUSTMENT TYPE</v>
          </cell>
          <cell r="B83" t="str">
            <v>This minor entity contains the reasons for the adjustment (aka "haircuts") in the value of an asset.  Examples include "currency mismatch" between the currency of the account and the currency of the collateral or a "maturity mismatch" where the maturity o</v>
          </cell>
          <cell r="D83" t="str">
            <v>No</v>
          </cell>
          <cell r="G83" t="str">
            <v>*DCFS - COLLATERAL</v>
          </cell>
          <cell r="H83" t="str">
            <v>Bill/Catherine</v>
          </cell>
          <cell r="I83" t="str">
            <v>*DCFS - CODE TABLES</v>
          </cell>
        </row>
        <row r="84">
          <cell r="A84" t="str">
            <v>ASSET AGE FEATURE QUALIFIER</v>
          </cell>
          <cell r="D84" t="str">
            <v>Delete</v>
          </cell>
          <cell r="E84" t="str">
            <v>Deleted</v>
          </cell>
          <cell r="G84" t="str">
            <v>*DCFS - FEATURE</v>
          </cell>
          <cell r="H84" t="str">
            <v>Barath</v>
          </cell>
        </row>
        <row r="85">
          <cell r="A85" t="str">
            <v>ASSET BILLING STATEMENT LINE ITEM</v>
          </cell>
          <cell r="C85" t="str">
            <v>This is a subtype of AGREEMENT STATEMENT LINE ITEM and has the details specific to the customer asset (introduced for statements requiring VIN).</v>
          </cell>
          <cell r="D85" t="str">
            <v>Yes</v>
          </cell>
          <cell r="G85" t="str">
            <v>*DCFS - BILLING STATEMENT</v>
          </cell>
          <cell r="H85" t="str">
            <v>Bill</v>
          </cell>
        </row>
        <row r="86">
          <cell r="A86" t="str">
            <v>ASSET BILLING STATEMENT LINE ITEM DETAIL</v>
          </cell>
          <cell r="C86" t="str">
            <v xml:space="preserve">This entiry has the details for a customer asset specific line item. Detailing the VIN on a dealer's statement.  </v>
          </cell>
          <cell r="D86" t="str">
            <v>Yes</v>
          </cell>
          <cell r="G86" t="str">
            <v>*DCFS - BILLING STATEMENT</v>
          </cell>
          <cell r="H86" t="str">
            <v>Bill</v>
          </cell>
        </row>
        <row r="87">
          <cell r="A87" t="str">
            <v>ASSET COLLATERAL TYPE</v>
          </cell>
          <cell r="C87" t="str">
            <v>This minor entity Identifies the type of pledged collateral for a liability.  Could be individual assets or all assets.   If equipment, it could be for a specific piece.</v>
          </cell>
          <cell r="D87" t="str">
            <v>Yes</v>
          </cell>
          <cell r="F87" t="str">
            <v>We need to rename the entity.  Catherine 2/3 - Discuss renaming the entity</v>
          </cell>
          <cell r="G87" t="str">
            <v>*DCFS - COLLATERAL</v>
          </cell>
          <cell r="H87" t="str">
            <v>Bill/Catherine</v>
          </cell>
          <cell r="I87" t="str">
            <v>*DCFS - CODE TABLES</v>
          </cell>
        </row>
        <row r="88">
          <cell r="A88" t="str">
            <v>ASSET CONTRACT ROLE TYPE</v>
          </cell>
          <cell r="B88" t="str">
            <v>This minor entity converts the contract asset role code into a description.
Contract asset role applies to asset related to applications, to quotations and to accounts.</v>
          </cell>
          <cell r="C88" t="str">
            <v>This minor entity has code for the relationship between the contract and the asset for example 'to be/is collateral' or 'to be/is insured'.
Contract asset role applies to asset related to applications and to accounts.</v>
          </cell>
          <cell r="D88" t="str">
            <v>Yes</v>
          </cell>
          <cell r="G88" t="str">
            <v>*DCFS - AGREEMENT</v>
          </cell>
          <cell r="H88" t="str">
            <v>Bill/Catherine</v>
          </cell>
          <cell r="I88" t="str">
            <v>*DCFS - CODE TABLES</v>
          </cell>
        </row>
        <row r="89">
          <cell r="A89" t="str">
            <v>ASSET EVENT</v>
          </cell>
          <cell r="C89" t="str">
            <v>This entity is a subtype to EVENT and contains only those events that involve assets.</v>
          </cell>
          <cell r="D89" t="str">
            <v>Yes</v>
          </cell>
          <cell r="G89" t="str">
            <v>*DCFS - EVENT</v>
          </cell>
          <cell r="H89" t="str">
            <v>Bill</v>
          </cell>
        </row>
        <row r="90">
          <cell r="A90" t="str">
            <v>ASSET FEATURE</v>
          </cell>
          <cell r="B90" t="str">
            <v>This associative entity describes the terms and conditions of the asset such as the interest rate and the term for a time deposit.</v>
          </cell>
          <cell r="C90" t="str">
            <v>This associative entity describes the terms and conditions of the asset such as the interest rate, original advance amount for the specific asset such as Real Estate, Motor Vehicle, etc</v>
          </cell>
          <cell r="D90" t="str">
            <v>Yes</v>
          </cell>
          <cell r="F90" t="str">
            <v>Ask Debbie - what is this entity used for? There are no business requirements mapped to this entity.</v>
          </cell>
          <cell r="G90" t="str">
            <v>*DCFS - FEATURE</v>
          </cell>
          <cell r="H90" t="str">
            <v>Barath</v>
          </cell>
        </row>
        <row r="91">
          <cell r="A91" t="str">
            <v>ASSET INSPECTION HISTORY</v>
          </cell>
          <cell r="B91" t="str">
            <v>This entity keeps track of physical inspections of customer assets.  This may be done to value assets such as raw materials, work-in-process goods, finished goods, dealers' inventories of autos, and equipment.
QIS par 470</v>
          </cell>
          <cell r="C91" t="str">
            <v xml:space="preserve">This entity keeps track of physical inspections of customer assets.  This may be done to confirm an asset is contained within the customer's inventory and that the asset is legally owned by the customer.  </v>
          </cell>
          <cell r="D91" t="str">
            <v>Yes</v>
          </cell>
          <cell r="G91" t="str">
            <v>*DCFS - WORK PLAN</v>
          </cell>
          <cell r="H91" t="str">
            <v>Maria</v>
          </cell>
        </row>
        <row r="92">
          <cell r="A92" t="str">
            <v>ASSET INSURANCE HISTORY TYPE</v>
          </cell>
          <cell r="B92" t="str">
            <v>This minor entity converts the asset insurance history type code into a description.</v>
          </cell>
          <cell r="D92" t="str">
            <v>No</v>
          </cell>
          <cell r="G92" t="str">
            <v>*DCFS - WORK PLAN</v>
          </cell>
          <cell r="H92" t="str">
            <v>Maria</v>
          </cell>
          <cell r="I92" t="str">
            <v>*DCFS - CODE TABLES</v>
          </cell>
        </row>
        <row r="93">
          <cell r="A93" t="str">
            <v>ASSET INVENTORY EVENT</v>
          </cell>
          <cell r="C93" t="str">
            <v xml:space="preserve">This entity tracks the events in the lfiecycle of a vehicle.  </v>
          </cell>
          <cell r="D93" t="str">
            <v>Maybe</v>
          </cell>
          <cell r="F93" t="str">
            <v>NVDR dates and Dates cars were added to DRAC (Asset Inventory Date) and Wholesale (Purchase date) inventory have been mapped to this entity.  Why are these dates considered events instead of status types related to agreements and customer assets??? Debbie</v>
          </cell>
          <cell r="G93" t="str">
            <v>*DCFS - WORK PLAN</v>
          </cell>
          <cell r="H93" t="str">
            <v>Maria</v>
          </cell>
        </row>
        <row r="94">
          <cell r="A94" t="str">
            <v>ASSET LIABILITY TYPE</v>
          </cell>
          <cell r="B94" t="str">
            <v>Indicates whether this financial account is an asset or liability or both (in case of current accounts).
1 = asset
2 = liability
3 = allocated capital (used for NIR Capital option 4
       when the amount the coefficient is based  
       on is not a bala</v>
          </cell>
          <cell r="C94" t="str">
            <v>Indicates whether this financial account is an asset or liability or both.
1 = asset
2 = liability
3 = allocated capital (used for NIR Capital option 4
       when the amount the coefficient is based  
       on is not a balance and there is no balance ty</v>
          </cell>
          <cell r="D94" t="str">
            <v>Maybe</v>
          </cell>
          <cell r="G94" t="str">
            <v>*DCFS - AGREEMENT</v>
          </cell>
          <cell r="H94" t="str">
            <v>Bill/Catherine</v>
          </cell>
          <cell r="I94" t="str">
            <v>*DCFS - CODE TABLES</v>
          </cell>
        </row>
        <row r="95">
          <cell r="A95" t="str">
            <v>ASSET RISK CATEGORY HISTORY</v>
          </cell>
          <cell r="B95" t="str">
            <v>The association of a risk category to a customer asset.</v>
          </cell>
          <cell r="C95" t="str">
            <v>The association of a risk category to a customer asset.</v>
          </cell>
          <cell r="D95" t="str">
            <v>Yes</v>
          </cell>
          <cell r="G95" t="str">
            <v>*DCFS - PARTY ASSET</v>
          </cell>
          <cell r="H95" t="str">
            <v>Bill/Catherine</v>
          </cell>
        </row>
        <row r="96">
          <cell r="A96" t="str">
            <v>ASSET RISK GRADE</v>
          </cell>
          <cell r="B96" t="str">
            <v>This entity contains a history of the risk grades for this customer asset item.  This entity also contains the risk weight that can be internally calculated.</v>
          </cell>
          <cell r="D96" t="str">
            <v>No</v>
          </cell>
          <cell r="G96" t="str">
            <v>*DCFS - ANALYTICAL MODEL</v>
          </cell>
          <cell r="H96" t="str">
            <v>Debbie</v>
          </cell>
        </row>
        <row r="97">
          <cell r="A97" t="str">
            <v>ASSET ROLE TYPE</v>
          </cell>
          <cell r="B97" t="str">
            <v>This minor entity converts the asset role code into a description.  Examples of asset roles could be owner, co-owner, or beneficiary.  There is one instance for each role code.</v>
          </cell>
          <cell r="C97" t="str">
            <v>This minor entity converts the asset role code into a description.  Examples of asset roles could be owner, co-owner, or beneficiary.  There is one instance for each role code.</v>
          </cell>
          <cell r="D97" t="str">
            <v>Maybe</v>
          </cell>
          <cell r="G97" t="str">
            <v>*DCFS - PARTY ASSET</v>
          </cell>
          <cell r="H97" t="str">
            <v>Bill/Catherine</v>
          </cell>
          <cell r="I97" t="str">
            <v>*DCFS - CODE TABLES</v>
          </cell>
        </row>
        <row r="98">
          <cell r="A98" t="str">
            <v>ASSET SCORE DD</v>
          </cell>
          <cell r="B98" t="str">
            <v xml:space="preserve">This entity contains predictive scores that are a result of a calculation model/formula.  An example of a score could be a liquidity score or a risk score.  An example of a score for an asset could be probability of damage due to fire or earthquake.  </v>
          </cell>
          <cell r="C98" t="str">
            <v xml:space="preserve">This entity contains predictive scores that are a result of a calculation model/formula.  An example of a score could be a vehicle condition score or a risk score. </v>
          </cell>
          <cell r="D98" t="str">
            <v>Yes</v>
          </cell>
          <cell r="G98" t="str">
            <v>*DCFS - ANALYTICAL MODEL</v>
          </cell>
          <cell r="H98" t="str">
            <v>Debbie</v>
          </cell>
        </row>
        <row r="99">
          <cell r="A99" t="str">
            <v>ASSET TRAIT</v>
          </cell>
          <cell r="B99" t="str">
            <v>A generic construct to describe characteristics of a FACILITY.  For example, facility area (Sq. Ft.), number of service bays, showroom floor size, showroom sub-divisions (to associate with brand), traffic, number of vehicle spaces on lot, location operati</v>
          </cell>
          <cell r="C99" t="str">
            <v>A generic construct to describe characteristics of a FACILITY.  For example, facility area (Sq. Ft.), number of service bays, showroom floor size, showroom sub-divisions (to associate with brand), traffic, number of vehicle spaces on lot, location operati</v>
          </cell>
          <cell r="D99" t="str">
            <v>Yes</v>
          </cell>
          <cell r="G99" t="str">
            <v>*DCFS - PARTY ASSET</v>
          </cell>
          <cell r="H99" t="str">
            <v>Bill/Catherine</v>
          </cell>
        </row>
        <row r="100">
          <cell r="A100" t="str">
            <v>ASSET TRAIT HISTORY</v>
          </cell>
          <cell r="B100" t="str">
            <v>This entity identifies a chronological reference between a FACILITY and its associated FACILITY TRAITS. Example: number of loading docks, receiving hours, showroom floor size, etc. that may change over time.</v>
          </cell>
          <cell r="C100" t="str">
            <v>This entity identifies a chronological reference between a FACILITY and its associated FACILITY TRAITS. Example: number of loading docks, receiving hours, showroom floor size, etc. that may change over time.</v>
          </cell>
          <cell r="D100" t="str">
            <v>Yes</v>
          </cell>
          <cell r="G100" t="str">
            <v>*DCFS - PARTY ASSET</v>
          </cell>
          <cell r="H100" t="str">
            <v>Bill/Catherine</v>
          </cell>
        </row>
        <row r="101">
          <cell r="A101" t="str">
            <v>ASSET TYPE</v>
          </cell>
          <cell r="B101" t="str">
            <v>This minor entity classifies the assets into categories such as car, art, house, inventory or account receivables.  There is one instance for each asset type.</v>
          </cell>
          <cell r="C101" t="str">
            <v>This minor entity classifies the assets into categories such as car, art, house, inventory or account receivables.  There is one instance for each asset type.</v>
          </cell>
          <cell r="D101" t="str">
            <v>Yes</v>
          </cell>
          <cell r="G101" t="str">
            <v>*DCFS - PARTY ASSET</v>
          </cell>
          <cell r="H101" t="str">
            <v>Bill/Catherine</v>
          </cell>
          <cell r="I101" t="str">
            <v>*DCFS - CODE TABLES</v>
          </cell>
        </row>
        <row r="102">
          <cell r="A102" t="str">
            <v>ASSET USE TYPE</v>
          </cell>
          <cell r="B102" t="str">
            <v>This minor entity converts the asset use code into a description.</v>
          </cell>
          <cell r="C102" t="str">
            <v>This minor entity converts the asset use code into a description. Such as business use, private use etc.</v>
          </cell>
          <cell r="D102" t="str">
            <v>Maybe</v>
          </cell>
          <cell r="G102" t="str">
            <v>*DCFS - PARTY ASSET</v>
          </cell>
          <cell r="H102" t="str">
            <v>Bill/Catherine</v>
          </cell>
          <cell r="I102" t="str">
            <v>*DCFS - CODE TABLES</v>
          </cell>
        </row>
        <row r="103">
          <cell r="A103" t="str">
            <v>ASSET VALUATION TYPE</v>
          </cell>
          <cell r="B103" t="str">
            <v>This entity contains the codes for the various calculation methods for valuing assets.  Methods include:
Market value 
Value prior to adjustments for Basel II
Value after adjustments (haircuts) for Basel II</v>
          </cell>
          <cell r="D103" t="str">
            <v>No</v>
          </cell>
          <cell r="G103" t="str">
            <v>*DCFS - COLLATERAL</v>
          </cell>
          <cell r="H103" t="str">
            <v>Bill/Catherine</v>
          </cell>
          <cell r="I103" t="str">
            <v>*DCFS - CODE TABLES</v>
          </cell>
        </row>
        <row r="104">
          <cell r="A104" t="str">
            <v>ASSET VALUE HISTORY</v>
          </cell>
          <cell r="B104" t="str">
            <v>This entity tracks the changes to the value of the asset over time.  There is one instance for each change in value to the asset.  This would include appraisal values for houses and land.</v>
          </cell>
          <cell r="C104" t="str">
            <v>This entity tracks the changes to the value of the asset over time.  There is one instance for each change in value to the asset.  This would include appraisal values for houses and land.</v>
          </cell>
          <cell r="D104" t="str">
            <v>Yes</v>
          </cell>
          <cell r="G104" t="str">
            <v>*DCFS - PARTY ASSET</v>
          </cell>
          <cell r="H104" t="str">
            <v>Bill/Catherine</v>
          </cell>
        </row>
        <row r="105">
          <cell r="A105" t="str">
            <v>AUDIT TYPE</v>
          </cell>
          <cell r="B105" t="str">
            <v>This minor entity identifies whether this business financial document is audited in order to identify or distinguish the quality of the financial statements. For example:   1 = audited, 2 = unaudited</v>
          </cell>
          <cell r="C105" t="str">
            <v>This minor entity identifies whether this business financial document is audited in order to identify or distinguish the quality of the financial statements. For example:   1 = audited, 2 = unaudited</v>
          </cell>
          <cell r="D105" t="str">
            <v>Yes</v>
          </cell>
          <cell r="G105" t="str">
            <v>*DCFS - FINANCIAL DOCUMENT</v>
          </cell>
          <cell r="H105" t="str">
            <v>Liz</v>
          </cell>
          <cell r="I105" t="str">
            <v>*DCFS - CODE TABLES</v>
          </cell>
        </row>
        <row r="106">
          <cell r="A106" t="str">
            <v>BALANCE CATEGORY TYPE</v>
          </cell>
          <cell r="B106" t="str">
            <v>This minor entity describes the balance categories such as purchase balance, balance transfer balance, cash advance balance, asset balance or liability balance.</v>
          </cell>
          <cell r="C106" t="str">
            <v>This minor entity describes the balance categories such as principal balance, interest balance, insurance balance, asset balance or liability balance.</v>
          </cell>
          <cell r="D106" t="str">
            <v>Yes</v>
          </cell>
          <cell r="G106" t="str">
            <v>*DCFS - BILLING STATEMENT</v>
          </cell>
          <cell r="H106" t="str">
            <v>Bill</v>
          </cell>
          <cell r="I106" t="str">
            <v>*DCFS - CODE TABLES</v>
          </cell>
        </row>
        <row r="107">
          <cell r="A107" t="str">
            <v>BALANCE SHEET TYPE</v>
          </cell>
          <cell r="B107" t="str">
            <v>A code that describes whether the balance type is On or Off the balance sheet.  An example of an off balance sheet balance type is float.
1 = On (most common)
2 = Off
3 = Neither - not a balance sheet account.</v>
          </cell>
          <cell r="C107" t="str">
            <v>A code that describes whether the balance type is On or Off the balance sheet.  An example of an off balance sheet balance type is float.
1 = On (most common)
2 = Off
3 = Neither - not a balance sheet account.</v>
          </cell>
          <cell r="D107" t="str">
            <v>Maybe</v>
          </cell>
          <cell r="G107" t="str">
            <v>*DCFS - AGREEMENT</v>
          </cell>
          <cell r="H107" t="str">
            <v>Bill/Catherine</v>
          </cell>
          <cell r="I107" t="str">
            <v>*DCFS - CODE TABLES</v>
          </cell>
        </row>
        <row r="108">
          <cell r="A108" t="str">
            <v>BANK EVENT</v>
          </cell>
          <cell r="B108" t="str">
            <v>This is a subtype entity to FINANCIAL EVENT and contains those events that involve only the institution's customer and the institution.  An example is a cash withdrawal from a customer's account.  The accounts involved are the customer's account and the i</v>
          </cell>
          <cell r="D108" t="str">
            <v>No</v>
          </cell>
          <cell r="G108" t="str">
            <v>*DCFS - EVENT</v>
          </cell>
          <cell r="H108" t="str">
            <v>Bill</v>
          </cell>
        </row>
        <row r="109">
          <cell r="A109" t="str">
            <v>BILLING STATEMENT TYPE</v>
          </cell>
          <cell r="C109" t="str">
            <v>The minor entity has the types of statements that we are interested to capture. For example financial statement.</v>
          </cell>
          <cell r="D109" t="str">
            <v>Yes</v>
          </cell>
          <cell r="G109" t="str">
            <v>*DCFS - BILLING STATEMENT</v>
          </cell>
          <cell r="H109" t="str">
            <v>Bill</v>
          </cell>
        </row>
        <row r="110">
          <cell r="A110" t="str">
            <v>BODY TYPE</v>
          </cell>
          <cell r="B110" t="str">
            <v>This minor entity converts the body type into a description.</v>
          </cell>
          <cell r="C110" t="str">
            <v>This minor entity converts the body type into a description. For example, saloon, hatch back, coupe</v>
          </cell>
          <cell r="D110" t="str">
            <v>Maybe</v>
          </cell>
          <cell r="G110" t="str">
            <v>*DCFS - PARTY ASSET</v>
          </cell>
          <cell r="H110" t="str">
            <v>Bill/Catherine</v>
          </cell>
          <cell r="I110" t="str">
            <v>*DCFS - CODE TABLES</v>
          </cell>
        </row>
        <row r="111">
          <cell r="A111" t="str">
            <v>BRAND</v>
          </cell>
          <cell r="B111" t="str">
            <v>The make of the equipment produced by an original equipment manufacturer (OEM).  Examples include:  
Chrysler,
Jeep,
Mercedes Benz,
Chevrolet, etc.</v>
          </cell>
          <cell r="C111" t="str">
            <v>The make of the equipment produced by an original equipment manufacturer (OEM).  Examples include:  
Chrysler,
Jeep,
Mercedes Benz,
Chevrolet, etc.</v>
          </cell>
          <cell r="D111" t="str">
            <v>Yes</v>
          </cell>
          <cell r="G111" t="str">
            <v>*DCFS - BRAND</v>
          </cell>
          <cell r="H111" t="str">
            <v>Liz</v>
          </cell>
        </row>
        <row r="112">
          <cell r="A112" t="str">
            <v>BUS LINE LOSS SCORE DD</v>
          </cell>
          <cell r="B112" t="str">
            <v>This entity contains the probability of loss event (PE) and the Loss Given Event (LGE) for a given business line/loss type combination.  A predictive model is run to determine the probability of that loss event for that business unit.  Both PE and LGE are</v>
          </cell>
          <cell r="D112" t="str">
            <v>No</v>
          </cell>
          <cell r="G112" t="str">
            <v>*DCFS - ANALYTICAL MODEL</v>
          </cell>
          <cell r="H112" t="str">
            <v>Debbie</v>
          </cell>
        </row>
        <row r="113">
          <cell r="A113" t="str">
            <v>BUSINESS</v>
          </cell>
          <cell r="B113" t="str">
            <v>A formal organization that is a legal entity (e.g. has a tax status with the government) consisting of one or more individuals formed for the purpose of conducting business or providing a service.   This entity is a subtype to EXTERNAL ORGANIZATION.</v>
          </cell>
          <cell r="C113" t="str">
            <v>A formal organization that is a legal entity (e.g. has a tax status with the government) consisting of one or more individuals formed for the purpose of conducting business or providing a service.   This entity is a subtype to EXTERNAL ORGANIZATION.</v>
          </cell>
          <cell r="D113" t="str">
            <v>Yes</v>
          </cell>
          <cell r="G113" t="str">
            <v>*DCFS - ORGANIZATION</v>
          </cell>
          <cell r="H113" t="str">
            <v>Catherine</v>
          </cell>
        </row>
        <row r="114">
          <cell r="A114" t="str">
            <v>BUSINESS LEGAL CLASSIFICATION</v>
          </cell>
          <cell r="B114" t="str">
            <v>The domain of codes used in the legal classification of the businesses.
Examples are:
 Sole proprietor
 Partnership
 Limited Partnership
 Master limited Partnerships
 Corporation
 Subchapter 
 S-Corporation
 Non-Profit
 Trusts</v>
          </cell>
          <cell r="C114" t="str">
            <v>The domain of codes used in the legal classification of the businesses.
Examples are:
 Sole proprietor
 Partnership
 Limited Partnership
 Master limited Partnerships
 Corporation
 Subchapter 
 S-Corporation
 Non-Profit
 Trusts</v>
          </cell>
          <cell r="D114" t="str">
            <v>Yes</v>
          </cell>
          <cell r="G114" t="str">
            <v>*DCFS - ORGANIZATION</v>
          </cell>
          <cell r="H114" t="str">
            <v>Catherine</v>
          </cell>
          <cell r="I114" t="str">
            <v>*DCFS - CODE TABLES</v>
          </cell>
        </row>
        <row r="115">
          <cell r="A115" t="str">
            <v>BUSINESS LEGAL CLASSIFICATION HISTORY</v>
          </cell>
          <cell r="C115" t="str">
            <v xml:space="preserve">Information about a formal organization that is a legal entity (e.g. year the business started). </v>
          </cell>
          <cell r="D115" t="str">
            <v>Yes</v>
          </cell>
          <cell r="G115" t="str">
            <v>*DCFS - ORGANIZATION</v>
          </cell>
          <cell r="H115" t="str">
            <v>Catherine</v>
          </cell>
        </row>
        <row r="116">
          <cell r="A116" t="str">
            <v>BUSINESS NAICS HIST</v>
          </cell>
          <cell r="B116" t="str">
            <v>The association of a business to one or more North American Industry Classification (NAICS) codes.</v>
          </cell>
          <cell r="C116" t="str">
            <v>The association of a business to one or more North American Industry Classification (NAICS) codes.</v>
          </cell>
          <cell r="D116" t="str">
            <v>Maybe</v>
          </cell>
          <cell r="G116" t="str">
            <v>*DCFS - ORGANIZATION</v>
          </cell>
          <cell r="H116" t="str">
            <v>Catherine</v>
          </cell>
        </row>
        <row r="117">
          <cell r="A117" t="str">
            <v>BUSINESS OWNERSHIP</v>
          </cell>
          <cell r="B117" t="str">
            <v>This is a specific structure of party-party relationship - a business owner. It is a sub entity to PARTY PARTY RELATIONSHIP.  It contains the information about the business customer's percentage of ownership of the business.</v>
          </cell>
          <cell r="C117" t="str">
            <v>This is a specific structure of party-party relationship - a business owner. It is a sub entity to PARTY PARTY RELATIONSHIP.  It contains the information about the business customer's percentage of ownership of the business.</v>
          </cell>
          <cell r="D117" t="str">
            <v>Yes</v>
          </cell>
          <cell r="G117" t="str">
            <v>*DCFS - ORGANIZATION</v>
          </cell>
          <cell r="H117" t="str">
            <v>Catherine</v>
          </cell>
        </row>
        <row r="118">
          <cell r="A118" t="str">
            <v>BUSINESS SIC HIST</v>
          </cell>
          <cell r="B118" t="str">
            <v>The association of a business to one or more standard industry classification (SIC) codes.  A business may have multiple SIC codes with one primary classification.</v>
          </cell>
          <cell r="C118" t="str">
            <v>The association of a business to one or more standard industry classification (SIC) codes.  A business may have multiple SIC codes with one primary classification.</v>
          </cell>
          <cell r="D118" t="str">
            <v>Maybe</v>
          </cell>
          <cell r="G118" t="str">
            <v>*DCFS - ORGANIZATION</v>
          </cell>
          <cell r="H118" t="str">
            <v>Catherine</v>
          </cell>
        </row>
        <row r="119">
          <cell r="A119" t="str">
            <v>CENSUS BLOCK</v>
          </cell>
          <cell r="B119" t="str">
            <v>A grouping of ADDRESSes used by the government, which reflects statistical information based on polls, surveys, or market research.  Usually a subset of POSTAL CODE.
Example: A grouping of 3 member HOUSEHOLDs in a small geographical area.</v>
          </cell>
          <cell r="C119" t="str">
            <v>A grouping of ADDRESSes used by the government, which reflects statistical information based on polls, surveys, or market research.  Usually a subset of POSTAL CODE.
Example: A grouping of 3 member HOUSEHOLDs in a small geographical area.</v>
          </cell>
          <cell r="D119" t="str">
            <v>No</v>
          </cell>
          <cell r="F119" t="str">
            <v>logical only</v>
          </cell>
          <cell r="G119" t="str">
            <v>*DCFS - ADDRESS</v>
          </cell>
          <cell r="H119" t="str">
            <v>Maria</v>
          </cell>
          <cell r="I119" t="str">
            <v>*DCFS - CODE TABLES</v>
          </cell>
        </row>
        <row r="120">
          <cell r="A120" t="str">
            <v>CHAN PREF SCORE DD</v>
          </cell>
          <cell r="B120" t="str">
            <v>The Channel Preference Score Derive is a derived entity which identifies the channel that is preferred by this party for this use.  It is populated by a predictive modeling tool using other data in the model as input to the model.</v>
          </cell>
          <cell r="D120" t="str">
            <v>No</v>
          </cell>
          <cell r="G120" t="str">
            <v>*DCFS - ANALYTICAL MODEL</v>
          </cell>
          <cell r="H120" t="str">
            <v>Debbie</v>
          </cell>
        </row>
        <row r="121">
          <cell r="A121" t="str">
            <v>CHANNEL</v>
          </cell>
          <cell r="B121" t="str">
            <v>This entity identifies all the channels that customers use to interact with the financial institution for sales or services purposes.  The channels are those vehicles by which the customer obtains information about or uses the products and services of the</v>
          </cell>
          <cell r="D121" t="str">
            <v>No</v>
          </cell>
          <cell r="G121" t="str">
            <v>*DCFS - EVENT</v>
          </cell>
          <cell r="H121" t="str">
            <v>Bill</v>
          </cell>
        </row>
        <row r="122">
          <cell r="A122" t="str">
            <v>CHANNEL GROUP TYPE</v>
          </cell>
          <cell r="B122" t="str">
            <v>This minor entity groups channel types into a higher level.</v>
          </cell>
          <cell r="D122" t="str">
            <v>No</v>
          </cell>
          <cell r="G122" t="str">
            <v>*DCFS - EVENT</v>
          </cell>
          <cell r="H122" t="str">
            <v>Bill</v>
          </cell>
          <cell r="I122" t="str">
            <v>*DCFS - CODE TABLES</v>
          </cell>
        </row>
        <row r="123">
          <cell r="A123" t="str">
            <v>CHANNEL PROCESSING TYPE</v>
          </cell>
          <cell r="B123" t="str">
            <v>This minor entity identifies the type of processing for a channel type for customer communications. It is specifically defined for the RO project. Examples used in RO are:
1 = use party channel link.
2 = allocate all parties to channel instance # 1.</v>
          </cell>
          <cell r="D123" t="str">
            <v>No</v>
          </cell>
          <cell r="G123" t="str">
            <v>*DCFS - EVENT</v>
          </cell>
          <cell r="H123" t="str">
            <v>Bill</v>
          </cell>
          <cell r="I123" t="str">
            <v>*DCFS - CODE TABLES</v>
          </cell>
        </row>
        <row r="124">
          <cell r="A124" t="str">
            <v>CHANNEL STATUS TYPE</v>
          </cell>
          <cell r="B124" t="str">
            <v>This minor entity identifies the status of the channel for purposes of using it for customer communications. Examples would be active, in development, on hold - no new campaigns or closed for deletion.</v>
          </cell>
          <cell r="D124" t="str">
            <v>No</v>
          </cell>
          <cell r="G124" t="str">
            <v>*DCFS - EVENT</v>
          </cell>
          <cell r="H124" t="str">
            <v>Bill</v>
          </cell>
          <cell r="I124" t="str">
            <v>*DCFS - CODE TABLES</v>
          </cell>
        </row>
        <row r="125">
          <cell r="A125" t="str">
            <v>CHANNEL TYPE</v>
          </cell>
          <cell r="B125" t="str">
            <v>This entity defines the major grouping of channels such as Mail, Kiosk, Electronic,  ATM, and Over the Counter (face to face).</v>
          </cell>
          <cell r="C125" t="str">
            <v>This entity defines the major grouping of channels such as Mail, Electronic, Check.</v>
          </cell>
          <cell r="D125" t="str">
            <v>Yes</v>
          </cell>
          <cell r="G125" t="str">
            <v>*DCFS - EVENT</v>
          </cell>
          <cell r="H125" t="str">
            <v>Bill</v>
          </cell>
        </row>
        <row r="126">
          <cell r="A126" t="str">
            <v>CHECK EVENT</v>
          </cell>
          <cell r="B126" t="str">
            <v>This entity is a subtype to FINANCIAL EVENT and contains only those events that involve checks. A Check Event relates to a transaction between two financial institutions.</v>
          </cell>
          <cell r="C126" t="str">
            <v>This entity is a subtype to FINANCIAL EVENT and contains only those events that involve checks. A Check Event relates to a transaction between two financial institutions.</v>
          </cell>
          <cell r="D126" t="str">
            <v>Yes</v>
          </cell>
          <cell r="F126" t="str">
            <v>We may not have this mapped yet, but we will need it.</v>
          </cell>
          <cell r="G126" t="str">
            <v>*DCFS - EVENT</v>
          </cell>
          <cell r="H126" t="str">
            <v>Bill</v>
          </cell>
        </row>
        <row r="127">
          <cell r="A127" t="str">
            <v>CITY</v>
          </cell>
          <cell r="B127" t="str">
            <v>A geographical region within a TERRITORY. Can also be a hamlet, village, township, etc.
Example: Los Angeles, Dijon, etc.</v>
          </cell>
          <cell r="C127" t="str">
            <v>A geographical region within a TERRITORY. Can also be a hamlet, village, township, etc.
Example: Los Angeles, Dijon, etc.</v>
          </cell>
          <cell r="D127" t="str">
            <v>Yes</v>
          </cell>
          <cell r="G127" t="str">
            <v>*DCFS - ADDRESS</v>
          </cell>
          <cell r="H127" t="str">
            <v>Maria</v>
          </cell>
        </row>
        <row r="128">
          <cell r="A128" t="str">
            <v>COLLATERAL EXPOSURE RISK GRADE</v>
          </cell>
          <cell r="B128" t="str">
            <v xml:space="preserve">In the Basel II Accord, if an exposure is covered by multiple credit protection instruments (e.g. collateral and guarantee) and each instrument partially covers the exposure, then each portion that covers the exposure is rated separately. </v>
          </cell>
          <cell r="D128" t="str">
            <v>No</v>
          </cell>
          <cell r="G128" t="str">
            <v>*DCFS - ANALYTICAL MODEL</v>
          </cell>
          <cell r="H128" t="str">
            <v>Debbie</v>
          </cell>
        </row>
        <row r="129">
          <cell r="A129" t="str">
            <v>COLLECTION STATUS TYPE</v>
          </cell>
          <cell r="B129" t="str">
            <v>This minor entity identifies the types of collection status such as past due 1-30 days, past due 31-60 days, past due 61-90 days, charged off, in collections or current (not past due).</v>
          </cell>
          <cell r="C129" t="str">
            <v>This minor entity identifies the types of collection status such as past due 1-30 days, past due 31-60 days, past due 61-90 days, charged off, in collections or current (not past due).</v>
          </cell>
          <cell r="D129" t="str">
            <v>Yes</v>
          </cell>
          <cell r="G129" t="str">
            <v>*DCFS - BILLING STATEMENT</v>
          </cell>
          <cell r="H129" t="str">
            <v>Bill</v>
          </cell>
          <cell r="I129" t="str">
            <v>*DCFS - CODE TABLES</v>
          </cell>
        </row>
        <row r="130">
          <cell r="A130" t="str">
            <v>CONSTRUCTION TYPE</v>
          </cell>
          <cell r="B130" t="str">
            <v>This minor entity converts the construction type code into a description.</v>
          </cell>
          <cell r="C130" t="str">
            <v>This minor entity converts the construction type code into a description.</v>
          </cell>
          <cell r="D130" t="str">
            <v>Maybe</v>
          </cell>
          <cell r="G130" t="str">
            <v>*DCFS - PARTY ASSET</v>
          </cell>
          <cell r="H130" t="str">
            <v>Bill/Catherine</v>
          </cell>
          <cell r="I130" t="str">
            <v>*DCFS - CODE TABLES</v>
          </cell>
        </row>
        <row r="131">
          <cell r="A131" t="str">
            <v>CONTACT DIRECTION TYPE</v>
          </cell>
          <cell r="B131" t="str">
            <v>This minor entity defines the direction of whether the content was presented by the customer to the financial institution, or from the financial institution to the customer.</v>
          </cell>
          <cell r="D131" t="str">
            <v>No</v>
          </cell>
          <cell r="G131" t="str">
            <v>*DCFS - EVENT</v>
          </cell>
          <cell r="H131" t="str">
            <v>Bill</v>
          </cell>
          <cell r="I131" t="str">
            <v>*DCFS - CODE TABLES</v>
          </cell>
        </row>
        <row r="132">
          <cell r="A132" t="str">
            <v>CONTACT EVENT</v>
          </cell>
          <cell r="B132" t="str">
            <v>This is a subtype entity of EVENT and  describes all events caused by having a direct contact with the Financial Institution either of a personal nature where an employee talks to the customer, or an impersonal nature where the customer uses the ATM or au</v>
          </cell>
          <cell r="C132" t="str">
            <v>This is a subtype entity of EVENT and  describes all events caused by having a direct contact with the Financial Institution either of a personal nature where an employee talks to the customer, or an impersonal nature where the customer uses automatic cal</v>
          </cell>
          <cell r="D132" t="str">
            <v>Yes</v>
          </cell>
          <cell r="G132" t="str">
            <v>*DCFS - EVENT</v>
          </cell>
          <cell r="H132" t="str">
            <v>Bill</v>
          </cell>
        </row>
        <row r="133">
          <cell r="A133" t="str">
            <v>CONTACT FOLLOWUP TYPE</v>
          </cell>
          <cell r="B133" t="str">
            <v>This minor entity describes the type of follow-up related to a customer contact.</v>
          </cell>
          <cell r="D133" t="str">
            <v>No</v>
          </cell>
          <cell r="G133" t="str">
            <v>*DCFS - EVENT</v>
          </cell>
          <cell r="H133" t="str">
            <v>Bill</v>
          </cell>
          <cell r="I133" t="str">
            <v>*DCFS - CODE TABLES</v>
          </cell>
        </row>
        <row r="134">
          <cell r="A134" t="str">
            <v>CONTACT INITIATOR TYPE</v>
          </cell>
          <cell r="B134" t="str">
            <v>This minor entity describes who initiated the event.  Contact events can be initiated by a Party or by the Financial Institution.</v>
          </cell>
          <cell r="D134" t="str">
            <v>No</v>
          </cell>
          <cell r="G134" t="str">
            <v>*DCFS - EVENT</v>
          </cell>
          <cell r="H134" t="str">
            <v>Bill</v>
          </cell>
          <cell r="I134" t="str">
            <v>*DCFS - CODE TABLES</v>
          </cell>
        </row>
        <row r="135">
          <cell r="A135" t="str">
            <v>CONTACT ISSUE</v>
          </cell>
          <cell r="B135" t="str">
            <v>This is a subtype entity of EVENT GROUP and  describes the issues or concerns related to the contact event group.</v>
          </cell>
          <cell r="D135" t="str">
            <v>No</v>
          </cell>
          <cell r="G135" t="str">
            <v>*DCFS - EVENT</v>
          </cell>
          <cell r="H135" t="str">
            <v>Bill</v>
          </cell>
        </row>
        <row r="136">
          <cell r="A136" t="str">
            <v>CONTACT OUTCOME TYPE</v>
          </cell>
          <cell r="B136" t="str">
            <v>This minor entity describes the event contact outcome type such as satisfied, dissatisfied, etc.</v>
          </cell>
          <cell r="D136" t="str">
            <v>No</v>
          </cell>
          <cell r="G136" t="str">
            <v>*DCFS - EVENT</v>
          </cell>
          <cell r="H136" t="str">
            <v>Bill</v>
          </cell>
          <cell r="I136" t="str">
            <v>*DCFS - CODE TABLES</v>
          </cell>
        </row>
        <row r="137">
          <cell r="A137" t="str">
            <v>CONTACT PRODUCT</v>
          </cell>
          <cell r="B137" t="str">
            <v>This associative entity relates Contact Events to Products.  An event may involve the inquiry about many products and a product can be associated with many contacts. There is one instance for each contact-product combination.</v>
          </cell>
          <cell r="D137" t="str">
            <v>No</v>
          </cell>
          <cell r="G137" t="str">
            <v>*DCFS - EVENT</v>
          </cell>
          <cell r="H137" t="str">
            <v>Bill</v>
          </cell>
        </row>
        <row r="138">
          <cell r="A138" t="str">
            <v>CONTACT SESSION</v>
          </cell>
          <cell r="B138" t="str">
            <v xml:space="preserve">This is a subtype entity of EVENT GROUP and identifies all contact sessions between a customer/prospect and the bank.  A session consists of individual contact events.  For example, if you go to the ATM to make a deposit, make a payment and withdraw cash </v>
          </cell>
          <cell r="D138" t="str">
            <v>No</v>
          </cell>
          <cell r="G138" t="str">
            <v>*DCFS - EVENT</v>
          </cell>
          <cell r="H138" t="str">
            <v>Bill</v>
          </cell>
        </row>
        <row r="139">
          <cell r="A139" t="str">
            <v>CONTACT TOPIC</v>
          </cell>
          <cell r="C139" t="str">
            <v>This entity contains the different types of contact details against a contact event. A contact event can have more than one topic for example dealer operating performance as well as any issue that requires dealers attention. This entity will have two inst</v>
          </cell>
          <cell r="D139" t="str">
            <v>Yes</v>
          </cell>
          <cell r="G139" t="str">
            <v>*DCFS - EVENT</v>
          </cell>
          <cell r="H139" t="str">
            <v>Bill</v>
          </cell>
        </row>
        <row r="140">
          <cell r="A140" t="str">
            <v>CONTACT TOPIC TYPE</v>
          </cell>
          <cell r="B140" t="str">
            <v>documents the topic type. Types can be:
New Line,
Dealer operating performance,
Any Issues Question</v>
          </cell>
          <cell r="C140" t="str">
            <v>This minor entity contains the type of topics for a contact event. Types can be:
New Line,
Dealer operating performance,
Any Issues Question,
Credit Line Changes,
Potential Trouble Situation etc.</v>
          </cell>
          <cell r="D140" t="str">
            <v>Yes</v>
          </cell>
          <cell r="G140" t="str">
            <v>*DCFS - EVENT</v>
          </cell>
          <cell r="H140" t="str">
            <v>Bill</v>
          </cell>
        </row>
        <row r="141">
          <cell r="A141" t="str">
            <v>CONTACT TYPE</v>
          </cell>
          <cell r="B141" t="str">
            <v>This minor entity defines the contact types such as direct (face to face or via mail) or indirect (via a machine).</v>
          </cell>
          <cell r="C141" t="str">
            <v>This minor entity defines the contact types such as direct (face to face or via mail) or indirect (via a machine).</v>
          </cell>
          <cell r="D141" t="str">
            <v>Yes</v>
          </cell>
          <cell r="G141" t="str">
            <v>*DCFS - EVENT</v>
          </cell>
          <cell r="H141" t="str">
            <v>Bill</v>
          </cell>
          <cell r="I141" t="str">
            <v>*DCFS - CODE TABLES</v>
          </cell>
        </row>
        <row r="142">
          <cell r="A142" t="str">
            <v>CONTENT TYPE</v>
          </cell>
          <cell r="B142" t="str">
            <v>This minor entity describes the content that can be presented by the customer to the financial institution and that can be returned from the financial institution to the customer.  Examples of what a customer can present include a card, cash, check, depos</v>
          </cell>
          <cell r="D142" t="str">
            <v>No</v>
          </cell>
          <cell r="G142" t="str">
            <v>*DCFS - EVENT</v>
          </cell>
          <cell r="H142" t="str">
            <v>Bill</v>
          </cell>
          <cell r="I142" t="str">
            <v>*DCFS - CODE TABLES</v>
          </cell>
        </row>
        <row r="143">
          <cell r="A143" t="str">
            <v>CONTRACT PARTY ROLE TYPE</v>
          </cell>
          <cell r="B143" t="str">
            <v>This minor entity defines the various roles that parties have with application, quotations and/or accounts.  Examples could be account holder, beneficiary, trustee and originating employee.  It includes employees related to accounts.  This role code may b</v>
          </cell>
          <cell r="D143" t="str">
            <v>No</v>
          </cell>
          <cell r="G143" t="str">
            <v>*DCFS - AGREEMENT</v>
          </cell>
          <cell r="H143" t="str">
            <v>Bill/Catherine</v>
          </cell>
        </row>
        <row r="144">
          <cell r="A144" t="str">
            <v>CONVENIENCE FACTOR TYPE</v>
          </cell>
          <cell r="B144" t="str">
            <v>This minor entity classifies the types of channel by how convenient they are to the customer. Potential values are low, medium, high and very high.</v>
          </cell>
          <cell r="D144" t="str">
            <v>No</v>
          </cell>
          <cell r="G144" t="str">
            <v>*DCFS - EVENT</v>
          </cell>
          <cell r="H144" t="str">
            <v>Bill</v>
          </cell>
          <cell r="I144" t="str">
            <v>*DCFS - CODE TABLES</v>
          </cell>
        </row>
        <row r="145">
          <cell r="A145" t="str">
            <v>COST TYPE</v>
          </cell>
          <cell r="B145" t="str">
            <v>This entity identifies the type of costs that are tracked and associates it with a general ledger account number.  This is used by all cost related entities.</v>
          </cell>
          <cell r="C145" t="str">
            <v>This entity identifies the type of costs that are tracked and associates it with a general ledger account number.  This is used by all cost related entities.</v>
          </cell>
          <cell r="D145" t="str">
            <v>Maybe</v>
          </cell>
          <cell r="G145" t="str">
            <v>*DCFS - EVENT</v>
          </cell>
          <cell r="H145" t="str">
            <v>Bill</v>
          </cell>
          <cell r="I145" t="str">
            <v>*DCFS - CODE TABLES</v>
          </cell>
        </row>
        <row r="146">
          <cell r="A146" t="str">
            <v>COUNTRY</v>
          </cell>
          <cell r="B146" t="str">
            <v>A geo-political region with sovereign governing.
Example: U.S.A., Canada, Denmark, etc.</v>
          </cell>
          <cell r="C146" t="str">
            <v>A geo-political region with sovereign governing.
Example: U.S.A., Canada, Denmark, etc.</v>
          </cell>
          <cell r="D146" t="str">
            <v>Yes</v>
          </cell>
          <cell r="G146" t="str">
            <v>*DCFS - ADDRESS</v>
          </cell>
          <cell r="H146" t="str">
            <v>Maria</v>
          </cell>
        </row>
        <row r="147">
          <cell r="A147" t="str">
            <v>COUNTRY GROUP</v>
          </cell>
          <cell r="B147" t="str">
            <v>A grouping of countries.  
Example: Europe, Asia, Middle East, etc.</v>
          </cell>
          <cell r="C147" t="str">
            <v>A grouping of countries.  
Example: Europe, Asia, Middle East, etc.</v>
          </cell>
          <cell r="D147" t="str">
            <v>Yes</v>
          </cell>
          <cell r="G147" t="str">
            <v>*DCFS - ADDRESS</v>
          </cell>
          <cell r="H147" t="str">
            <v>Maria</v>
          </cell>
        </row>
        <row r="148">
          <cell r="A148" t="str">
            <v>COUNTY</v>
          </cell>
          <cell r="B148" t="str">
            <v>A geographic region within a TERRITORY.
Example: Los Angeles County</v>
          </cell>
          <cell r="C148" t="str">
            <v>A geographic region within a TERRITORY.
Example: Los Angeles County</v>
          </cell>
          <cell r="D148" t="str">
            <v>Yes</v>
          </cell>
          <cell r="G148" t="str">
            <v>*DCFS - ADDRESS</v>
          </cell>
          <cell r="H148" t="str">
            <v>Maria</v>
          </cell>
          <cell r="I148" t="str">
            <v>*DCFS - CODE TABLES</v>
          </cell>
        </row>
        <row r="149">
          <cell r="A149" t="str">
            <v>COVERAGE FEATURE</v>
          </cell>
          <cell r="B149" t="str">
            <v>This entity identifies those features which are coverages such as Bodily injury or Property damage, dental or medical coverages.</v>
          </cell>
          <cell r="D149" t="str">
            <v>No</v>
          </cell>
          <cell r="G149" t="str">
            <v>*DCFS - FEATURE</v>
          </cell>
          <cell r="H149" t="str">
            <v>Barath</v>
          </cell>
        </row>
        <row r="150">
          <cell r="A150" t="str">
            <v>CREDIT LINE LEVEL</v>
          </cell>
          <cell r="D150" t="str">
            <v>Delete</v>
          </cell>
          <cell r="E150" t="str">
            <v>Deleted</v>
          </cell>
          <cell r="G150" t="str">
            <v>*DCFS - FEATURE</v>
          </cell>
          <cell r="H150" t="str">
            <v>Barath</v>
          </cell>
        </row>
        <row r="151">
          <cell r="A151" t="str">
            <v>CREDIT RATING CATEGORY TYPE</v>
          </cell>
          <cell r="B151" t="str">
            <v>This minor entity describes the credit rating category such as, payment history rating or collection history rating.</v>
          </cell>
          <cell r="C151" t="str">
            <v>This minor entity describes the credit rating category such as, payment history rating or collection history rating.</v>
          </cell>
          <cell r="D151" t="str">
            <v>Maybe</v>
          </cell>
          <cell r="G151" t="str">
            <v>*DCFS - ANALYTICAL MODEL</v>
          </cell>
          <cell r="H151" t="str">
            <v>Debbie</v>
          </cell>
        </row>
        <row r="152">
          <cell r="A152" t="str">
            <v>CREDIT RATING TYPE</v>
          </cell>
          <cell r="B152" t="str">
            <v>This minor entity describes the credit status.</v>
          </cell>
          <cell r="C152" t="str">
            <v>This minor entity describes the possible credit statuses.</v>
          </cell>
          <cell r="D152" t="str">
            <v>Maybe</v>
          </cell>
          <cell r="G152" t="str">
            <v>*DCFS - ANALYTICAL MODEL</v>
          </cell>
          <cell r="H152" t="str">
            <v>Debbie</v>
          </cell>
        </row>
        <row r="153">
          <cell r="A153" t="str">
            <v>CREDIT REVIEW FINANCIAL DOCUMENT</v>
          </cell>
          <cell r="C153" t="str">
            <v>This entity relates a credit review project to the financial statement that has been reviewed as part of the project.</v>
          </cell>
          <cell r="D153" t="str">
            <v>Yes</v>
          </cell>
          <cell r="F153" t="str">
            <v>Shouldn't the same entity be used to:  1. relate an application to a financial statement 2.  Relate a credit review to a financial statement.  Should a credit review be treated just like an application for credit?</v>
          </cell>
          <cell r="G153" t="str">
            <v>*DCFS - WORK PLAN</v>
          </cell>
          <cell r="H153" t="str">
            <v>Maria</v>
          </cell>
        </row>
        <row r="154">
          <cell r="A154" t="str">
            <v>CREDIT REVIEW HISTORY</v>
          </cell>
          <cell r="C154" t="str">
            <v>This entity keeps track of the credit review that have been performed to approve the continuation of lines of credit extended to a customer</v>
          </cell>
          <cell r="D154" t="str">
            <v>Yes</v>
          </cell>
          <cell r="G154" t="str">
            <v>*DCFS - WORK PLAN</v>
          </cell>
          <cell r="H154" t="str">
            <v>Maria</v>
          </cell>
        </row>
        <row r="155">
          <cell r="A155" t="str">
            <v>CURRENCY</v>
          </cell>
          <cell r="B155" t="str">
            <v>This entity identifies the name for the system of money. Example: US Dollars, Canadian Dollars, Japanese Yen, etc.</v>
          </cell>
          <cell r="C155" t="str">
            <v>This entity identifies the name for the system of money. Example: US Dollars, Canadian Dollars, Japanese Yen, etc.</v>
          </cell>
          <cell r="D155" t="str">
            <v>Yes</v>
          </cell>
          <cell r="G155" t="str">
            <v>*DCFS - EVENT</v>
          </cell>
          <cell r="H155" t="str">
            <v>Bill</v>
          </cell>
          <cell r="I155" t="str">
            <v>*DCFS - CODE TABLES</v>
          </cell>
        </row>
        <row r="156">
          <cell r="A156" t="str">
            <v>CUSTOMER ASSET</v>
          </cell>
          <cell r="B156" t="str">
            <v>This entity identifies all the known assets of Parties. These also include equipment or vehicles being leased by the financial institution. There is one instance for each asset.  An asset could be any item that is of value to the Party such as a 1978 auto</v>
          </cell>
          <cell r="C156" t="str">
            <v>This entity identifies all the known assets of Parties. These also include equipment or vehicles being leased by the financial institution. There is one instance for each asset.  An asset could be any item that is of value to the Party such as a 1978 auto</v>
          </cell>
          <cell r="D156" t="str">
            <v>Yes</v>
          </cell>
          <cell r="G156" t="str">
            <v>*DCFS - PARTY ASSET</v>
          </cell>
          <cell r="H156" t="str">
            <v>Bill/Catherine</v>
          </cell>
        </row>
        <row r="157">
          <cell r="A157" t="str">
            <v>CUSTOMER ASSET CLASSIFICATION TYPE</v>
          </cell>
          <cell r="B157" t="str">
            <v>This minor entity classifies the assets into categories such as New, demonstrator, fleet sale, driver ed, DRAC, used, used auction.
The classification of the customer assets. 
Examples include
1. New
2. Demonstrator
3. Fleet sale
4. Driver Ed
5. DRAC
6</v>
          </cell>
          <cell r="C157" t="str">
            <v>This minor entity classifies the assets into categories such as New, demonstrator, fleet sale, driver ed, DRAC, used, used auction.</v>
          </cell>
          <cell r="D157" t="str">
            <v>Yes</v>
          </cell>
          <cell r="G157" t="str">
            <v>*DCFS - PARTY ASSET</v>
          </cell>
          <cell r="H157" t="str">
            <v>Bill/Catherine</v>
          </cell>
        </row>
        <row r="158">
          <cell r="A158" t="str">
            <v>CUSTOMER ASSET STATUS</v>
          </cell>
          <cell r="C158" t="str">
            <v xml:space="preserve">This entity tracks the changes to the status of the customer asset for example the status of an asset may change from floor planed to sold, this entity will have the historic information regarding each status along with the reason why the status changed. </v>
          </cell>
          <cell r="D158" t="str">
            <v>Yes</v>
          </cell>
          <cell r="G158" t="str">
            <v>*DCFS - PARTY ASSET</v>
          </cell>
          <cell r="H158" t="str">
            <v>Bill/Catherine</v>
          </cell>
        </row>
        <row r="159">
          <cell r="A159" t="str">
            <v>CUSTOMER ASSET STATUS REASON</v>
          </cell>
          <cell r="C159" t="str">
            <v>This minor entity has all the reason codes due to which the status of an asset can change.</v>
          </cell>
          <cell r="D159" t="str">
            <v>Yes</v>
          </cell>
          <cell r="G159" t="str">
            <v>*DCFS - PARTY ASSET</v>
          </cell>
          <cell r="H159" t="str">
            <v>Bill/Catherine</v>
          </cell>
        </row>
        <row r="160">
          <cell r="A160" t="str">
            <v>CUSTOMER ASSET STATUS TYPE</v>
          </cell>
          <cell r="C160" t="str">
            <v xml:space="preserve">This minor entity contains the different status that an asset can have. For example
Acquired - anything that the dealer buys
Floor plan - vehicle is put on the floorplan 
Sold - when the dealer sells the vehicle
Funded - when the dealer is funded for the </v>
          </cell>
          <cell r="D160" t="str">
            <v>Yes</v>
          </cell>
          <cell r="G160" t="str">
            <v>*DCFS - PARTY ASSET</v>
          </cell>
          <cell r="H160" t="str">
            <v>Bill/Catherine</v>
          </cell>
        </row>
        <row r="161">
          <cell r="A161" t="str">
            <v>CUSTOMER TONE TYPE</v>
          </cell>
          <cell r="B161" t="str">
            <v>This minor entity describes the customer's tone when the contact was made such as happy, angry, etc.</v>
          </cell>
          <cell r="D161" t="str">
            <v>No</v>
          </cell>
          <cell r="G161" t="str">
            <v>*DCFS - EVENT</v>
          </cell>
          <cell r="H161" t="str">
            <v>Bill</v>
          </cell>
          <cell r="I161" t="str">
            <v>*DCFS - CODE TABLES</v>
          </cell>
        </row>
        <row r="162">
          <cell r="A162" t="str">
            <v>DATA SOURCE TYPE</v>
          </cell>
          <cell r="B162" t="str">
            <v>This minor entity describes the various sources of demographic, psychographic, lifestyle and scoring information that is used to characterize Parties, Products or Geographical Areas.  There is one instance for each data source.</v>
          </cell>
          <cell r="C162" t="str">
            <v>This minor entity describes the various sources of demographic, psychographic, lifestyle and scoring information that is used to characterize Parties, Products or Geographical Areas.  There is one instance for each data source.</v>
          </cell>
          <cell r="D162" t="str">
            <v>Yes</v>
          </cell>
          <cell r="G162" t="str">
            <v>*DCFS - DEALER STATISTICS</v>
          </cell>
          <cell r="H162" t="str">
            <v>Barath</v>
          </cell>
        </row>
        <row r="163">
          <cell r="A163" t="str">
            <v>DEALER MODEL GROUP SUMMARY DD</v>
          </cell>
          <cell r="D163" t="str">
            <v>Delete</v>
          </cell>
          <cell r="E163" t="str">
            <v>Deleted</v>
          </cell>
          <cell r="F163" t="str">
            <v>Entity no Longer used. Remove Entity from Model</v>
          </cell>
          <cell r="G163" t="str">
            <v>*DCFS - DEALER STATISTICS</v>
          </cell>
          <cell r="H163" t="str">
            <v>Barath</v>
          </cell>
        </row>
        <row r="164">
          <cell r="A164" t="str">
            <v>DEMOGRAPHIC</v>
          </cell>
          <cell r="B164" t="str">
            <v>Information describing a PARTY, a geographic area, PARTYs in a geographic area, etc.  DEMOGRAPHICs are commonly purchased from 3rd party vendors, but may also be directly acquired by the enterprise through surveys, registration, warranty programs, loyalty</v>
          </cell>
          <cell r="C164" t="str">
            <v>Information describing a PARTY, a geographic area, PARTYs in a geographic area, etc.  DEMOGRAPHICs are commonly purchased from 3rd party vendors, but may also be directly acquired by the enterprise through surveys, registration, warranty programs, loyalty</v>
          </cell>
          <cell r="D164" t="str">
            <v>Yes</v>
          </cell>
          <cell r="G164" t="str">
            <v>*DCFS - DEALER STATISTICS</v>
          </cell>
          <cell r="H164" t="str">
            <v>Barath</v>
          </cell>
        </row>
        <row r="165">
          <cell r="A165" t="str">
            <v>DEMOGRAPHIC GROUP</v>
          </cell>
          <cell r="B165" t="str">
            <v>A clustering of related DEMOGRAPHICs
Example: Financial (contains Income Level, debt, etc.)</v>
          </cell>
          <cell r="C165" t="str">
            <v>A clustering of related DEMOGRAPHICs
Example: Financial (contains Income Level, debt, etc.)</v>
          </cell>
          <cell r="D165" t="str">
            <v>Maybe</v>
          </cell>
          <cell r="F165" t="str">
            <v>Ask Debbie - do we need this group code? Or rather, why would we need this group code?</v>
          </cell>
          <cell r="G165" t="str">
            <v>*DCFS - DEALER STATISTICS</v>
          </cell>
          <cell r="H165" t="str">
            <v>Barath</v>
          </cell>
          <cell r="I165" t="str">
            <v>*DCFS - CODE TABLES</v>
          </cell>
        </row>
        <row r="166">
          <cell r="A166" t="str">
            <v>DEMOGRAPHIC VALUE</v>
          </cell>
          <cell r="B166" t="str">
            <v>The actual value of a DEMOGRAPHIC, which can be a range or a single value.
Example: 
Income level = 'Between $40,000 and $49,999'
Number of children = 2</v>
          </cell>
          <cell r="C166" t="str">
            <v>The actual value of a demographic, which can be a range or a single value.
Example: 
Income level = 'Between $40,000 and $49,999'
Number of children = 3</v>
          </cell>
          <cell r="D166" t="str">
            <v>Yes</v>
          </cell>
          <cell r="G166" t="str">
            <v>*DCFS - DEALER STATISTICS</v>
          </cell>
          <cell r="H166" t="str">
            <v>Barath</v>
          </cell>
        </row>
        <row r="167">
          <cell r="A167" t="str">
            <v>DEMOGRAPHIC VALUE TYPE</v>
          </cell>
          <cell r="C167" t="str">
            <v>This minor entity describes the demographic values for a given demographic code.</v>
          </cell>
          <cell r="D167" t="str">
            <v>Yes</v>
          </cell>
          <cell r="G167" t="str">
            <v>*DCFS - DEALER STATISTICS</v>
          </cell>
          <cell r="H167" t="str">
            <v>Barath</v>
          </cell>
        </row>
        <row r="168">
          <cell r="A168" t="str">
            <v>DESCRIPTIVE FEATURE</v>
          </cell>
          <cell r="B168" t="str">
            <v>This is a subtype entity to FEATURE. For example 'ATM Card'.</v>
          </cell>
          <cell r="C168" t="str">
            <v xml:space="preserve">This is a subtype entity to FEATURE. This entity contains all features that have descriptive features such as Description of assets for which DCS has priority interest, EFT Status, etc
</v>
          </cell>
          <cell r="D168" t="str">
            <v>Yes</v>
          </cell>
          <cell r="G168" t="str">
            <v>*DCFS - FEATURE</v>
          </cell>
          <cell r="H168" t="str">
            <v>Barath</v>
          </cell>
        </row>
        <row r="169">
          <cell r="A169" t="str">
            <v>DIRECT CONTACT EVENT</v>
          </cell>
          <cell r="B169" t="str">
            <v>This entity is a subtype to CONTACT EVENT and contains those contacts that directly involve contact with the customer either in person or in writing.  The customer is able to express him/herself during the communication.  This excludes self service and po</v>
          </cell>
          <cell r="C169" t="str">
            <v>This entity is a subtype to CONTACT EVENT and contains those contacts that directly involve contact with the customer either in person or in writing.  The customer is able to express him/herself during the communication.</v>
          </cell>
          <cell r="D169" t="str">
            <v>Yes</v>
          </cell>
          <cell r="G169" t="str">
            <v>*DCFS - EVENT</v>
          </cell>
          <cell r="H169" t="str">
            <v>Bill</v>
          </cell>
        </row>
        <row r="170">
          <cell r="A170" t="str">
            <v>DIRECT CONTACT TYPE</v>
          </cell>
          <cell r="B170" t="str">
            <v>This minor entity defines the direct contact types such as collection/recovery direct contact.</v>
          </cell>
          <cell r="D170" t="str">
            <v>No</v>
          </cell>
          <cell r="G170" t="str">
            <v>*DCFS - EVENT</v>
          </cell>
          <cell r="H170" t="str">
            <v>Bill</v>
          </cell>
          <cell r="I170" t="str">
            <v>*DCFS - CODE TABLES</v>
          </cell>
        </row>
        <row r="171">
          <cell r="A171" t="str">
            <v>DISCOUNT TYPE</v>
          </cell>
          <cell r="B171" t="str">
            <v>This entity contains the codes and descriptions of discounts used by the financial institution.</v>
          </cell>
          <cell r="C171" t="str">
            <v>This entity contains the codes and descriptions of discounts used by the financial institution.</v>
          </cell>
          <cell r="D171" t="str">
            <v>Maybe</v>
          </cell>
          <cell r="G171" t="str">
            <v>*DCFS - AGREEMENT</v>
          </cell>
          <cell r="H171" t="str">
            <v>Bill/Catherine</v>
          </cell>
          <cell r="I171" t="str">
            <v>*DCFS - CODE TABLES</v>
          </cell>
        </row>
        <row r="172">
          <cell r="A172" t="str">
            <v>DOCUMENT SOURCE TYPE</v>
          </cell>
          <cell r="B172" t="str">
            <v>This minor entity identifies the different technology that was used to capture the document image such as 1 = NCR Image Mark Proof of Deposit.</v>
          </cell>
          <cell r="D172" t="str">
            <v>No</v>
          </cell>
          <cell r="G172" t="str">
            <v>*DCFS - ADDRESS</v>
          </cell>
          <cell r="H172" t="str">
            <v>Maria</v>
          </cell>
          <cell r="I172" t="str">
            <v>*DCFS - CODE TABLES</v>
          </cell>
        </row>
        <row r="173">
          <cell r="A173" t="str">
            <v>DOCUMENT TYPE</v>
          </cell>
          <cell r="B173" t="str">
            <v>This minor entity identifies the different types of categories of documents, such as Business or Personal. The recognition equipment may be able to deduct the category from the position of the serial number in the MICR line.</v>
          </cell>
          <cell r="C173" t="str">
            <v>This minor entity identifies the different types of categories of documents, such as Business or Personal. The recognition equipment may be able to deduct the category from the position of the serial number in the MICR line.</v>
          </cell>
          <cell r="D173" t="str">
            <v>Maybe</v>
          </cell>
          <cell r="G173" t="str">
            <v>*DCFS - EVENT</v>
          </cell>
          <cell r="H173" t="str">
            <v>Bill</v>
          </cell>
          <cell r="I173" t="str">
            <v>*DCFS - CODE TABLES</v>
          </cell>
        </row>
        <row r="174">
          <cell r="A174" t="str">
            <v>DOMAIN ROOT</v>
          </cell>
          <cell r="B174" t="str">
            <v>The extension name of the domain server.
Examples: 
.com, 
.net, 
.org.
Source-&gt; Web Log</v>
          </cell>
          <cell r="D174" t="str">
            <v>No</v>
          </cell>
          <cell r="G174" t="str">
            <v>*DCFS - ADDRESS</v>
          </cell>
          <cell r="H174" t="str">
            <v>Maria</v>
          </cell>
          <cell r="I174" t="str">
            <v>*DCFS - CODE TABLES</v>
          </cell>
        </row>
        <row r="175">
          <cell r="A175" t="str">
            <v>DRAC ACCOUNT</v>
          </cell>
          <cell r="C175" t="str">
            <v>This entity contains information about the DRAC agreements such as National Franchise Name.
This is a subtype of LOAN ACCOUNT.</v>
          </cell>
          <cell r="D175" t="str">
            <v>Yes</v>
          </cell>
          <cell r="F175" t="str">
            <v>Need to update the relationship in the model.</v>
          </cell>
          <cell r="G175" t="str">
            <v>*DCFS - AGREEMENT</v>
          </cell>
          <cell r="H175" t="str">
            <v>Bill/Catherine</v>
          </cell>
        </row>
        <row r="176">
          <cell r="A176" t="str">
            <v>DUNS</v>
          </cell>
          <cell r="B176" t="str">
            <v>Dun &amp; Bradstreet information pertaining to a particular business.</v>
          </cell>
          <cell r="D176" t="str">
            <v>No</v>
          </cell>
          <cell r="G176" t="str">
            <v>*DCFS - ORGANIZATION</v>
          </cell>
          <cell r="H176" t="str">
            <v>Catherine</v>
          </cell>
        </row>
        <row r="177">
          <cell r="A177" t="str">
            <v>DWELLING TYPE</v>
          </cell>
          <cell r="B177" t="str">
            <v>Identifies a type dwelling.  example: single family, multi-family, etc.</v>
          </cell>
          <cell r="D177" t="str">
            <v>No</v>
          </cell>
          <cell r="G177" t="str">
            <v>*DCFS - ADDRESS</v>
          </cell>
          <cell r="H177" t="str">
            <v>Maria</v>
          </cell>
          <cell r="I177" t="str">
            <v>*DCFS - CODE TABLES</v>
          </cell>
        </row>
        <row r="178">
          <cell r="A178" t="str">
            <v>ELECTRONIC ADDRESS</v>
          </cell>
          <cell r="B178" t="str">
            <v>A non-physical / virtual ADDRESS. Could be an e-mail, ftp, URL, etc.
Example: clark@kryptonite.com, ftp.att.net/bob, etc.</v>
          </cell>
          <cell r="C178" t="str">
            <v>A non-physical / virtual ADDRESS. Could be an e-mail, ftp, URL, etc.
Example: clark@kryptonite.com, ftp.att.net/bob, etc.</v>
          </cell>
          <cell r="D178" t="str">
            <v>Yes</v>
          </cell>
          <cell r="G178" t="str">
            <v>*DCFS - ADDRESS</v>
          </cell>
          <cell r="H178" t="str">
            <v>Maria</v>
          </cell>
        </row>
        <row r="179">
          <cell r="A179" t="str">
            <v>ELECTRONIC ADDRESS TYPE</v>
          </cell>
          <cell r="B179" t="str">
            <v>Specifies the type of ELECTRONIC ADDRESS, such as e-mail, ftp, or url.</v>
          </cell>
          <cell r="C179" t="str">
            <v>Specifies the type of ELECTRONIC ADDRESS, such as e-mail, ftp, or url.</v>
          </cell>
          <cell r="D179" t="str">
            <v>Maybe</v>
          </cell>
          <cell r="G179" t="str">
            <v>*DCFS - ADDRESS</v>
          </cell>
          <cell r="H179" t="str">
            <v>Maria</v>
          </cell>
          <cell r="I179" t="str">
            <v>*DCFS - CODE TABLES</v>
          </cell>
        </row>
        <row r="180">
          <cell r="A180" t="str">
            <v>ENTRY TYPE</v>
          </cell>
          <cell r="C180" t="str">
            <v>Method of financial statement submission is manual or from OEM</v>
          </cell>
          <cell r="D180" t="str">
            <v>No</v>
          </cell>
          <cell r="G180" t="str">
            <v>*DCFS - FINANCIAL DOCUMENT</v>
          </cell>
          <cell r="H180" t="str">
            <v>Liz</v>
          </cell>
          <cell r="I180" t="str">
            <v>*DCFS - CODE TABLES</v>
          </cell>
        </row>
        <row r="181">
          <cell r="A181" t="str">
            <v>EQUIPMENT ASSET</v>
          </cell>
          <cell r="B181" t="str">
            <v>Equipment owned by the customer</v>
          </cell>
          <cell r="C181" t="str">
            <v>This is a subtype of the customer asset and contains the equipment owned by the customer.</v>
          </cell>
          <cell r="D181" t="str">
            <v>Yes</v>
          </cell>
          <cell r="G181" t="str">
            <v>*DCFS - PARTY ASSET</v>
          </cell>
          <cell r="H181" t="str">
            <v>Bill/Catherine</v>
          </cell>
        </row>
        <row r="182">
          <cell r="A182" t="str">
            <v>EQUIPMENT TYPE</v>
          </cell>
          <cell r="C182" t="str">
            <v>This entity is used to quipment such as parts or other add ons.</v>
          </cell>
          <cell r="D182" t="str">
            <v>Yes</v>
          </cell>
          <cell r="F182" t="str">
            <v>May need this entity for Truck</v>
          </cell>
          <cell r="G182" t="str">
            <v>*DCFS - PARTY ASSET</v>
          </cell>
          <cell r="H182" t="str">
            <v>Bill/Catherine</v>
          </cell>
          <cell r="I182" t="str">
            <v>*DCFS - CODE TABLES</v>
          </cell>
        </row>
        <row r="183">
          <cell r="A183" t="str">
            <v>ETHNICITY</v>
          </cell>
          <cell r="B183" t="str">
            <v>The ethnicity of an individual.  Example: Latino, Caucasian, African American, etc. 
NOTE:  This can be removed as necessary due to legal restrictions prohibiting the capture of this information.</v>
          </cell>
          <cell r="D183" t="str">
            <v>No</v>
          </cell>
          <cell r="G183" t="str">
            <v>*DCFS - PARTY STRUCTURE</v>
          </cell>
          <cell r="H183" t="str">
            <v>Catherine</v>
          </cell>
          <cell r="I183" t="str">
            <v>*DCFS - CODE TABLES</v>
          </cell>
        </row>
        <row r="184">
          <cell r="A184" t="str">
            <v>EVENT</v>
          </cell>
          <cell r="B184" t="str">
            <v>This entity keeps track of all interactions with the financial institution. These events may be of a financial or non-financial nature and may or may not affect an account. It keeps track of events that cause a change in the Financial Institution's financ</v>
          </cell>
          <cell r="C184" t="str">
            <v>This entity keeps track of all interactions with the financial institution. These events may be of a financial or non-financial nature and may or may not affect an account. It keeps track of events that cause a change in the Financial Institution's financ</v>
          </cell>
          <cell r="D184" t="str">
            <v>Yes</v>
          </cell>
          <cell r="G184" t="str">
            <v>*DCFS - EVENT</v>
          </cell>
          <cell r="H184" t="str">
            <v>Bill</v>
          </cell>
        </row>
        <row r="185">
          <cell r="A185" t="str">
            <v>EVENT ACTIVITY TYPE</v>
          </cell>
          <cell r="B185" t="str">
            <v>This minor entity describes the event activity type at the lowest level such as deposit, withdrawal, balance inquiry, stamp purchases, credit card payment.  Income and interest expenses can be derived from the events in the model.  Non-interest expenses a</v>
          </cell>
          <cell r="C185" t="str">
            <v xml:space="preserve">This minor entity describes the event activity type at the lowest level such as payments, fees.  Income and interest expenses can be derived from the events in the model.  Non-interest expenses are allocated and are not derivable from events.
</v>
          </cell>
          <cell r="D185" t="str">
            <v>Yes</v>
          </cell>
          <cell r="G185" t="str">
            <v>*DCFS - EVENT</v>
          </cell>
          <cell r="H185" t="str">
            <v>Bill</v>
          </cell>
        </row>
        <row r="186">
          <cell r="A186" t="str">
            <v>EVENT CONTENT</v>
          </cell>
          <cell r="B186" t="str">
            <v>This entity identifies the type of medium that was passed from the customer to the financial institution and back from the financial institution to the customer.</v>
          </cell>
          <cell r="D186" t="str">
            <v>No</v>
          </cell>
          <cell r="G186" t="str">
            <v>*DCFS - EVENT</v>
          </cell>
          <cell r="H186" t="str">
            <v>Bill</v>
          </cell>
        </row>
        <row r="187">
          <cell r="A187" t="str">
            <v>EVENT GROUP</v>
          </cell>
          <cell r="B187" t="str">
            <v>This entity identifies a group of events that have some meaning for the financial institution such as session, transaction or issue.  All these are ways of grouping events together for different purposes.</v>
          </cell>
          <cell r="C187" t="str">
            <v>This entity identifies a group of events that have some meaning for the financial institution such as session, transaction or issue. All these are ways of grouping events together for different purposes.</v>
          </cell>
          <cell r="D187" t="str">
            <v>Yes</v>
          </cell>
          <cell r="G187" t="str">
            <v>*DCFS - EVENT</v>
          </cell>
          <cell r="H187" t="str">
            <v>Bill</v>
          </cell>
        </row>
        <row r="188">
          <cell r="A188" t="str">
            <v>EVENT GROUP ASSOCIATION</v>
          </cell>
          <cell r="B188" t="str">
            <v>This associative entity relates an event to event groups.  An event can be a part of many groups, and a group consists of many events.</v>
          </cell>
          <cell r="C188" t="str">
            <v xml:space="preserve">This associative entity relates an event to event groups.  An event can be a part of many groups, and a group consists of many events.
Examples for DCFS include, events related to a simultaneous audit for a mega group, event related to funding of a loan </v>
          </cell>
          <cell r="D188" t="str">
            <v>Yes</v>
          </cell>
          <cell r="G188" t="str">
            <v>*DCFS - EVENT</v>
          </cell>
          <cell r="H188" t="str">
            <v>Bill</v>
          </cell>
        </row>
        <row r="189">
          <cell r="A189" t="str">
            <v>EVENT GROUP TYPE</v>
          </cell>
          <cell r="B189" t="str">
            <v>This minor entity defines the different ways that events can be grouped together.  Events can be grouped into transactions, sessions, issues, etc.</v>
          </cell>
          <cell r="C189" t="str">
            <v>This minor entity defines the different ways that events can be grouped together.  Events can be grouped into transactions, sessions, issues, etc.</v>
          </cell>
          <cell r="D189" t="str">
            <v>Yes</v>
          </cell>
          <cell r="G189" t="str">
            <v>*DCFS - EVENT</v>
          </cell>
          <cell r="H189" t="str">
            <v>Bill</v>
          </cell>
          <cell r="I189" t="str">
            <v>*DCFS - CODE TABLES</v>
          </cell>
        </row>
        <row r="190">
          <cell r="A190" t="str">
            <v>EVENT PARTY</v>
          </cell>
          <cell r="B190" t="str">
            <v>This associative entity relates parties with events and the roles that a party may have with the event. A Party can have many events and roles with that event;  and an event can involve many parties. There is one instance for each party/event/role/start d</v>
          </cell>
          <cell r="C190" t="str">
            <v>This associative entity relates parties with events and the roles that a party may have with the event. A Party can have many events and roles with that event;  and an event can involve many parties. There is one instance for each party/event/role/start d</v>
          </cell>
          <cell r="D190" t="str">
            <v>Yes</v>
          </cell>
          <cell r="G190" t="str">
            <v>*DCFS - EVENT</v>
          </cell>
          <cell r="H190" t="str">
            <v>Bill</v>
          </cell>
        </row>
        <row r="191">
          <cell r="A191" t="str">
            <v>EVENT REASON TYPE</v>
          </cell>
          <cell r="B191" t="str">
            <v xml:space="preserve">This minor entity contains the Reason that an event occurred and their descriptions. For example as party enrolls in health coverage because of a job change or a birth in the family.  A charge can happen to a bank account because of an overdrawn account.
</v>
          </cell>
          <cell r="C191" t="str">
            <v xml:space="preserve">This minor entity contains the Reason that an event occurred and their descriptions. 
 </v>
          </cell>
          <cell r="D191" t="str">
            <v>Yes</v>
          </cell>
          <cell r="F191" t="str">
            <v>Examples needed.</v>
          </cell>
          <cell r="G191" t="str">
            <v>*DCFS - EVENT</v>
          </cell>
          <cell r="H191" t="str">
            <v>Bill</v>
          </cell>
          <cell r="I191" t="str">
            <v>*DCFS - CODE TABLES</v>
          </cell>
        </row>
        <row r="192">
          <cell r="A192" t="str">
            <v>EVENT RELATIONSHIP</v>
          </cell>
          <cell r="B192" t="str">
            <v>This associative entity relates events to other events. There is one instance for each relationship. The Event Relationship Type describes the relationship type between events.</v>
          </cell>
          <cell r="C192" t="str">
            <v>This associative entity relates events to other events. There is one instance for each relationship. The Event Relationship Type describes the relationship type between events.</v>
          </cell>
          <cell r="D192" t="str">
            <v>Yes</v>
          </cell>
          <cell r="G192" t="str">
            <v>*DCFS - EVENT</v>
          </cell>
          <cell r="H192" t="str">
            <v>Bill</v>
          </cell>
        </row>
        <row r="193">
          <cell r="A193" t="str">
            <v>EVENT RELATIONSHIP TYPE</v>
          </cell>
          <cell r="B193" t="str">
            <v>This minor entity describes the type of relationship between the two events such as one contact that is followed up by another contact.</v>
          </cell>
          <cell r="C193" t="str">
            <v>This minor entity describes the type of relationship between the two events such as one contact that is followed up by another contact.</v>
          </cell>
          <cell r="D193" t="str">
            <v>Yes</v>
          </cell>
          <cell r="G193" t="str">
            <v>*DCFS - EVENT</v>
          </cell>
          <cell r="H193" t="str">
            <v>Bill</v>
          </cell>
          <cell r="I193" t="str">
            <v>*DCFS - CODE TABLES</v>
          </cell>
        </row>
        <row r="194">
          <cell r="A194" t="str">
            <v>EVENT STATUS HISTORY</v>
          </cell>
          <cell r="C194" t="str">
            <v>This entity tracks the changes to the status of an event, for example a transaction when initially posted requires approval so the event will initially have the status 'posted' and that would later change to 'approved'.</v>
          </cell>
          <cell r="D194" t="str">
            <v>Yes</v>
          </cell>
          <cell r="G194" t="str">
            <v>*DCFS - EVENT</v>
          </cell>
          <cell r="H194" t="str">
            <v>Bill</v>
          </cell>
        </row>
        <row r="195">
          <cell r="A195" t="str">
            <v>EVENT STATUS REASON TYPE</v>
          </cell>
          <cell r="B195" t="str">
            <v>This minor entity describes the reason for the event status. For example, if the event status is rejected, the event status reason will describe the reason the event was rejected. Reasons include insufficient funds, credit limit exceeded, card reported as</v>
          </cell>
          <cell r="C195" t="str">
            <v>This minor entity describes the reason for the event status. For example, if the event status is rejected, the event status reason will describe the reason the event was rejected. Reasons include insufficient funds, credit limit exceeded etc.</v>
          </cell>
          <cell r="D195" t="str">
            <v>Yes</v>
          </cell>
          <cell r="G195" t="str">
            <v>*DCFS - EVENT</v>
          </cell>
          <cell r="H195" t="str">
            <v>Bill</v>
          </cell>
          <cell r="I195" t="str">
            <v>*DCFS - CODE TABLES</v>
          </cell>
        </row>
        <row r="196">
          <cell r="A196" t="str">
            <v>EVENT STATUS TYPE</v>
          </cell>
          <cell r="B196" t="str">
            <v>This minor entity describes the event status such as completed, pending, in progress, suspended, canceled, abandoned, etc.</v>
          </cell>
          <cell r="C196" t="str">
            <v>This minor entity describes the event status such as completed, pending, in progress, suspended, canceled, abandoned, etc.</v>
          </cell>
          <cell r="D196" t="str">
            <v>Yes</v>
          </cell>
          <cell r="G196" t="str">
            <v>*DCFS - EVENT</v>
          </cell>
          <cell r="H196" t="str">
            <v>Bill</v>
          </cell>
          <cell r="I196" t="str">
            <v>*DCFS - CODE TABLES</v>
          </cell>
        </row>
        <row r="197">
          <cell r="A197" t="str">
            <v>EXTERNAL ORGANIZATION</v>
          </cell>
          <cell r="B197" t="str">
            <v>This is a subtype to ORGANIZATION.  It is an organization that is external to an enterprise.</v>
          </cell>
          <cell r="C197" t="str">
            <v>This is a subtype to ORGANIZATION.  It is an organization that is external to an enterprise.</v>
          </cell>
          <cell r="D197" t="str">
            <v>Yes</v>
          </cell>
          <cell r="G197" t="str">
            <v>*DCFS - ORGANIZATION</v>
          </cell>
          <cell r="H197" t="str">
            <v>Catherine</v>
          </cell>
        </row>
        <row r="198">
          <cell r="A198" t="str">
            <v>EXTERNAL ORGANIZATION TYPE</v>
          </cell>
          <cell r="B198" t="str">
            <v>The sub-type discriminator for an external organization. This minor entity identifies the type of organizations such as legal businesses or associations.</v>
          </cell>
          <cell r="C198" t="str">
            <v>The sub-type discriminator for an external organization. This minor entity identifies the type of organizations such as legal businesses or associations.</v>
          </cell>
          <cell r="D198" t="str">
            <v>Yes</v>
          </cell>
          <cell r="G198" t="str">
            <v>*DCFS - ORGANIZATION</v>
          </cell>
          <cell r="H198" t="str">
            <v>Catherine</v>
          </cell>
        </row>
        <row r="199">
          <cell r="A199" t="str">
            <v>FEATURE</v>
          </cell>
          <cell r="B199" t="str">
            <v>This entity consists of those valid features that might apply to marketable products and/or features offered by the Financial Institution. The 'Feature' identifies constraints that allow the Financial Institution to contract their products. There is one i</v>
          </cell>
          <cell r="C199" t="str">
            <v>This entity consists of those valid features that might apply to marketable products and/or features offered by the Financial Institution. The 'Feature' identifies constraints that allow the Financial Institution to contract their products and or agreemen</v>
          </cell>
          <cell r="D199" t="str">
            <v>Yes</v>
          </cell>
          <cell r="G199" t="str">
            <v>*DCFS - FEATURE</v>
          </cell>
          <cell r="H199" t="str">
            <v>Barath</v>
          </cell>
        </row>
        <row r="200">
          <cell r="A200" t="str">
            <v>FEATURE CATEGORY TYPE</v>
          </cell>
          <cell r="B200" t="str">
            <v>This entity specifies categories for the feature, such as coverages, credit lines and services.</v>
          </cell>
          <cell r="C200" t="str">
            <v>This entity specifies categories for the feature, such as coverages, credit lines and services.</v>
          </cell>
          <cell r="D200" t="str">
            <v>Maybe</v>
          </cell>
          <cell r="F200" t="str">
            <v>Ask Debbie - Are we using this entity?</v>
          </cell>
          <cell r="G200" t="str">
            <v>*DCFS - FEATURE</v>
          </cell>
          <cell r="H200" t="str">
            <v>Barath</v>
          </cell>
        </row>
        <row r="201">
          <cell r="A201" t="str">
            <v>FEATURE CLASSIFICATION TYPE</v>
          </cell>
          <cell r="B201" t="str">
            <v>This minor entity defines the various descriptive classifications that can be used to further classify features of the same Feature Type Cd such as an amount can be classified as a balance, a limit, or a deductible, a term can be classified into a grace p</v>
          </cell>
          <cell r="C201" t="str">
            <v>This minor entity defines the various descriptive classifications that can be used to further classify features of the same Feature Type Cd such as an amount can be classified as a balance, a limit, or a deductible, a term can be classified into a grace p</v>
          </cell>
          <cell r="D201" t="str">
            <v>Yes</v>
          </cell>
          <cell r="G201" t="str">
            <v>*DCFS - FEATURE</v>
          </cell>
          <cell r="H201" t="str">
            <v>Barath</v>
          </cell>
        </row>
        <row r="202">
          <cell r="A202" t="str">
            <v>FEATURE FEATURE RELATIONSHIP</v>
          </cell>
          <cell r="B202" t="str">
            <v xml:space="preserve">This associative entity relates features to other features over time and identifies the type of relationship with a relationship type code. There is one instance for each relationship. A feature can have many relationships with many other features.
This </v>
          </cell>
          <cell r="C202" t="str">
            <v xml:space="preserve">This associative entity relates features to other features over time and identifies the type of relationship with a relationship type code. There is one instance for each relationship. A feature can have many relationships with many other features.
This </v>
          </cell>
          <cell r="D202" t="str">
            <v>Yes</v>
          </cell>
          <cell r="G202" t="str">
            <v>*DCFS - FEATURE</v>
          </cell>
          <cell r="H202" t="str">
            <v>Barath</v>
          </cell>
        </row>
        <row r="203">
          <cell r="A203" t="str">
            <v>FEATURE QUALIFIER</v>
          </cell>
          <cell r="B203" t="str">
            <v>Segments the elements described by a single feature. A feature may be dependent on multiple criteria. The feature description contains the entire description. The feature qualifiers separate the elements involved in the feature.
For example:
A feature mi</v>
          </cell>
          <cell r="D203" t="str">
            <v>Delete</v>
          </cell>
          <cell r="E203" t="str">
            <v>Deleted</v>
          </cell>
          <cell r="F203" t="str">
            <v>Remove entities from the model replace with feature trait.  Done.</v>
          </cell>
          <cell r="G203" t="str">
            <v>*DCFS - FEATURE</v>
          </cell>
          <cell r="H203" t="str">
            <v>Barath</v>
          </cell>
        </row>
        <row r="204">
          <cell r="A204" t="str">
            <v>FEATURE QUALIFIER TYPE</v>
          </cell>
          <cell r="D204" t="str">
            <v>Delete</v>
          </cell>
          <cell r="E204" t="str">
            <v>Deleted</v>
          </cell>
          <cell r="G204" t="str">
            <v>*DCFS - FEATURE</v>
          </cell>
          <cell r="H204" t="str">
            <v>Barath</v>
          </cell>
        </row>
        <row r="205">
          <cell r="A205" t="str">
            <v>FEATURE REL TYPE</v>
          </cell>
          <cell r="B205" t="str">
            <v>This minor entity identifies the relationship between two Features such as 'replaces.'</v>
          </cell>
          <cell r="C205" t="str">
            <v>This minor entity identifies the relationship between two Features. For example, the Reimbursement Rate for a Wholesale LIBOR Dealer relates 2 rate features, 1 for the actual interest rate charged and the second the libot reimbursement rate.</v>
          </cell>
          <cell r="D205" t="str">
            <v>Yes</v>
          </cell>
          <cell r="G205" t="str">
            <v>*DCFS - FEATURE</v>
          </cell>
          <cell r="H205" t="str">
            <v>Barath</v>
          </cell>
          <cell r="I205" t="str">
            <v>*DCFS - CODE TABLES</v>
          </cell>
        </row>
        <row r="206">
          <cell r="A206" t="str">
            <v>FEATURE TRAIT</v>
          </cell>
          <cell r="C206" t="str">
            <v>A generic construct to describe characteristics of a FEATURE. For example, the Wholesale rate level for a dealer depends on the Total Outstandings, Product type - new or used, etc. This contruct provides the codes for various Feature (Rate) characteristic</v>
          </cell>
          <cell r="D206" t="str">
            <v>Yes</v>
          </cell>
          <cell r="E206" t="str">
            <v>New</v>
          </cell>
          <cell r="G206" t="str">
            <v>*DCFS - FEATURE</v>
          </cell>
          <cell r="H206" t="str">
            <v>Barath</v>
          </cell>
        </row>
        <row r="207">
          <cell r="A207" t="str">
            <v>FEATURE TRAIT HISTORY</v>
          </cell>
          <cell r="C207" t="str">
            <v>This associate entity relates the feature trait value to the actual feature. For example,  the Wholesale rate level for a dealer depends on the Total Outstandings, Product type - new or used, etc.</v>
          </cell>
          <cell r="D207" t="str">
            <v>Yes</v>
          </cell>
          <cell r="E207" t="str">
            <v>New</v>
          </cell>
          <cell r="G207" t="str">
            <v>*DCFS - FEATURE</v>
          </cell>
          <cell r="H207" t="str">
            <v>Barath</v>
          </cell>
        </row>
        <row r="208">
          <cell r="A208" t="str">
            <v>FEATURE TRAIT VALUE</v>
          </cell>
          <cell r="C208" t="str">
            <v>This entity stores the actual values that correspond to a feature trait such as Total Outstandings, Rate of Travel, Penetration rate, Asset age, etc</v>
          </cell>
          <cell r="D208" t="str">
            <v>Yes</v>
          </cell>
          <cell r="E208" t="str">
            <v>New</v>
          </cell>
          <cell r="G208" t="str">
            <v>*DCFS - FEATURE</v>
          </cell>
          <cell r="H208" t="str">
            <v>Barath</v>
          </cell>
        </row>
        <row r="209">
          <cell r="A209" t="str">
            <v>FEATURE TYPE</v>
          </cell>
          <cell r="B209" t="str">
            <v>This minor entity classifies feature into types such as term, amount, quantity and rate feature types.</v>
          </cell>
          <cell r="C209" t="str">
            <v>This minor entity classifies feature into types such as term, amount, quantity and rate feature types. (subtype discriminator)</v>
          </cell>
          <cell r="D209" t="str">
            <v>Yes</v>
          </cell>
          <cell r="G209" t="str">
            <v>*DCFS - FEATURE</v>
          </cell>
          <cell r="H209" t="str">
            <v>Barath</v>
          </cell>
        </row>
        <row r="210">
          <cell r="A210" t="str">
            <v>FINANCIAL ACCOUNT EVENT</v>
          </cell>
          <cell r="B210" t="str">
            <v>This is a subtype entity to EVENT and includes those retail banking events that involve both accounts and money exchange.  Examples are deposit, withdrawal, payment, interest payment, etc. This entity also includes the requests for authorization and for s</v>
          </cell>
          <cell r="C210" t="str">
            <v>This is a subtype entity to EVENT and includes those  events that involve both accounts and money exchange.  Examples are payment, interest payment, insurance payment or payoff etc. This entity also includes the requests for authorization and for settleme</v>
          </cell>
          <cell r="D210" t="str">
            <v>Yes</v>
          </cell>
          <cell r="G210" t="str">
            <v>*DCFS - EVENT</v>
          </cell>
          <cell r="H210" t="str">
            <v>Bill</v>
          </cell>
        </row>
        <row r="211">
          <cell r="A211" t="str">
            <v>FINANCIAL AGREEMENT</v>
          </cell>
          <cell r="B211" t="str">
            <v>This entity contains those agreements where your enterprise is performing a banking function and offering a banking service to your customers.  This also includes internal agreements that your bank may have with other banks or businesses for asset/liabili</v>
          </cell>
          <cell r="D211" t="str">
            <v>No</v>
          </cell>
          <cell r="G211" t="str">
            <v>*DCFS - AGREEMENT</v>
          </cell>
          <cell r="H211" t="str">
            <v>Bill/Catherine</v>
          </cell>
        </row>
        <row r="212">
          <cell r="A212" t="str">
            <v>FINANCIAL AGREEMENT CATEGORY</v>
          </cell>
          <cell r="B212" t="str">
            <v>This entity is used as a category discriminator for Financial Agreements.  
These include:
Loan Agreements
Deposit Agreements
Current Accounts
Purchased Receivables Issuer Agreements
Purchased Receivable Debt Agreements
Collection Debt Agreements
C</v>
          </cell>
          <cell r="C212" t="str">
            <v xml:space="preserve">This entity is used as a category discriminator for Financial Agreements.  
These include:
1. Loan Agreements
2. Recovery Agreements
3. Cash Management Agreements </v>
          </cell>
          <cell r="D212" t="str">
            <v>Yes</v>
          </cell>
          <cell r="G212" t="str">
            <v>*DCFS - AGREEMENT</v>
          </cell>
          <cell r="H212" t="str">
            <v>Bill/Catherine</v>
          </cell>
          <cell r="I212" t="str">
            <v>*DCFS - CODE TABLES</v>
          </cell>
        </row>
        <row r="213">
          <cell r="A213" t="str">
            <v>FINANCIAL ASSET</v>
          </cell>
          <cell r="B213" t="str">
            <v>This entity contains information about assets of a financial nature.  These types of assets include cash, stocks, bonds, futures, options and commodities.</v>
          </cell>
          <cell r="C213" t="str">
            <v>This entity contains information about assets of a financial nature.  These types of assets include cash, stocks, bonds, futures, options and commodities.</v>
          </cell>
          <cell r="D213" t="str">
            <v>Maybe</v>
          </cell>
          <cell r="F213" t="str">
            <v>We have not mapped this yet, but check to see if we should be using it.</v>
          </cell>
          <cell r="G213" t="str">
            <v>*DCFS - PARTY ASSET</v>
          </cell>
          <cell r="H213" t="str">
            <v>Bill/Catherine</v>
          </cell>
        </row>
        <row r="214">
          <cell r="A214" t="str">
            <v>FINANCIAL ASSET CATEG</v>
          </cell>
          <cell r="B214" t="str">
            <v>A code used as a category discriminator for party assets.</v>
          </cell>
          <cell r="C214" t="str">
            <v>A code used as a category discriminator for party assets.</v>
          </cell>
          <cell r="D214" t="str">
            <v>Maybe</v>
          </cell>
          <cell r="G214" t="str">
            <v>*DCFS - PARTY ASSET</v>
          </cell>
          <cell r="H214" t="str">
            <v>Bill/Catherine</v>
          </cell>
          <cell r="I214" t="str">
            <v>*DCFS - CODE TABLES</v>
          </cell>
        </row>
        <row r="215">
          <cell r="A215" t="str">
            <v>FINANCIAL DOC FILING LOCATION</v>
          </cell>
          <cell r="C215" t="str">
            <v>Location of the legal filing of an organization.  For example, the UCC filing may be in a state, county, parish and the PPSA filing might be province, country.  To search for UCC/PPSA security interests, the filing location is needed.</v>
          </cell>
          <cell r="D215" t="str">
            <v>Yes</v>
          </cell>
          <cell r="G215" t="str">
            <v>*DCFS - FINANCIAL DOCUMENT</v>
          </cell>
          <cell r="H215" t="str">
            <v>Liz</v>
          </cell>
        </row>
        <row r="216">
          <cell r="A216" t="str">
            <v>FINANCIAL DOC ITEM ITEM GROUP</v>
          </cell>
          <cell r="B216" t="str">
            <v>A group of financial items.   A financial item can be in multiple groups and a group can contain multiple financial items.
For example:
a financial statement ratio such as current ratio</v>
          </cell>
          <cell r="D216" t="str">
            <v>Delete</v>
          </cell>
          <cell r="E216" t="str">
            <v>Deleted</v>
          </cell>
          <cell r="F216" t="str">
            <v>~~ is this a typo item item as I can't find it in the mappings</v>
          </cell>
          <cell r="G216" t="str">
            <v>*DCFS - FINANCIAL DOCUMENT</v>
          </cell>
          <cell r="H216" t="str">
            <v>Liz</v>
          </cell>
        </row>
        <row r="217">
          <cell r="A217" t="str">
            <v>FINANCIAL DOCUMENT</v>
          </cell>
          <cell r="B217" t="str">
            <v>This entity associates a Party (business or individual) with their financial documents or statements. The documents are used by the Financial Institution to evaluate the loan applications, to perform loan reviews, to do risk management analysis, etc. When</v>
          </cell>
          <cell r="C217" t="str">
            <v>This entity associates a Party (business or individual) with their financial documents or statements. The documents are used by the Financial Institution to evaluate the loan applications, to perform loan reviews, to do risk management analysis, etc.  The</v>
          </cell>
          <cell r="D217" t="str">
            <v>Yes</v>
          </cell>
          <cell r="G217" t="str">
            <v>*DCFS - FINANCIAL DOCUMENT</v>
          </cell>
          <cell r="H217" t="str">
            <v>Liz</v>
          </cell>
        </row>
        <row r="218">
          <cell r="A218" t="str">
            <v>FINANCIAL DOCUMENT GROUP ITEM</v>
          </cell>
          <cell r="C218" t="str">
            <v>Financial statement items added together for summary e.g. Total Cash, Total Assets.  Also ,  A group of financial items.   A financial item can be in multiple groups and a group can contain multiple financial items.  Items to be included in a group are id</v>
          </cell>
          <cell r="D218" t="str">
            <v>Yes</v>
          </cell>
          <cell r="E218" t="str">
            <v>New</v>
          </cell>
          <cell r="F218" t="str">
            <v>Verify that this is different from a Financial  Document Item Group</v>
          </cell>
          <cell r="G218" t="str">
            <v>*DCFS - FINANCIAL DOCUMENT</v>
          </cell>
          <cell r="H218" t="str">
            <v>Liz</v>
          </cell>
        </row>
        <row r="219">
          <cell r="A219" t="str">
            <v>FINANCIAL DOCUMENT ITEM</v>
          </cell>
          <cell r="B219" t="str">
            <v>This entity describes the type of items and their value amount that a party reported to the financial institution for the specified financial document type.</v>
          </cell>
          <cell r="C219" t="str">
            <v>This entity describes the type of items and their value amount that a party reported to the financial institution for the specified financial document type. It includes a line key, description and amount.</v>
          </cell>
          <cell r="D219" t="str">
            <v>Yes</v>
          </cell>
          <cell r="G219" t="str">
            <v>*DCFS - FINANCIAL DOCUMENT</v>
          </cell>
          <cell r="H219" t="str">
            <v>Liz</v>
          </cell>
        </row>
        <row r="220">
          <cell r="A220" t="str">
            <v>FINANCIAL DOCUMENT ITEM EXCEPTION</v>
          </cell>
          <cell r="C220" t="str">
            <v>Exceptions to standards for the financial statemetn line items or formulas or significant changes.  There is an exception number and text associated with each exception.  An exception can be from a financial statement review or from a credit review.</v>
          </cell>
          <cell r="D220" t="str">
            <v>Yes</v>
          </cell>
          <cell r="G220" t="str">
            <v>*DCFS - FINANCIAL DOCUMENT</v>
          </cell>
          <cell r="H220" t="str">
            <v>Liz</v>
          </cell>
        </row>
        <row r="221">
          <cell r="A221" t="str">
            <v>FINANCIAL DOCUMENT ITEM GROUP</v>
          </cell>
          <cell r="C221" t="str">
            <v>Financial statement items added together for summary e.g. Total Cash, Total Assets.  Also ,  A group of financial items.   A financial item can be in multiple groups and a group can contain multiple financial items.  Items to be included in a group are id</v>
          </cell>
          <cell r="D221" t="str">
            <v>Delete</v>
          </cell>
          <cell r="E221" t="str">
            <v>Deleted</v>
          </cell>
          <cell r="F221" t="str">
            <v>Verify that this is different from a Financial  Document Group Item. DB - It was a rename.</v>
          </cell>
          <cell r="G221" t="str">
            <v>*DCFS - FINANCIAL DOCUMENT</v>
          </cell>
          <cell r="H221" t="str">
            <v>Liz</v>
          </cell>
        </row>
        <row r="222">
          <cell r="A222" t="str">
            <v>FINANCIAL DOCUMENT ITEM GROUP TYPE</v>
          </cell>
          <cell r="D222" t="str">
            <v>Delete</v>
          </cell>
          <cell r="E222" t="str">
            <v>Deleted</v>
          </cell>
          <cell r="F222" t="str">
            <v>Wouldn't we need this to describe the group type e.g. working capital?</v>
          </cell>
          <cell r="G222" t="str">
            <v>*DCFS - FINANCIAL DOCUMENT</v>
          </cell>
          <cell r="H222" t="str">
            <v>Liz</v>
          </cell>
          <cell r="I222" t="str">
            <v>*DCFS - CODE TABLES</v>
          </cell>
        </row>
        <row r="223">
          <cell r="A223" t="str">
            <v>FINANCIAL DOCUMENT ITEM PARTY</v>
          </cell>
          <cell r="C223" t="str">
            <v>An item on a financial document that is related to a party for reasons.</v>
          </cell>
          <cell r="D223" t="str">
            <v>Delete</v>
          </cell>
          <cell r="E223" t="str">
            <v>Deleted</v>
          </cell>
          <cell r="G223" t="str">
            <v>*DCFS - FINANCIAL DOCUMENT</v>
          </cell>
          <cell r="H223" t="str">
            <v>Liz</v>
          </cell>
        </row>
        <row r="224">
          <cell r="A224" t="str">
            <v>FINANCIAL DOCUMENT ITEM REASON</v>
          </cell>
          <cell r="D224" t="str">
            <v>Delete</v>
          </cell>
          <cell r="E224" t="str">
            <v>Deleted</v>
          </cell>
          <cell r="G224" t="str">
            <v>*DCFS - FINANCIAL DOCUMENT</v>
          </cell>
          <cell r="H224" t="str">
            <v>Liz</v>
          </cell>
          <cell r="I224" t="str">
            <v>*DCFS - CODE TABLES</v>
          </cell>
        </row>
        <row r="225">
          <cell r="A225" t="str">
            <v>FINANCIAL DOCUMENT ITEM TYPE</v>
          </cell>
          <cell r="B225" t="str">
            <v>This minor entity classifies the value amount in the Financial Doc Amt into types for the specific financial document type in the Financial Doc Type Cd.
For Financial Doc Type Cd is 'Balance Sheet', the examples for the Financial Doc Item Type Cd may be:</v>
          </cell>
          <cell r="C225" t="str">
            <v>This minor entity classifies the value amount in the Financial Doc Amt into types for the specific financial document type in the Financial Doc Type Cd.
Type can be reported/submitted by the dealer, adjustments, adjusted financial statement by Business Ce</v>
          </cell>
          <cell r="D225" t="str">
            <v>Yes</v>
          </cell>
          <cell r="G225" t="str">
            <v>*DCFS - FINANCIAL DOCUMENT</v>
          </cell>
          <cell r="H225" t="str">
            <v>Liz</v>
          </cell>
        </row>
        <row r="226">
          <cell r="A226" t="str">
            <v>FINANCIAL DOCUMENT ITEM VERSION TYPE</v>
          </cell>
          <cell r="B226" t="str">
            <v xml:space="preserve">
For example:
Initial,
Adjusted,
Adjustments,
Standard,
Proforma adjustments</v>
          </cell>
          <cell r="C226" t="str">
            <v xml:space="preserve">
For example:
Initial,
Adjusted,
Adjustments,
Standard,
Proforma adjustments</v>
          </cell>
          <cell r="D226" t="str">
            <v>Yes</v>
          </cell>
          <cell r="G226" t="str">
            <v>*DCFS - FINANCIAL DOCUMENT</v>
          </cell>
          <cell r="H226" t="str">
            <v>Liz</v>
          </cell>
        </row>
        <row r="227">
          <cell r="A227" t="str">
            <v>FINANCIAL DOCUMENT PARTY</v>
          </cell>
          <cell r="C227" t="str">
            <v>The party that provided the financial document.</v>
          </cell>
          <cell r="D227" t="str">
            <v>Yes</v>
          </cell>
          <cell r="G227" t="str">
            <v>*DCFS - FINANCIAL DOCUMENT</v>
          </cell>
          <cell r="H227" t="str">
            <v>Liz</v>
          </cell>
        </row>
        <row r="228">
          <cell r="A228" t="str">
            <v>FINANCIAL DOCUMENT RATE OF TRAVEL HISTORY</v>
          </cell>
          <cell r="C228" t="str">
            <v>Rate of Travel is a financial document item group.  This entity would contain a start and end date.</v>
          </cell>
          <cell r="D228" t="str">
            <v>Yes</v>
          </cell>
          <cell r="G228" t="str">
            <v>*DCFS - FINANCIAL DOCUMENT</v>
          </cell>
          <cell r="H228" t="str">
            <v>Liz</v>
          </cell>
        </row>
        <row r="229">
          <cell r="A229" t="str">
            <v>FINANCIAL DOCUMENT REASON</v>
          </cell>
          <cell r="C229" t="str">
            <v>Reason that the financial document was requested by DCFS e.g. financial statement for a new credit request or credit review, documentation for a subordinated note, etc.</v>
          </cell>
          <cell r="D229" t="str">
            <v>Yes</v>
          </cell>
          <cell r="F229" t="str">
            <v>ML - How will this be populated.  What reason is there other than to review a dealer's financial statement?</v>
          </cell>
          <cell r="G229" t="str">
            <v>*DCFS - FINANCIAL DOCUMENT</v>
          </cell>
          <cell r="H229" t="str">
            <v>Liz</v>
          </cell>
        </row>
        <row r="230">
          <cell r="A230" t="str">
            <v>FINANCIAL DOCUMENT TYPE</v>
          </cell>
          <cell r="B230" t="str">
            <v>This minor entity identifies the type of financial documents that a customer provided to the financial institution. Examples are:
1 = Balance Sheet
2 = Income Statement
3 = Cash Flow
4 = Tax Return
5 = Insurance Policy</v>
          </cell>
          <cell r="C230" t="str">
            <v>Financial statement type is proforma, audited, submitted by the dealer to the OEM system.  The financial statement can be submitted or an  adjustment, and adjusted financial statement.</v>
          </cell>
          <cell r="D230" t="str">
            <v>Yes</v>
          </cell>
          <cell r="G230" t="str">
            <v>*DCFS - FINANCIAL DOCUMENT</v>
          </cell>
          <cell r="H230" t="str">
            <v>Liz</v>
          </cell>
        </row>
        <row r="231">
          <cell r="A231" t="str">
            <v>FINANCIAL EVENT</v>
          </cell>
          <cell r="B231" t="str">
            <v>This is a subtype entity of EVENT. This entity contains all events involved with the Financial Institution that are of a financial nature regardless of whether an account is involved.  It includes maintenance transactions such as interest charges or fee a</v>
          </cell>
          <cell r="C231" t="str">
            <v>This is a subtype entity of EVENT. This entity contains all events involved with the Financial Institution that are of a financial nature regardless of whether an account is involved.  It includes maintenance transactions such as interest charges or fee a</v>
          </cell>
          <cell r="D231" t="str">
            <v>Yes</v>
          </cell>
          <cell r="G231" t="str">
            <v>*DCFS - EVENT</v>
          </cell>
          <cell r="H231" t="str">
            <v>Bill</v>
          </cell>
        </row>
        <row r="232">
          <cell r="A232" t="str">
            <v>FINANCIAL EVENT ACCOUNT COLLATERAL ASSET RELATIONSHIP</v>
          </cell>
          <cell r="B232" t="str">
            <v>Associates a financial event with the collateral involved.</v>
          </cell>
          <cell r="C232" t="str">
            <v>This is the associative entity which keep tracks of a financial event in relation to the collateral asset involved.</v>
          </cell>
          <cell r="D232" t="str">
            <v>Maybe</v>
          </cell>
          <cell r="F232" t="str">
            <v>We have not mapped this yet, but check to see if we should be using it.</v>
          </cell>
          <cell r="G232" t="str">
            <v>*DCFS - EVENT</v>
          </cell>
          <cell r="H232" t="str">
            <v>Bill</v>
          </cell>
        </row>
        <row r="233">
          <cell r="A233" t="str">
            <v>FINANCIAL EVENT TYPE</v>
          </cell>
          <cell r="B233" t="str">
            <v>This minor entity describes the financial account event type such as bank event, interbank event, etc.</v>
          </cell>
          <cell r="C233" t="str">
            <v>This minor entity describes the financial account event type such as bank event, check event, etc.</v>
          </cell>
          <cell r="D233" t="str">
            <v>Yes</v>
          </cell>
          <cell r="G233" t="str">
            <v>*DCFS - EVENT</v>
          </cell>
          <cell r="H233" t="str">
            <v>Bill</v>
          </cell>
          <cell r="I233" t="str">
            <v>*DCFS - CODE TABLES</v>
          </cell>
        </row>
        <row r="234">
          <cell r="A234" t="str">
            <v>FINANCIAL TRANSACTION DOCUMENT TYPE</v>
          </cell>
          <cell r="B234" t="str">
            <v>This minor entity identifies the different types of documents.
0 - no document
1 - check at BOFD (Bank of First Deposit)
2 - check at home bank
3 - deposit slip
The following codes might be used in future.
4 - cash in
5 - cash out
6 - deposited Traveler</v>
          </cell>
          <cell r="C234" t="str">
            <v>This minor entity identifies the different types of documents.
0 - no document
1 - check 
2 - deposit slip</v>
          </cell>
          <cell r="D234" t="str">
            <v>Maybe</v>
          </cell>
          <cell r="G234" t="str">
            <v>*DCFS - EVENT</v>
          </cell>
          <cell r="H234" t="str">
            <v>Bill</v>
          </cell>
          <cell r="I234" t="str">
            <v>*DCFS - CODE TABLES</v>
          </cell>
        </row>
        <row r="235">
          <cell r="A235" t="str">
            <v>FIXED INTEREST RATE FEATURE</v>
          </cell>
          <cell r="B235" t="str">
            <v xml:space="preserve">This is a subtype to RATE FEATURE. This entity contains those interest rates that are fixed and do not depend on the fluxuation of an index. This is the rate that is charged to the customer. The periodicity (daily, annual) is specified in the Time Period </v>
          </cell>
          <cell r="C235" t="str">
            <v xml:space="preserve">This is a subtype to RATE FEATURE. This entity contains those interest rates that are fixed and do not depend on the fluxuation of an index. This is the rate that is charged to the customer. The periodicity (daily, annual) is specified in the Time Period </v>
          </cell>
          <cell r="D235" t="str">
            <v>Yes</v>
          </cell>
          <cell r="G235" t="str">
            <v>*DCFS - FEATURE</v>
          </cell>
          <cell r="H235" t="str">
            <v>Barath</v>
          </cell>
        </row>
        <row r="236">
          <cell r="A236" t="str">
            <v>FUND SOURCE TYPE</v>
          </cell>
          <cell r="B236" t="str">
            <v>This minor entity describes the type of source for the funds received when the account was opened such as cash, other bank's check or transferred from an existing account.</v>
          </cell>
          <cell r="D236" t="str">
            <v>No</v>
          </cell>
          <cell r="G236" t="str">
            <v>*DCFS - AGREEMENT</v>
          </cell>
          <cell r="H236" t="str">
            <v>Bill/Catherine</v>
          </cell>
          <cell r="I236" t="str">
            <v>*DCFS - CODE TABLES</v>
          </cell>
        </row>
        <row r="237">
          <cell r="A237" t="str">
            <v>GENDER TYPE</v>
          </cell>
          <cell r="B237" t="str">
            <v>This minor entity represents the gender that an individual can have.</v>
          </cell>
          <cell r="D237" t="str">
            <v>No</v>
          </cell>
          <cell r="G237" t="str">
            <v>*DCFS - PARTY STRUCTURE</v>
          </cell>
          <cell r="H237" t="str">
            <v>Catherine</v>
          </cell>
          <cell r="I237" t="str">
            <v>*DCFS - CODE TABLES</v>
          </cell>
        </row>
        <row r="238">
          <cell r="A238" t="str">
            <v>GEOGRAPHICAL AREA</v>
          </cell>
          <cell r="B238" t="str">
            <v>This entity contains all geographical areas that are not addresses.  A geographical area can be any kind of area in a country such as city, state, province, village, region, county, country, census block, census tract, metropolitan statistical area, or an</v>
          </cell>
          <cell r="C238" t="str">
            <v>This entity contains all geographical areas that are not addresses.  A geographical area can be any kind of area in a country such as city, state, province, village, region, county, country, census block, census tract, metropolitan statistical area, or an</v>
          </cell>
          <cell r="D238" t="str">
            <v>Yes</v>
          </cell>
          <cell r="G238" t="str">
            <v>*DCFS - ADDRESS</v>
          </cell>
          <cell r="H238" t="str">
            <v>Maria</v>
          </cell>
        </row>
        <row r="239">
          <cell r="A239" t="str">
            <v>GEOGRAPHICAL AREA TYPE</v>
          </cell>
          <cell r="B239" t="str">
            <v xml:space="preserve">This minor entity identifies the type of geographical area.  The geographical area can be any bounded area on the earth such as a city, state, province, county, town, region, district, country or  continent.  It could also be a statistical area such as a </v>
          </cell>
          <cell r="C239" t="str">
            <v xml:space="preserve">This minor entity identifies the type of geographical area.  The geographical area can be any bounded area on the earth such as a city, state, province, county, town, region, district, country or  continent.  It could also be a statistical area such as a </v>
          </cell>
          <cell r="D239" t="str">
            <v>Yes</v>
          </cell>
          <cell r="G239" t="str">
            <v>*DCFS - ADDRESS</v>
          </cell>
          <cell r="H239" t="str">
            <v>Maria</v>
          </cell>
          <cell r="I239" t="str">
            <v>*DCFS - CODE TABLES</v>
          </cell>
        </row>
        <row r="240">
          <cell r="A240" t="str">
            <v>GEOGRAPHY DEMOGRAPHIC</v>
          </cell>
          <cell r="B240" t="str">
            <v>Provides the relationship of a GEOGRAPHY to a specific DEMOGRAPHIC VALUE.
Example: 
Postal Code 90210 has a characteristic of Median Income &gt; $100,000 per year.</v>
          </cell>
          <cell r="C240" t="str">
            <v>Provides the relationship of a GEOGRAPHY to a specific DEMOGRAPHIC VALUE.
Example: 
Postal Code 90210 has a characteristic of Median Income &gt; $100,000 per year.</v>
          </cell>
          <cell r="D240" t="str">
            <v>Yes</v>
          </cell>
          <cell r="G240" t="str">
            <v>*DCFS - LOCATION</v>
          </cell>
          <cell r="H240" t="str">
            <v>Catherine</v>
          </cell>
        </row>
        <row r="241">
          <cell r="A241" t="str">
            <v>GEOGRAPHY RISK GRADE</v>
          </cell>
          <cell r="B241" t="str">
            <v>This entity represents the risk grade for this geographical area given by this agency as of this date.</v>
          </cell>
          <cell r="D241" t="str">
            <v>No</v>
          </cell>
          <cell r="G241" t="str">
            <v>*DCFS - ANALYTICAL MODEL</v>
          </cell>
          <cell r="H241" t="str">
            <v>Debbie</v>
          </cell>
        </row>
        <row r="242">
          <cell r="A242" t="str">
            <v>GUARANTEE AGREEMENT</v>
          </cell>
          <cell r="C242" t="str">
            <v>This entity contains those agreements where your enterprise has a pledge of payment on the debt. The pledge may be Personal, Limited, Corporate, Cross-Corporate, All Encompassing, Collateralized(One way or Cross) or of any other type.</v>
          </cell>
          <cell r="D242" t="str">
            <v>Yes</v>
          </cell>
          <cell r="G242" t="str">
            <v>*DCFS - AGREEMENT</v>
          </cell>
          <cell r="H242" t="str">
            <v>Bill/Catherine</v>
          </cell>
        </row>
        <row r="243">
          <cell r="A243" t="str">
            <v>GUARANTEE TYPE</v>
          </cell>
          <cell r="B243" t="str">
            <v>This minor entity classifies guarantees into types such as personal, corporate, cross corporate, etc..</v>
          </cell>
          <cell r="C243" t="str">
            <v>This minor entity classifies guarantees into types such as personal, corporate, cross corporate, etc..</v>
          </cell>
          <cell r="D243" t="str">
            <v>Yes</v>
          </cell>
          <cell r="G243" t="str">
            <v>*DCFS - AGREEMENT</v>
          </cell>
          <cell r="H243" t="str">
            <v>Bill/Catherine</v>
          </cell>
          <cell r="I243" t="str">
            <v>*DCFS - CODE TABLES</v>
          </cell>
        </row>
        <row r="244">
          <cell r="A244" t="str">
            <v>HIERARCHY PARTICIPANT CLASSIFICATION TYPE</v>
          </cell>
          <cell r="D244" t="str">
            <v>Yes</v>
          </cell>
          <cell r="E244" t="str">
            <v>New</v>
          </cell>
          <cell r="G244" t="str">
            <v>*DCFS - ORGANIZATION</v>
          </cell>
          <cell r="H244" t="str">
            <v>Catherine</v>
          </cell>
        </row>
        <row r="245">
          <cell r="A245" t="str">
            <v>HIERARCHY STRUCTURE TYPE</v>
          </cell>
          <cell r="B245" t="str">
            <v>This minor entity defines the type of a party party relationship history. For example, 
Business Ownership
Individual Household
Employment Agreement History
Dealership For
Deleted Definition:
This minor entity defines ........organizations can be look</v>
          </cell>
          <cell r="C245" t="str">
            <v>This minor entity defines the type of a party party relationship history. For example, 
Business Ownership
Individual Household
Employment Agreement History
Dealership For
Deleted Definition:
This minor entity defines ........organizations can be look</v>
          </cell>
          <cell r="D245" t="str">
            <v>Yes</v>
          </cell>
          <cell r="E245" t="str">
            <v>New</v>
          </cell>
          <cell r="F245" t="str">
            <v>Definitions needs to be worked on to relect flexible structure</v>
          </cell>
          <cell r="G245" t="str">
            <v>*DCFS - ORGANIZATION</v>
          </cell>
          <cell r="H245" t="str">
            <v>Catherine</v>
          </cell>
        </row>
        <row r="246">
          <cell r="A246" t="str">
            <v>INDEX RATE HISTORY</v>
          </cell>
          <cell r="B246" t="str">
            <v>This entity keeps track of the interest rate of a specific index code.</v>
          </cell>
          <cell r="C246" t="str">
            <v>This entity keeps track of the interest rate of a specific index code such as Prime, LIBOR, etc</v>
          </cell>
          <cell r="D246" t="str">
            <v>Yes</v>
          </cell>
          <cell r="G246" t="str">
            <v>*DCFS - FEATURE</v>
          </cell>
          <cell r="H246" t="str">
            <v>Barath</v>
          </cell>
        </row>
        <row r="247">
          <cell r="A247" t="str">
            <v>INDIVIDUAL</v>
          </cell>
          <cell r="B247" t="str">
            <v xml:space="preserve">This is a subtype entity to PARTY.  This entity consists of those people that are of interest to the enterprise. </v>
          </cell>
          <cell r="C247" t="str">
            <v xml:space="preserve">This is a subtype entity to PARTY.  This entity consists of those people that are of interest to the enterprise. </v>
          </cell>
          <cell r="D247" t="str">
            <v>Yes</v>
          </cell>
          <cell r="G247" t="str">
            <v>*DCFS - PARTY STRUCTURE</v>
          </cell>
          <cell r="H247" t="str">
            <v>Catherine</v>
          </cell>
        </row>
        <row r="248">
          <cell r="A248" t="str">
            <v>INDIVIDUAL NAME HIST</v>
          </cell>
          <cell r="B248" t="str">
            <v>This entity tracks an individual's name over time.  This entity keeps track of current and prior names.</v>
          </cell>
          <cell r="C248" t="str">
            <v>This entity tracks an individual's name over time.  This entity keeps track of current and prior names.</v>
          </cell>
          <cell r="D248" t="str">
            <v>Yes</v>
          </cell>
          <cell r="G248" t="str">
            <v>*DCFS - PARTY STRUCTURE</v>
          </cell>
          <cell r="H248" t="str">
            <v>Catherine</v>
          </cell>
        </row>
        <row r="249">
          <cell r="A249" t="str">
            <v>INSPECTION RESOLUTION TYPE</v>
          </cell>
          <cell r="C249" t="str">
            <v>This entity tracks how an inventory audit exception was resolved.  For example, verified sold or verified in-transit.</v>
          </cell>
          <cell r="D249" t="str">
            <v>Yes</v>
          </cell>
          <cell r="G249" t="str">
            <v>*DCFS - WORK PLAN</v>
          </cell>
          <cell r="H249" t="str">
            <v>Maria</v>
          </cell>
        </row>
        <row r="250">
          <cell r="A250" t="str">
            <v>INSPECTION RESULT TYPE</v>
          </cell>
          <cell r="B250" t="str">
            <v>A code for the result of the physical inspection.</v>
          </cell>
          <cell r="C250" t="str">
            <v>A code that indicates the status of an asset that was included in a physical inspection audit.</v>
          </cell>
          <cell r="D250" t="str">
            <v>Yes</v>
          </cell>
          <cell r="G250" t="str">
            <v>*DCFS - WORK PLAN</v>
          </cell>
          <cell r="H250" t="str">
            <v>Maria</v>
          </cell>
        </row>
        <row r="251">
          <cell r="A251" t="str">
            <v>INSURANCE ACCOUNT</v>
          </cell>
          <cell r="B251" t="str">
            <v>This entity contains information about all insurance related contracts, such as insurance policies.
This is a subtype entity to AGREEMENT.</v>
          </cell>
          <cell r="C251" t="str">
            <v>This entity contains information about all insurance related contracts, such as insurance policies.
This is a subtype entity to AGREEMENT.</v>
          </cell>
          <cell r="D251" t="str">
            <v>Yes</v>
          </cell>
          <cell r="G251" t="str">
            <v>*DCFS - AGREEMENT</v>
          </cell>
          <cell r="H251" t="str">
            <v>Bill/Catherine</v>
          </cell>
        </row>
        <row r="252">
          <cell r="A252" t="str">
            <v>INSURANCE ACCT HISTORY</v>
          </cell>
          <cell r="B252" t="str">
            <v>This entity contains the history of some variable aspects of the insurance account.
The  values that are subject to change are expiration date, premium amount, premium period code and value, and insurance account status.
Whenever one of the values menti</v>
          </cell>
          <cell r="C252" t="str">
            <v>This entity contains the history of some variable aspects of the insurance account.
The  values that are subject to change are expiration date, premium amount, premium period code and value, and insurance account status.
Whenever one of the values menti</v>
          </cell>
          <cell r="D252" t="str">
            <v>Yes</v>
          </cell>
          <cell r="G252" t="str">
            <v>*DCFS - AGREEMENT</v>
          </cell>
          <cell r="H252" t="str">
            <v>Bill/Catherine</v>
          </cell>
        </row>
        <row r="253">
          <cell r="A253" t="str">
            <v>INSURANCE COVERAGE TYPE</v>
          </cell>
          <cell r="B253" t="str">
            <v xml:space="preserve">
also used in insurance
Health examples include :
Preventative Care/Wellness
24 Hour Care
Medicare Risk
Mental Health
Dental Capitation
this identifies a dental managed care organization (DMO).
Dental
Exclusive Provider Organization
Facility
Hearing
He</v>
          </cell>
          <cell r="C253" t="str">
            <v>This entity describes the types of insurance coverages such as fire, flood, earthquake, liability, property damage (auto).
Used for Basel II.</v>
          </cell>
          <cell r="D253" t="str">
            <v>Maybe</v>
          </cell>
          <cell r="G253" t="str">
            <v>*DCFS - FEATURE</v>
          </cell>
          <cell r="H253" t="str">
            <v>Barath</v>
          </cell>
          <cell r="I253" t="str">
            <v>*DCFS - CODE TABLES</v>
          </cell>
        </row>
        <row r="254">
          <cell r="A254" t="str">
            <v>INTANGIBLE ASSET</v>
          </cell>
          <cell r="B254" t="str">
            <v>This entity contains information about assets of an intangible nature.  These types of assets include an inheritance, .....</v>
          </cell>
          <cell r="C254" t="str">
            <v>This entity contains information about assets of an intangible nature.</v>
          </cell>
          <cell r="D254" t="str">
            <v>Yes</v>
          </cell>
          <cell r="G254" t="str">
            <v>*DCFS - PARTY ASSET</v>
          </cell>
          <cell r="H254" t="str">
            <v>Bill/Catherine</v>
          </cell>
        </row>
        <row r="255">
          <cell r="A255" t="str">
            <v>INTERBANK EVENT</v>
          </cell>
          <cell r="B255" t="str">
            <v>This is a subentity to FINANCIAL EVENT and contains information about a money transfer between a customer's account and an account in a different financial institution.  Possibly a clearinghouse account is involved.</v>
          </cell>
          <cell r="D255" t="str">
            <v>No</v>
          </cell>
          <cell r="G255" t="str">
            <v>*DCFS - EVENT</v>
          </cell>
          <cell r="H255" t="str">
            <v>Bill</v>
          </cell>
        </row>
        <row r="256">
          <cell r="A256" t="str">
            <v>INTEREST INDEX</v>
          </cell>
          <cell r="B256" t="str">
            <v>This minor entity represents an interest index . An example of indices are bank prime rate, 3-month bank CD, LIBOR 6-month etc.  Interest rates charged to customers are based on these indexes.</v>
          </cell>
          <cell r="C256" t="str">
            <v>This minor entity represents an interest index . An example of indices are bank prime rate, 3-month bank CD, LIBOR 6-month etc.  Interest rates charged to customers are based on these indexes.</v>
          </cell>
          <cell r="D256" t="str">
            <v>Yes</v>
          </cell>
          <cell r="G256" t="str">
            <v>*DCFS - FEATURE</v>
          </cell>
          <cell r="H256" t="str">
            <v>Barath</v>
          </cell>
        </row>
        <row r="257">
          <cell r="A257" t="str">
            <v>INTERNAL INVESTMENT AGREEMENT</v>
          </cell>
          <cell r="B257" t="str">
            <v>This entity tracks internal investments (holdings) in investment instruments (e.g. stocks, bonds, commodities)  by your enterprise where your enterprise is the investor.  These are not customer investments where you provide a brokerage service.  For examp</v>
          </cell>
          <cell r="D257" t="str">
            <v>No</v>
          </cell>
          <cell r="G257" t="str">
            <v>*DCFS - AGREEMENT</v>
          </cell>
          <cell r="H257" t="str">
            <v>Bill/Catherine</v>
          </cell>
        </row>
        <row r="258">
          <cell r="A258" t="str">
            <v>INTERNAL ORGANIZATION</v>
          </cell>
          <cell r="B258" t="str">
            <v>This is a subtype to ORGANIZATION.  It is an organization that is internal to an enterprise such as a department or subsidiary.</v>
          </cell>
          <cell r="C258" t="str">
            <v>This is a subtype to ORGANIZATION.  It is an organization that is internal to an enterprise such as a department or subsidiary.</v>
          </cell>
          <cell r="D258" t="str">
            <v>Yes</v>
          </cell>
          <cell r="G258" t="str">
            <v>*DCFS - ORGANIZATION</v>
          </cell>
          <cell r="H258" t="str">
            <v>Catherine</v>
          </cell>
        </row>
        <row r="259">
          <cell r="A259" t="str">
            <v>INTERNAL ORGANIZATION TYPE</v>
          </cell>
          <cell r="B259" t="str">
            <v>This minor entity identifies the type of internal organization. Examples of internal organization types can include departments or divisions.</v>
          </cell>
          <cell r="C259" t="str">
            <v>This minor entity identifies the type of internal organization. Examples of internal organization types can include departments or divisions.</v>
          </cell>
          <cell r="D259" t="str">
            <v>Yes</v>
          </cell>
          <cell r="G259" t="str">
            <v>*DCFS - ORGANIZATION</v>
          </cell>
          <cell r="H259" t="str">
            <v>Catherine</v>
          </cell>
        </row>
        <row r="260">
          <cell r="A260" t="str">
            <v>INVENTORY EVENT TYPE</v>
          </cell>
          <cell r="C260" t="str">
            <v>The type of events that affect the status of an Asset in Inventory. 
Examples for DCFS include disposition of the vehicle after shipment to the dealer (Z=Dealer Stock Sale, X=Sold Via Stock Locator, etc)</v>
          </cell>
          <cell r="D260" t="str">
            <v>Yes</v>
          </cell>
          <cell r="G260" t="str">
            <v>*DCFS - INVENTORY</v>
          </cell>
          <cell r="H260" t="str">
            <v>Barath</v>
          </cell>
        </row>
        <row r="261">
          <cell r="A261" t="str">
            <v>INVENTORY TRANSACTION CLASS</v>
          </cell>
          <cell r="D261" t="str">
            <v>Delete</v>
          </cell>
          <cell r="E261" t="str">
            <v>Deleted</v>
          </cell>
          <cell r="G261" t="str">
            <v>*DCFS - INVENTORY</v>
          </cell>
          <cell r="H261" t="str">
            <v>Barath</v>
          </cell>
        </row>
        <row r="262">
          <cell r="A262" t="str">
            <v>INVESTMENT SECURITY RISK GRADE</v>
          </cell>
          <cell r="B262" t="str">
            <v>The risk grade assigned to this security.  For example, under the simple risk weight method, a 300% risk weight is applied to equity holding that are publicly traded and a 400% risk weight to others.</v>
          </cell>
          <cell r="D262" t="str">
            <v>No</v>
          </cell>
          <cell r="G262" t="str">
            <v>*DCFS - ANALYTICAL MODEL</v>
          </cell>
          <cell r="H262" t="str">
            <v>Debbie</v>
          </cell>
        </row>
        <row r="263">
          <cell r="A263" t="str">
            <v>INVESTMENT TYPE</v>
          </cell>
          <cell r="C263" t="str">
            <v>This minor entity identifies the investment type for a business.  For example:  private investment, market investment divistion (MID)</v>
          </cell>
          <cell r="D263" t="str">
            <v>Yes</v>
          </cell>
          <cell r="G263" t="str">
            <v>*DCFS - ORGANIZATION</v>
          </cell>
          <cell r="H263" t="str">
            <v>Catherine</v>
          </cell>
        </row>
        <row r="264">
          <cell r="A264" t="str">
            <v>LANGUAGE TYPE</v>
          </cell>
          <cell r="B264" t="str">
            <v>This minor entity converts a language code into a description.</v>
          </cell>
          <cell r="D264" t="str">
            <v>No</v>
          </cell>
          <cell r="G264" t="str">
            <v>*DCFS - PARTY STRUCTURE</v>
          </cell>
          <cell r="H264" t="str">
            <v>Catherine</v>
          </cell>
          <cell r="I264" t="str">
            <v>*DCFS - CODE TABLES</v>
          </cell>
        </row>
        <row r="265">
          <cell r="A265" t="str">
            <v>LENDER PARTY LIABILITY</v>
          </cell>
          <cell r="B265" t="str">
            <v>This associative entity identifies the party that is the lender for a consumer's liability.  For example, one party may be the first mortgage holder and another party may be the second mortgage holder.</v>
          </cell>
          <cell r="C265" t="str">
            <v>This associative entity identifies the party that is the lender for a consumer's liability.  For example, one party may be the first mortgage holder and another party may be the second mortgage holder.</v>
          </cell>
          <cell r="D265" t="str">
            <v>Yes</v>
          </cell>
          <cell r="G265" t="str">
            <v>*DCFS - COLLATERAL</v>
          </cell>
          <cell r="H265" t="str">
            <v>Bill/Catherine</v>
          </cell>
        </row>
        <row r="266">
          <cell r="A266" t="str">
            <v>LIABILITY</v>
          </cell>
          <cell r="B266" t="str">
            <v xml:space="preserve">This entity identifies all the specific liabilities held by Parties.  An example of a liability could be a loan on the 1978 automobile, or a specific credit card. These do not include liabilities held by your financial institution.  There is one instance </v>
          </cell>
          <cell r="C266" t="str">
            <v xml:space="preserve">This entity identifies all the specific liabilities held by Parties.  An example of a liability could be a loan on the 1978 automobile, or a specific credit card. These do not include liabilities held by your financial institution.  There is one instance </v>
          </cell>
          <cell r="D266" t="str">
            <v>Yes</v>
          </cell>
          <cell r="G266" t="str">
            <v>*DCFS - COLLATERAL</v>
          </cell>
          <cell r="H266" t="str">
            <v>Bill/Catherine</v>
          </cell>
        </row>
        <row r="267">
          <cell r="A267" t="str">
            <v>LIABILITY BALANCE</v>
          </cell>
          <cell r="B267" t="str">
            <v>This entity is a history of the amount owed by the customer for this liability.  Many times the source of this information is credit reporting agencies.</v>
          </cell>
          <cell r="C267" t="str">
            <v>This entity is a history of the amount owed by the customer for this liability.  Many times the source of this information is credit reporting agencies.</v>
          </cell>
          <cell r="D267" t="str">
            <v>Maybe</v>
          </cell>
          <cell r="F267" t="str">
            <v>Might need for UCC</v>
          </cell>
          <cell r="G267" t="str">
            <v>*DCFS - PARTY ASSET</v>
          </cell>
          <cell r="H267" t="str">
            <v>Bill/Catherine</v>
          </cell>
        </row>
        <row r="268">
          <cell r="A268" t="str">
            <v>LIABILITY ROLE TYPE</v>
          </cell>
          <cell r="B268" t="str">
            <v>This minor entity describes the roles that a customer has with a liability.  Examples of liability roles could be co-signer, guarantor, or owner.</v>
          </cell>
          <cell r="C268" t="str">
            <v>This minor entity describes the roles that a customer has with a liability.  Examples of liability roles could be co-signer, guarantor, or owner.</v>
          </cell>
          <cell r="D268" t="str">
            <v>Maybe</v>
          </cell>
          <cell r="F268" t="str">
            <v>We may wish to use this for title holder.</v>
          </cell>
          <cell r="G268" t="str">
            <v>*DCFS - COLLATERAL</v>
          </cell>
          <cell r="H268" t="str">
            <v>Bill/Catherine</v>
          </cell>
          <cell r="I268" t="str">
            <v>*DCFS - CODE TABLES</v>
          </cell>
        </row>
        <row r="269">
          <cell r="A269" t="str">
            <v>LIABILITY TYPE</v>
          </cell>
          <cell r="B269" t="str">
            <v>This minor entity classifies the liabilities into a type such as credit card, car loan, home loan, etc.  There is one instance for each liability type.</v>
          </cell>
          <cell r="C269" t="str">
            <v>This minor entity classifies the liabilities into a type.  There is one instance for each liability type.</v>
          </cell>
          <cell r="D269" t="str">
            <v>Yes</v>
          </cell>
          <cell r="G269" t="str">
            <v>*DCFS - COLLATERAL</v>
          </cell>
          <cell r="H269" t="str">
            <v>Bill/Catherine</v>
          </cell>
        </row>
        <row r="270">
          <cell r="A270" t="str">
            <v>LIENHOLDER POSITION TYPE</v>
          </cell>
          <cell r="B270" t="str">
            <v>This minor entity identifies the position that the lienholder has with the asset such as first, second, primary, etc.</v>
          </cell>
          <cell r="C270" t="str">
            <v>This minor entity identifies the position that the lienholder has with the asset such as first, second, primary, etc.</v>
          </cell>
          <cell r="D270" t="str">
            <v>Yes</v>
          </cell>
          <cell r="G270" t="str">
            <v>*DCFS - COLLATERAL</v>
          </cell>
          <cell r="H270" t="str">
            <v>Bill/Catherine</v>
          </cell>
          <cell r="I270" t="str">
            <v>*DCFS - CODE TABLES</v>
          </cell>
        </row>
        <row r="271">
          <cell r="A271" t="str">
            <v>LIFECYCLE TYPE</v>
          </cell>
          <cell r="B271" t="str">
            <v xml:space="preserve">This minor entity identifies a code that defines where the party is in its lifecycle.  For example, for a business it might be inactive, just formed and not operational, fully operational, closed and not operational, fully active, etc.  For an individual </v>
          </cell>
          <cell r="D271" t="str">
            <v>No</v>
          </cell>
          <cell r="G271" t="str">
            <v>*DCFS - PARTY STRUCTURE</v>
          </cell>
          <cell r="H271" t="str">
            <v>Catherine</v>
          </cell>
          <cell r="I271" t="str">
            <v>*DCFS - CODE TABLES</v>
          </cell>
        </row>
        <row r="272">
          <cell r="A272" t="str">
            <v>LIMIT CHANGE REASON TYPE</v>
          </cell>
          <cell r="B272" t="str">
            <v>This minor entity identifies the reason why the limit was changed such as good payment history, poor payment history, or bankruptcy.</v>
          </cell>
          <cell r="C272" t="str">
            <v>This minor entity identifies the reason why the limit was changed such as good payment history, poor payment history, or bankruptcy.</v>
          </cell>
          <cell r="D272" t="str">
            <v>Maybe</v>
          </cell>
          <cell r="F272" t="str">
            <v>Will we be using this entity?</v>
          </cell>
          <cell r="G272" t="str">
            <v>*DCFS - DEALER STATISTICS</v>
          </cell>
          <cell r="H272" t="str">
            <v>Barath</v>
          </cell>
          <cell r="I272" t="str">
            <v>*DCFS - CODE TABLES</v>
          </cell>
        </row>
        <row r="273">
          <cell r="A273" t="str">
            <v>LIMIT TYPE</v>
          </cell>
          <cell r="B273" t="str">
            <v>This minor entity describes the type of limits that can apply to a credit card account or a card such as overdraft limit, cash advance limit, purchase limit, maximum withdrawal per day or maximum transactions per day.</v>
          </cell>
          <cell r="C273" t="str">
            <v>This minor entity describes the type of limits that can apply to a credit card account or a card such as overdraft limit, cash advance limit, purchase limit, maximum withdrawal per day or maximum transactions per day.</v>
          </cell>
          <cell r="D273" t="str">
            <v>Maybe</v>
          </cell>
          <cell r="F273" t="str">
            <v>Will we be using this entity?</v>
          </cell>
          <cell r="G273" t="str">
            <v>*DCFS - DEALER STATISTICS</v>
          </cell>
          <cell r="H273" t="str">
            <v>Barath</v>
          </cell>
          <cell r="I273" t="str">
            <v>*DCFS - CODE TABLES</v>
          </cell>
        </row>
        <row r="274">
          <cell r="A274" t="str">
            <v>LOAN ACCOUNT</v>
          </cell>
          <cell r="B274" t="str">
            <v>This entity contains only those customer accounts that are loans (assets)  from the financial institution's perspective.  Asset accounts include loans, credit cards, letters of credit and the loan aspect of current accounts.   Current accounts are conside</v>
          </cell>
          <cell r="C274" t="str">
            <v>This entity contains only those customer accounts that are loans (assets)  from the financial institution's perspective. Asset accounts include cap loans, wholesale loan, or any other asset product that the institution offers.
It is a subtype to FINANCIA</v>
          </cell>
          <cell r="D274" t="str">
            <v>Yes</v>
          </cell>
          <cell r="G274" t="str">
            <v>*DCFS - AGREEMENT</v>
          </cell>
          <cell r="H274" t="str">
            <v>Bill/Catherine</v>
          </cell>
        </row>
        <row r="275">
          <cell r="A275" t="str">
            <v>LOAN REVIEW RESULT TYPE</v>
          </cell>
          <cell r="B275" t="str">
            <v>This minor entity identifies the result of the loan review process.
For example:
1 = no further action required
2 = more detail review required
3 = more information required</v>
          </cell>
          <cell r="C275" t="str">
            <v>This minor entity identifies the result of the loan review process.
For example:
1 = no further action required
2 = more detail review required
3 = more information required</v>
          </cell>
          <cell r="D275" t="str">
            <v>Yes</v>
          </cell>
          <cell r="G275" t="str">
            <v>*DCFS - AGREEMENT</v>
          </cell>
          <cell r="H275" t="str">
            <v>Bill/Catherine</v>
          </cell>
          <cell r="I275" t="str">
            <v>*DCFS - CODE TABLES</v>
          </cell>
        </row>
        <row r="276">
          <cell r="A276" t="str">
            <v>LOAN TERM ACCOUNT</v>
          </cell>
          <cell r="B276" t="str">
            <v>This entity contains information about accounts that are loans (assets) and have a term associated with it such as mortgages.  It includes home equity loans, mortgages, personal loans, standby letters of credits and other types of loans.
This is a subtyp</v>
          </cell>
          <cell r="C276" t="str">
            <v>This entity contains information about accounts that are loans (assets) and have a term associated with it such as 'cap loans'.
This is a subtype entity to LOAN ACCOUNT.</v>
          </cell>
          <cell r="D276" t="str">
            <v>Yes</v>
          </cell>
          <cell r="G276" t="str">
            <v>*DCFS - AGREEMENT</v>
          </cell>
          <cell r="H276" t="str">
            <v>Bill/Catherine</v>
          </cell>
        </row>
        <row r="277">
          <cell r="A277" t="str">
            <v>LOCATION</v>
          </cell>
          <cell r="B277" t="str">
            <v>This entity identifies a physical or virtual site that is of interest.  LOCATIONS can be owned or leased by the company to support manufacturing, sales, distribution, storage, etc., and can belong to customers, vendors, suppliers, partners, etc.</v>
          </cell>
          <cell r="C277" t="str">
            <v>This entity identifies a physical or virtual site that is of interest.  LOCATIONS can be owned or leased by the company to support manufacturing, sales, distribution, storage, etc., and can belong to customers, vendors, suppliers, partners, etc.</v>
          </cell>
          <cell r="D277" t="str">
            <v>Yes</v>
          </cell>
          <cell r="G277" t="str">
            <v>*DCFS - ADDRESS</v>
          </cell>
          <cell r="H277" t="str">
            <v>Maria</v>
          </cell>
        </row>
        <row r="278">
          <cell r="A278" t="str">
            <v>LOCATION NAME HIST</v>
          </cell>
          <cell r="C278" t="str">
            <v>This entity tracks a location's name over time.  This entity keeps track of current and prior location names.</v>
          </cell>
          <cell r="D278" t="str">
            <v>Yes</v>
          </cell>
          <cell r="G278" t="str">
            <v>*DCFS - LOCATION</v>
          </cell>
          <cell r="H278" t="str">
            <v>Catherine</v>
          </cell>
        </row>
        <row r="279">
          <cell r="A279" t="str">
            <v>LOCATION PARTY ROLE</v>
          </cell>
          <cell r="C279" t="str">
            <v>This association of one or more party roles for a particular location.   For example:  owner of building, mortgagor.</v>
          </cell>
          <cell r="D279" t="str">
            <v>Yes</v>
          </cell>
          <cell r="G279" t="str">
            <v>*DCFS - LOCATION</v>
          </cell>
          <cell r="H279" t="str">
            <v>Catherine</v>
          </cell>
        </row>
        <row r="280">
          <cell r="A280" t="str">
            <v>LOCATION TYPE</v>
          </cell>
          <cell r="B280" t="str">
            <v>This entity describes the type of facility such as:
Dealership Location
Daimler Chrysler Financial Services Business Center</v>
          </cell>
          <cell r="C280" t="str">
            <v>This entity describes the type of facility such as:
Dealership Location
Daimler Chrysler Financial Services Business Center</v>
          </cell>
          <cell r="D280" t="str">
            <v>Yes</v>
          </cell>
          <cell r="G280" t="str">
            <v>*DCFS - ADDRESS</v>
          </cell>
          <cell r="H280" t="str">
            <v>Maria</v>
          </cell>
        </row>
        <row r="281">
          <cell r="A281" t="str">
            <v>MAILING ADDRESS</v>
          </cell>
          <cell r="B281" t="str">
            <v>A MAILING ADDRESS represents a physical mailing address.
For the FS-LDM the following definition replaces the above:  This entity represents a physical STREET ADDRESS.  There is one instance for each unique street address such as "100 North Main Street".</v>
          </cell>
          <cell r="C281" t="str">
            <v>A MAILING ADDRESS represents a physical mailing address.
For the FS-LDM the following definition replaces the above:  This entity represents a physical STREET ADDRESS.  There is one instance for each unique street address such as "100 North Main Street".</v>
          </cell>
          <cell r="D281" t="str">
            <v>Yes</v>
          </cell>
          <cell r="G281" t="str">
            <v>*DCFS - ADDRESS</v>
          </cell>
          <cell r="H281" t="str">
            <v>Maria</v>
          </cell>
        </row>
        <row r="282">
          <cell r="A282" t="str">
            <v>MANUFACTURER STATION TYPE</v>
          </cell>
          <cell r="C282" t="str">
            <v>This minor entity contains the different manufacturer station codes (BA to KZX) that are used in building a motor vehicle.</v>
          </cell>
          <cell r="D282" t="str">
            <v>Yes</v>
          </cell>
          <cell r="G282" t="str">
            <v>*DCFS - PARTY ASSET</v>
          </cell>
          <cell r="H282" t="str">
            <v>Bill/Catherine</v>
          </cell>
        </row>
        <row r="283">
          <cell r="A283" t="str">
            <v>MARITAL STATUS TYPE</v>
          </cell>
          <cell r="D283" t="str">
            <v>No</v>
          </cell>
          <cell r="G283" t="str">
            <v>*DCFS - PARTY STRUCTURE</v>
          </cell>
          <cell r="H283" t="str">
            <v>Catherine</v>
          </cell>
          <cell r="I283" t="str">
            <v>*DCFS - CODE TABLES</v>
          </cell>
        </row>
        <row r="284">
          <cell r="A284" t="str">
            <v>MARKET RISK TYPE</v>
          </cell>
          <cell r="B284" t="str">
            <v>The classification of market risk this banking agreement is exposed to:
-equity market price fluctuations
--interest rate price fluctuations
-foreign exchange price fluctuations</v>
          </cell>
          <cell r="D284" t="str">
            <v>No</v>
          </cell>
          <cell r="F284" t="str">
            <v>We may wish to use this for the risk that the manufacturer assigns to the vehicle.</v>
          </cell>
          <cell r="G284" t="str">
            <v>*DCFS - ANALYTICAL MODEL</v>
          </cell>
          <cell r="H284" t="str">
            <v>Debbie</v>
          </cell>
          <cell r="I284" t="str">
            <v>*DCFS - CODE TABLES</v>
          </cell>
        </row>
        <row r="285">
          <cell r="A285" t="str">
            <v>MARKET SEGMENT</v>
          </cell>
          <cell r="B285" t="str">
            <v>A grouping of PARTYs for marketing or analysis purposes.  A MARKET SEGMENT can be re-used, can receive multiple offers, serve as a control group, or be used for customer &amp; product analysis purposes.</v>
          </cell>
          <cell r="D285" t="str">
            <v>No</v>
          </cell>
          <cell r="G285" t="str">
            <v>*DCFS - ANALYTICAL MODEL</v>
          </cell>
          <cell r="H285" t="str">
            <v>Debbie</v>
          </cell>
        </row>
        <row r="286">
          <cell r="A286" t="str">
            <v>MASTER NOTE</v>
          </cell>
          <cell r="C286" t="str">
            <v>This is a subtype of AGREEMENT and will only have the master note agreements.</v>
          </cell>
          <cell r="D286" t="str">
            <v>Yes</v>
          </cell>
          <cell r="G286" t="str">
            <v>*DCFS - AGREEMENT</v>
          </cell>
          <cell r="H286" t="str">
            <v>Bill/Catherine</v>
          </cell>
        </row>
        <row r="287">
          <cell r="A287" t="str">
            <v>MEASURE FACT</v>
          </cell>
          <cell r="D287" t="str">
            <v>Delete</v>
          </cell>
          <cell r="E287" t="str">
            <v>Deleted</v>
          </cell>
          <cell r="F287" t="str">
            <v>Entity no Longer used. Remove Entity from Model</v>
          </cell>
          <cell r="G287" t="str">
            <v>*DCFS - DEALER STATISTICS</v>
          </cell>
          <cell r="H287" t="str">
            <v>Barath</v>
          </cell>
        </row>
        <row r="288">
          <cell r="A288" t="str">
            <v>MODEL</v>
          </cell>
          <cell r="C288" t="str">
            <v xml:space="preserve">Model is a sub-set of brand/make and examples are Limited, Sport, C Class.  </v>
          </cell>
          <cell r="D288" t="str">
            <v>Yes</v>
          </cell>
          <cell r="G288" t="str">
            <v>*DCFS - BRAND</v>
          </cell>
          <cell r="H288" t="str">
            <v>Liz</v>
          </cell>
        </row>
        <row r="289">
          <cell r="A289" t="str">
            <v>MODEL ALGORITHM TYPE</v>
          </cell>
          <cell r="B289" t="str">
            <v>Describes the algorithm technique used for the analytical model.
Example: Neural Net, Time Series, Cluster, Regression, etc.</v>
          </cell>
          <cell r="D289" t="str">
            <v>No</v>
          </cell>
          <cell r="G289" t="str">
            <v>*DCFS - ANALYTICAL MODEL</v>
          </cell>
          <cell r="H289" t="str">
            <v>Debbie</v>
          </cell>
        </row>
        <row r="290">
          <cell r="A290" t="str">
            <v>MODEL CALCULATION CRITERIA</v>
          </cell>
          <cell r="B290" t="str">
            <v>The type of data that was used for a given model.</v>
          </cell>
          <cell r="D290" t="str">
            <v>No</v>
          </cell>
          <cell r="G290" t="str">
            <v>*DCFS - ANALYTICAL MODEL</v>
          </cell>
          <cell r="H290" t="str">
            <v>Debbie</v>
          </cell>
        </row>
        <row r="291">
          <cell r="A291" t="str">
            <v>MODEL GROUP</v>
          </cell>
          <cell r="B291" t="str">
            <v>Classifies groups of vehicles under a brand for the purpose of ???
For example, Light Truck, Heavy Truck, etc.</v>
          </cell>
          <cell r="C291" t="str">
            <v>Model group is a grouping of models for assigning credit lines e.g. Dodge Light Truck, Dodge Truck or a grouping for reporting e.g. SUV, Trucks, passenger cars, etc.</v>
          </cell>
          <cell r="D291" t="str">
            <v>Yes</v>
          </cell>
          <cell r="G291" t="str">
            <v>*DCFS - BRAND</v>
          </cell>
          <cell r="H291" t="str">
            <v>Liz</v>
          </cell>
        </row>
        <row r="292">
          <cell r="A292" t="str">
            <v>MODEL GROUP FEATURE QUALIFIER</v>
          </cell>
          <cell r="D292" t="str">
            <v>Delete</v>
          </cell>
          <cell r="E292" t="str">
            <v>Deleted</v>
          </cell>
          <cell r="G292" t="str">
            <v>*DCFS - FEATURE</v>
          </cell>
          <cell r="H292" t="str">
            <v>Barath</v>
          </cell>
        </row>
        <row r="293">
          <cell r="A293" t="str">
            <v>MODEL GROUP TYPE</v>
          </cell>
          <cell r="C293" t="str">
            <v>Grouping of models e.g. Light Truck, Dodge Truck, SUV, etc.</v>
          </cell>
          <cell r="D293" t="str">
            <v>Yes</v>
          </cell>
          <cell r="G293" t="str">
            <v>*DCFS - BRAND</v>
          </cell>
          <cell r="H293" t="str">
            <v>Liz</v>
          </cell>
        </row>
        <row r="294">
          <cell r="A294" t="str">
            <v>MODEL PURPOSE</v>
          </cell>
          <cell r="B294" t="str">
            <v>Describes the purpose of the analytical model .
Example:  Churn analysis, Growth analysis, Acquisition analysis, or Defection analysis.</v>
          </cell>
          <cell r="C294" t="str">
            <v>Describes the purpose of the analytical model .
Example:  Churn analysis, Growth analysis, Acquisition analysis, or Defection analysis.</v>
          </cell>
          <cell r="D294" t="str">
            <v>Yes</v>
          </cell>
          <cell r="F294" t="str">
            <v>ML - Shouldn't this definition be more applicable to DCFS?</v>
          </cell>
          <cell r="G294" t="str">
            <v>*DCFS - ANALYTICAL MODEL</v>
          </cell>
          <cell r="H294" t="str">
            <v>Debbie</v>
          </cell>
        </row>
        <row r="295">
          <cell r="A295" t="str">
            <v>MODEL RELATIONSHIP</v>
          </cell>
          <cell r="B295" t="str">
            <v>This entity contains relationships between models.  One relationship could be "is replaced by", "is overridden by".  If the model is overridden then the party attribute describes the party that overrode it.</v>
          </cell>
          <cell r="C295" t="str">
            <v>This entity contains relationships between models.  One relationship could be "is replaced by", "is overridden by", "is drilled-down in".  If the model is overridden then the party attribute describes the party that overrode it.</v>
          </cell>
          <cell r="D295" t="str">
            <v>Yes</v>
          </cell>
          <cell r="G295" t="str">
            <v>*DCFS - ANALYTICAL MODEL</v>
          </cell>
          <cell r="H295" t="str">
            <v>Debbie</v>
          </cell>
        </row>
        <row r="296">
          <cell r="A296" t="str">
            <v>MODEL REVIEW FINDING TYPE</v>
          </cell>
          <cell r="B296" t="str">
            <v>The results of the review of the analytical model by the reviewer.  Values could be "passed", "not passed - need more historical data"</v>
          </cell>
          <cell r="D296" t="str">
            <v>No</v>
          </cell>
          <cell r="G296" t="str">
            <v>*DCFS - ANALYTICAL MODEL</v>
          </cell>
          <cell r="H296" t="str">
            <v>Debbie</v>
          </cell>
          <cell r="I296" t="str">
            <v>*DCFS - CODE TABLES</v>
          </cell>
        </row>
        <row r="297">
          <cell r="A297" t="str">
            <v>MODEL RUN</v>
          </cell>
          <cell r="B297" t="str">
            <v>Describes an actual execution of an ANALYTICAL MODEL.</v>
          </cell>
          <cell r="C297" t="str">
            <v>Describes an actual execution of an ANALYTICAL MODEL.</v>
          </cell>
          <cell r="D297" t="str">
            <v>Yes</v>
          </cell>
          <cell r="G297" t="str">
            <v>*DCFS - ANALYTICAL MODEL</v>
          </cell>
          <cell r="H297" t="str">
            <v>Debbie</v>
          </cell>
        </row>
        <row r="298">
          <cell r="A298" t="str">
            <v>MODEL STATUS</v>
          </cell>
          <cell r="B298" t="str">
            <v>Designates the statuses that an analytical model may have.
Examples:
 Active, Inactive, In Test</v>
          </cell>
          <cell r="D298" t="str">
            <v>No</v>
          </cell>
          <cell r="G298" t="str">
            <v>*DCFS - ANALYTICAL MODEL</v>
          </cell>
          <cell r="H298" t="str">
            <v>Debbie</v>
          </cell>
        </row>
        <row r="299">
          <cell r="A299" t="str">
            <v>MODEL TYPE</v>
          </cell>
          <cell r="B299" t="str">
            <v>Designates the type of model. 
For example :
Scoring, Segmentation, Forecasting.</v>
          </cell>
          <cell r="C299" t="str">
            <v>Designates the type of model. 
For example :
Scoring, Segmentation, Forecasting.</v>
          </cell>
          <cell r="D299" t="str">
            <v>Yes</v>
          </cell>
          <cell r="G299" t="str">
            <v>*DCFS - ANALYTICAL MODEL</v>
          </cell>
          <cell r="H299" t="str">
            <v>Debbie</v>
          </cell>
        </row>
        <row r="300">
          <cell r="A300" t="str">
            <v>MODIFICATION TYPE</v>
          </cell>
          <cell r="B300" t="str">
            <v>This minor entity converts the modification code into a description.</v>
          </cell>
          <cell r="C300" t="str">
            <v>This minor entity converts the modification code into a description.</v>
          </cell>
          <cell r="D300" t="str">
            <v>Maybe</v>
          </cell>
          <cell r="G300" t="str">
            <v>*DCFS - PARTY ASSET</v>
          </cell>
          <cell r="H300" t="str">
            <v>Bill/Catherine</v>
          </cell>
          <cell r="I300" t="str">
            <v>*DCFS - CODE TABLES</v>
          </cell>
        </row>
        <row r="301">
          <cell r="A301" t="str">
            <v>MOTOR VEHICLE</v>
          </cell>
          <cell r="B301" t="str">
            <v>This entity is a subtype of CUSTOMER ASSET and describes the motor vehicle.</v>
          </cell>
          <cell r="C301" t="str">
            <v>This entity is a subtype of CUSTOMER ASSET and describes the motor vehicle.</v>
          </cell>
          <cell r="D301" t="str">
            <v>Yes</v>
          </cell>
          <cell r="G301" t="str">
            <v>*DCFS - PARTY ASSET</v>
          </cell>
          <cell r="H301" t="str">
            <v>Bill/Catherine</v>
          </cell>
        </row>
        <row r="302">
          <cell r="A302" t="str">
            <v>MOTOR VEHICLE ACCOUNT COLLATERAL ASSET</v>
          </cell>
          <cell r="C302" t="str">
            <v>This is a subtype to entity ACCOUNT COLLATERAL ASSET and contains specific details for the motor vehicle in relation to the account in the role of being collateral.</v>
          </cell>
          <cell r="D302" t="str">
            <v>Yes</v>
          </cell>
          <cell r="G302" t="str">
            <v>*DCFS - COLLATERAL</v>
          </cell>
          <cell r="H302" t="str">
            <v>Bill/Catherine</v>
          </cell>
        </row>
        <row r="303">
          <cell r="A303" t="str">
            <v>MOTOR VEHICLE BUILD HISTORY</v>
          </cell>
          <cell r="C303" t="str">
            <v>This entity tracks the build history for a motor vehicle over time.</v>
          </cell>
          <cell r="D303" t="str">
            <v>Yes</v>
          </cell>
          <cell r="G303" t="str">
            <v>*DCFS - ORGANIZATION</v>
          </cell>
          <cell r="H303" t="str">
            <v>Catherine</v>
          </cell>
        </row>
        <row r="304">
          <cell r="A304" t="str">
            <v>MOTOR VEHICLE HIST</v>
          </cell>
          <cell r="B304" t="str">
            <v>This entity represents the motor vehicle attributes that may change over time.</v>
          </cell>
          <cell r="C304" t="str">
            <v>This entity represents the motor vehicle attributes that may change over time.</v>
          </cell>
          <cell r="D304" t="str">
            <v>Yes</v>
          </cell>
          <cell r="G304" t="str">
            <v>*DCFS - PARTY ASSET</v>
          </cell>
          <cell r="H304" t="str">
            <v>Bill/Catherine</v>
          </cell>
        </row>
        <row r="305">
          <cell r="A305" t="str">
            <v>MOTOR VEHICLE RENTAL STATUS HISTORY</v>
          </cell>
          <cell r="C305" t="str">
            <v>The entity tracks the rental usage of the motor vehicle used as a collateral for an agreement.</v>
          </cell>
          <cell r="D305" t="str">
            <v>Yes</v>
          </cell>
          <cell r="F305" t="str">
            <v>Should be MOTOR VEHICLE RENTAL USAGE HISTORY?</v>
          </cell>
          <cell r="G305" t="str">
            <v>*DCFS - COLLATERAL</v>
          </cell>
          <cell r="H305" t="str">
            <v>Bill/Catherine</v>
          </cell>
        </row>
        <row r="306">
          <cell r="A306" t="str">
            <v>MOTOR VEHICLE TYPE</v>
          </cell>
          <cell r="B306" t="str">
            <v>This minor entity converts the motor vehicle type code into a description.</v>
          </cell>
          <cell r="C306" t="str">
            <v>This minor entity converts the motor vehicle type code into a description.</v>
          </cell>
          <cell r="D306" t="str">
            <v>Yes</v>
          </cell>
          <cell r="F306" t="str">
            <v>ML - What is meant by motor vehicle type?</v>
          </cell>
          <cell r="G306" t="str">
            <v>*DCFS - PARTY ASSET</v>
          </cell>
          <cell r="H306" t="str">
            <v>Bill/Catherine</v>
          </cell>
          <cell r="I306" t="str">
            <v>*DCFS - CODE TABLES</v>
          </cell>
        </row>
        <row r="307">
          <cell r="A307" t="str">
            <v>NAICS</v>
          </cell>
          <cell r="B307" t="str">
            <v>The North American Industry Classification System . NAICS was developed jointly by the U.S., Canada, and Mexico to provide new comparability in statistics about business activity across North America.</v>
          </cell>
          <cell r="C307" t="str">
            <v>The North American Industry Classification System . NAICS was developed jointly by the U.S., Canada, and Mexico to provide new comparability in statistics about business activity across North America.</v>
          </cell>
          <cell r="D307" t="str">
            <v>Maybe</v>
          </cell>
          <cell r="G307" t="str">
            <v>*DCFS - ORGANIZATION</v>
          </cell>
          <cell r="H307" t="str">
            <v>Catherine</v>
          </cell>
        </row>
        <row r="308">
          <cell r="A308" t="str">
            <v>NAME TYPE</v>
          </cell>
          <cell r="B308" t="str">
            <v>This minor entity identifies the different types of names that an individual or organization could have such as 'doing business as' (dba), legal name, alias, phonetics, etc.</v>
          </cell>
          <cell r="C308" t="str">
            <v>This minor entity identifies the different types of names that an individual or organization could have such as 'doing business as' (dba), legal name, alias, phonetics, etc.</v>
          </cell>
          <cell r="D308" t="str">
            <v>Yes</v>
          </cell>
          <cell r="G308" t="str">
            <v>*DCFS - PARTY STRUCTURE</v>
          </cell>
          <cell r="H308" t="str">
            <v>Catherine</v>
          </cell>
          <cell r="I308" t="str">
            <v>*DCFS - CODE TABLES</v>
          </cell>
        </row>
        <row r="309">
          <cell r="A309" t="str">
            <v>NUMERIC FACT</v>
          </cell>
          <cell r="D309" t="str">
            <v>Delete</v>
          </cell>
          <cell r="E309" t="str">
            <v>Deleted</v>
          </cell>
          <cell r="F309" t="str">
            <v>Entity no Longer used. Remove Entity from Model</v>
          </cell>
          <cell r="G309" t="str">
            <v>*DCFS - DEALER STATISTICS</v>
          </cell>
          <cell r="H309" t="str">
            <v>Barath</v>
          </cell>
        </row>
        <row r="310">
          <cell r="A310" t="str">
            <v>OPERATIONAL LOSS TYPE</v>
          </cell>
          <cell r="B310" t="str">
            <v>This entity classifies the possible types of operational losses that can be used to measure operational risk.  See Basel II Operational Risk Consultative document Annex 4.
Examples of types of operational loss:  write downs (e.g. theft or fraud), loss of</v>
          </cell>
          <cell r="D310" t="str">
            <v>No</v>
          </cell>
          <cell r="G310" t="str">
            <v>*DCFS - ANALYTICAL MODEL</v>
          </cell>
          <cell r="H310" t="str">
            <v>Debbie</v>
          </cell>
          <cell r="I310" t="str">
            <v>*DCFS - CODE TABLES</v>
          </cell>
        </row>
        <row r="311">
          <cell r="A311" t="str">
            <v>ORGANIZATION</v>
          </cell>
          <cell r="B311" t="str">
            <v>This is a subtype entity to PARTY.  An organization is any group of individuals (or one individual) or other organizations formed for a specific purpose.  An organization can be either an internal organization or an external organization.  
This definitio</v>
          </cell>
          <cell r="C311" t="str">
            <v>This is a subtype entity to PARTY.  An organization is any group of individuals (or one individual) or other organizations formed for a specific purpose.  An organization can be either an internal organization or an external organization.  
This definitio</v>
          </cell>
          <cell r="D311" t="str">
            <v>Yes</v>
          </cell>
          <cell r="G311" t="str">
            <v>*DCFS - ORGANIZATION</v>
          </cell>
          <cell r="H311" t="str">
            <v>Catherine</v>
          </cell>
        </row>
        <row r="312">
          <cell r="A312" t="str">
            <v>ORGANIZATION NAME HIST</v>
          </cell>
          <cell r="B312" t="str">
            <v>This entity keeps track of organization name changes over time.  It keeps the current and prior names.</v>
          </cell>
          <cell r="C312" t="str">
            <v>This entity keeps track of organization name changes over time.  It keeps the current and prior names.</v>
          </cell>
          <cell r="D312" t="str">
            <v>Yes</v>
          </cell>
          <cell r="G312" t="str">
            <v>*DCFS - ORGANIZATION</v>
          </cell>
          <cell r="H312" t="str">
            <v>Catherine</v>
          </cell>
        </row>
        <row r="313">
          <cell r="A313" t="str">
            <v>ORGANIZATION TYPE</v>
          </cell>
          <cell r="B313" t="str">
            <v>The sub-type discriminator for an organization. This minor entity identifies the type of organizations such as external organizations or internal organizations.</v>
          </cell>
          <cell r="C313" t="str">
            <v>The sub-type discriminator for an organization. This minor entity identifies the type of organizations such as external organizations or internal organizations.</v>
          </cell>
          <cell r="D313" t="str">
            <v>Yes</v>
          </cell>
          <cell r="G313" t="str">
            <v>*DCFS - ORGANIZATION</v>
          </cell>
          <cell r="H313" t="str">
            <v>Catherine</v>
          </cell>
        </row>
        <row r="314">
          <cell r="A314" t="str">
            <v>OTHER INVENTORY</v>
          </cell>
          <cell r="B314" t="str">
            <v>This entity is a subtype of CUSTOMER ASSET and describes the list of goods on hand of a business.
For example:
parts</v>
          </cell>
          <cell r="C314" t="str">
            <v>This entity is a subtype of CUSTOMER ASSET and describes the list of goods on hand of a business. For example parts.</v>
          </cell>
          <cell r="D314" t="str">
            <v>Yes</v>
          </cell>
          <cell r="G314" t="str">
            <v>*DCFS - PARTY ASSET</v>
          </cell>
          <cell r="H314" t="str">
            <v>Bill/Catherine</v>
          </cell>
        </row>
        <row r="315">
          <cell r="A315" t="str">
            <v>OVERLINE HISTORY</v>
          </cell>
          <cell r="B315" t="str">
            <v>This entity tracks the amounts overdrawn beyond a certain limit over time.  When the balance exceeds the overdraft limit, we say the account is in excess.</v>
          </cell>
          <cell r="C315" t="str">
            <v>This entity tracks the amounts overdrawn beyond a credit line or rate of travel, over time.  When the balance exceeds the limit or ROT, we say the account is overline.</v>
          </cell>
          <cell r="D315" t="str">
            <v>Yes</v>
          </cell>
          <cell r="G315" t="str">
            <v>*DCFS - AGREEMENT</v>
          </cell>
          <cell r="H315" t="str">
            <v>Bill/Catherine</v>
          </cell>
        </row>
        <row r="316">
          <cell r="A316" t="str">
            <v>PARCEL ADDRESS</v>
          </cell>
          <cell r="B316" t="str">
            <v>It is the legal representation of an address as recorded in the county records.</v>
          </cell>
          <cell r="C316" t="str">
            <v>It is the legal representation of an address as recorded in the county records.</v>
          </cell>
          <cell r="D316" t="str">
            <v>Yes</v>
          </cell>
          <cell r="G316" t="str">
            <v>*DCFS - ADDRESS</v>
          </cell>
          <cell r="H316" t="str">
            <v>Maria</v>
          </cell>
        </row>
        <row r="317">
          <cell r="A317" t="str">
            <v>PARTY</v>
          </cell>
          <cell r="B317" t="str">
            <v>A party is any individual, organization or household that is of interest to the enterprise.</v>
          </cell>
          <cell r="C317" t="str">
            <v>A party is any individual, organization or household that is of interest to the enterprise.</v>
          </cell>
          <cell r="D317" t="str">
            <v>Yes</v>
          </cell>
          <cell r="G317" t="str">
            <v>*DCFS - PARTY STRUCTURE</v>
          </cell>
          <cell r="H317" t="str">
            <v>Catherine</v>
          </cell>
        </row>
        <row r="318">
          <cell r="A318" t="str">
            <v>PARTY ADDRESS HISTORY</v>
          </cell>
          <cell r="B318" t="str">
            <v>This entity relates parties to addresses and tracks changes over time.  A party can have many addresses and an address can be used by many parties.</v>
          </cell>
          <cell r="C318" t="str">
            <v>This entity relates parties to addresses and tracks changes over time.  A party can have many addresses and an address can be used by many parties.</v>
          </cell>
          <cell r="D318" t="str">
            <v>Yes</v>
          </cell>
          <cell r="G318" t="str">
            <v>*DCFS - ADDRESS</v>
          </cell>
          <cell r="H318" t="str">
            <v>Maria</v>
          </cell>
        </row>
        <row r="319">
          <cell r="A319" t="str">
            <v>PARTY APPLICATION</v>
          </cell>
          <cell r="B319" t="str">
            <v>This associative entity identifies all the parties involved in the application process.  This includes all parties applying for the product, all financial institution parties and all partners and competitors.</v>
          </cell>
          <cell r="C319" t="str">
            <v>This associative entity identifies all the parties involved in the application process.  This includes all parties applying for the product, all financial institution parties and all partners and competitors.</v>
          </cell>
          <cell r="D319" t="str">
            <v>Yes</v>
          </cell>
          <cell r="G319" t="str">
            <v>*DCFS - AGREEMENT</v>
          </cell>
          <cell r="H319" t="str">
            <v>Bill/Catherine</v>
          </cell>
        </row>
        <row r="320">
          <cell r="A320" t="str">
            <v>PARTY ASSET</v>
          </cell>
          <cell r="B320" t="str">
            <v>This associative entity relates assets to Parties and identifies the role the Party has with the asset.  An asset can be related to many Parties and a Party can have many assets.  Parties have various roles with the asset such as owner, beneficiary, or co</v>
          </cell>
          <cell r="C320" t="str">
            <v>This associative entity relates assets to Parties and identifies the role the Party has with the asset.  An asset can be related to many Parties and a Party can have many assets.  Parties have various roles with the asset such as owner, beneficiary, or co</v>
          </cell>
          <cell r="D320" t="str">
            <v>Yes</v>
          </cell>
          <cell r="G320" t="str">
            <v>*DCFS - PARTY ASSET</v>
          </cell>
          <cell r="H320" t="str">
            <v>Bill/Catherine</v>
          </cell>
        </row>
        <row r="321">
          <cell r="A321" t="str">
            <v>PARTY BIOGRAPHICAL EVENT</v>
          </cell>
          <cell r="B321" t="str">
            <v>The association between a Party and a significant event in the life cycle of the Party.</v>
          </cell>
          <cell r="C321" t="str">
            <v>The association between a Party and a significant event in the life cycle of the Party.</v>
          </cell>
          <cell r="D321" t="str">
            <v>No</v>
          </cell>
          <cell r="F321" t="str">
            <v>Entity no Longer used. Remove Entity from Model</v>
          </cell>
          <cell r="G321" t="str">
            <v>*DCFS - DEALER STATISTICS</v>
          </cell>
          <cell r="H321" t="str">
            <v>Barath</v>
          </cell>
        </row>
        <row r="322">
          <cell r="A322" t="str">
            <v>PARTY BRAND</v>
          </cell>
          <cell r="C322" t="str">
            <v>Brand group is the Chrysler Group or GM or Ford Group. Brand and make are synonymous.  Brands are members of brand groups.  Brand is a franchise of an OEM and designated in the OEM's Sales and Service Agreement with the dealer.</v>
          </cell>
          <cell r="D322" t="str">
            <v>Yes</v>
          </cell>
          <cell r="G322" t="str">
            <v>*DCFS - BRAND</v>
          </cell>
          <cell r="H322" t="str">
            <v>Liz</v>
          </cell>
        </row>
        <row r="323">
          <cell r="A323" t="str">
            <v>PARTY CREDIT RATING HISTORY</v>
          </cell>
          <cell r="B323" t="str">
            <v xml:space="preserve">This entity contains the credit rating for this party for this date.  It is related to party rather than customer to allow for ratings at the household level - where a household is also a type of party.   These are usually from externally provided credit </v>
          </cell>
          <cell r="C323" t="str">
            <v>This entity contains the credit rating for this party for this date.  These are usually from externally provided credit reports.</v>
          </cell>
          <cell r="D323" t="str">
            <v>Yes</v>
          </cell>
          <cell r="G323" t="str">
            <v>*DCFS - ANALYTICAL MODEL</v>
          </cell>
          <cell r="H323" t="str">
            <v>Debbie</v>
          </cell>
        </row>
        <row r="324">
          <cell r="A324" t="str">
            <v>PARTY DEMOGRAPHIC</v>
          </cell>
          <cell r="B324" t="str">
            <v>Provides the relationship of a PARTY to a specific DEMOGRAPHIC VALUE.
Example: INDIVIDUAL: Rachel has an income of $120,000
HOUSEHOLD: The Smiths have 5 children.
ORGANIZATION: Acme Gifts has annual sales revenue of $4M.</v>
          </cell>
          <cell r="C324" t="str">
            <v>Provides the relationship of a PARTY to a specific DEMOGRAPHIC VALUE.
Example: INDIVIDUAL: Rachel has an income of $120,000
HOUSEHOLD: The Smiths have 5 children.
ORGANIZATION: Acme Gifts has annual sales revenue of $4M.
For DCFS - Dealer Owner's Salary,</v>
          </cell>
          <cell r="D324" t="str">
            <v>Yes</v>
          </cell>
          <cell r="G324" t="str">
            <v>*DCFS - DEALER STATISTICS</v>
          </cell>
          <cell r="H324" t="str">
            <v>Barath</v>
          </cell>
        </row>
        <row r="325">
          <cell r="A325" t="str">
            <v>PARTY FACT</v>
          </cell>
          <cell r="D325" t="str">
            <v>Delete</v>
          </cell>
          <cell r="E325" t="str">
            <v>Deleted</v>
          </cell>
          <cell r="G325" t="str">
            <v>*DCFS - DEALER STATISTICS</v>
          </cell>
          <cell r="H325" t="str">
            <v>Barath</v>
          </cell>
        </row>
        <row r="326">
          <cell r="A326" t="str">
            <v>PARTY FACT TYPE</v>
          </cell>
          <cell r="D326" t="str">
            <v>Delete</v>
          </cell>
          <cell r="E326" t="str">
            <v>Deleted</v>
          </cell>
          <cell r="G326" t="str">
            <v>*DCFS - DEALER STATISTICS</v>
          </cell>
          <cell r="H326" t="str">
            <v>Barath</v>
          </cell>
          <cell r="I326" t="str">
            <v>*DCFS - CODE TABLES</v>
          </cell>
        </row>
        <row r="327">
          <cell r="A327" t="str">
            <v>PARTY FINANCIAL GRADE</v>
          </cell>
          <cell r="D327" t="str">
            <v>Delete</v>
          </cell>
          <cell r="G327" t="str">
            <v>*DCFS - ANALYTICAL MODEL</v>
          </cell>
          <cell r="H327" t="str">
            <v>Debbie</v>
          </cell>
        </row>
        <row r="328">
          <cell r="A328" t="str">
            <v>PARTY GRADE</v>
          </cell>
          <cell r="C328" t="str">
            <v>This entity represents the grade assignment for a given calculation method on a given date for a given party.  This information may be externally provided or internally calculated.
Examples:
Five Star Dealer
Dealer's payment history with the factory
Sales</v>
          </cell>
          <cell r="D328" t="str">
            <v>Yes</v>
          </cell>
          <cell r="G328" t="str">
            <v>*DCFS - ANALYTICAL MODEL</v>
          </cell>
          <cell r="H328" t="str">
            <v>Debbie</v>
          </cell>
        </row>
        <row r="329">
          <cell r="A329" t="str">
            <v>PARTY GROUP GRADE</v>
          </cell>
          <cell r="D329" t="str">
            <v>Delete</v>
          </cell>
          <cell r="G329" t="str">
            <v>*DCFS - ANALYTICAL MODEL</v>
          </cell>
          <cell r="H329" t="str">
            <v>Debbie</v>
          </cell>
        </row>
        <row r="330">
          <cell r="A330" t="str">
            <v>PARTY GROUP HISTORY</v>
          </cell>
          <cell r="B330" t="str">
            <v>This associative entity identifies those Parties that are part of a Party Group.  A Party can be in many Party Groups, and a Party Group describes many Parties.</v>
          </cell>
          <cell r="C330" t="str">
            <v>This associative entity identifies those Parties that are part of a Party Group.  A Party can be in many Party Groups, and a Party Group describes many Parties.</v>
          </cell>
          <cell r="D330" t="str">
            <v>Yes</v>
          </cell>
          <cell r="G330" t="str">
            <v>*DCFS - PARTY STRUCTURE</v>
          </cell>
          <cell r="H330" t="str">
            <v>Catherine</v>
          </cell>
        </row>
        <row r="331">
          <cell r="A331" t="str">
            <v>PARTY GROUP RATING HISTORY</v>
          </cell>
          <cell r="B331" t="str">
            <v xml:space="preserve">This entity contains the credit rating for this party for this date.  It is related to party rather than customer to allow for ratings at the household level - where a household is also a type of party.   These are usually from externally provided credit </v>
          </cell>
          <cell r="D331" t="str">
            <v>No</v>
          </cell>
          <cell r="G331" t="str">
            <v>*DCFS - ANALYTICAL MODEL</v>
          </cell>
          <cell r="H331" t="str">
            <v>Debbie</v>
          </cell>
        </row>
        <row r="332">
          <cell r="A332" t="str">
            <v>PARTY GROUP SCORE DD</v>
          </cell>
          <cell r="B332" t="str">
            <v>This entity contains scores related to a group of parties.  An example of a party group would be all individuals that are more than 90 days past due on a loan and at high risk of not paying.</v>
          </cell>
          <cell r="D332" t="str">
            <v>No</v>
          </cell>
          <cell r="G332" t="str">
            <v>*DCFS - ANALYTICAL MODEL</v>
          </cell>
          <cell r="H332" t="str">
            <v>Debbie</v>
          </cell>
        </row>
        <row r="333">
          <cell r="A333" t="str">
            <v>PARTY GROUP TYPE</v>
          </cell>
          <cell r="B333" t="str">
            <v>This entity identifies artificial groupings of parties not including households.  Examples are all businesses that have anything to do with golf or all stamp collector clubs.  They share some common characteristics.  This entity would also include marketi</v>
          </cell>
          <cell r="C333" t="str">
            <v>This entity identifies artificial groupings of parties not including households.  Examples are all businesses that have anything to do with golf or all stamp collector clubs.  They share some common characteristics.  This entity would also include marketi</v>
          </cell>
          <cell r="D333" t="str">
            <v>Yes</v>
          </cell>
          <cell r="G333" t="str">
            <v>*DCFS - PARTY STRUCTURE</v>
          </cell>
          <cell r="H333" t="str">
            <v>Catherine</v>
          </cell>
        </row>
        <row r="334">
          <cell r="A334" t="str">
            <v>PARTY HIERARCHY HISTORY</v>
          </cell>
          <cell r="B334" t="str">
            <v>A history of the relationships between Party Organizations. It allows for multiple hierarchy schemes such as those used by Marketing, Reporting, Legal, etc.</v>
          </cell>
          <cell r="C334" t="str">
            <v>A history of the relationships between Party Organizations. It allows for multiple hierarchy schemes such as those used by Marketing, Reporting, Legal, etc.</v>
          </cell>
          <cell r="D334" t="str">
            <v>Delete</v>
          </cell>
          <cell r="E334" t="str">
            <v>Deleted</v>
          </cell>
          <cell r="F334" t="str">
            <v>This will be replaced with the new hierarchy entities.  CB Please be more specific.</v>
          </cell>
          <cell r="G334" t="str">
            <v>*DCFS - ORGANIZATION</v>
          </cell>
          <cell r="H334" t="str">
            <v>Catherine</v>
          </cell>
        </row>
        <row r="335">
          <cell r="A335" t="str">
            <v>PARTY HIERARCHY PARTICIPANT</v>
          </cell>
          <cell r="D335" t="str">
            <v>Yes</v>
          </cell>
          <cell r="E335" t="str">
            <v>New</v>
          </cell>
          <cell r="G335" t="str">
            <v>*DCFS - ORGANIZATION</v>
          </cell>
          <cell r="H335" t="str">
            <v>Catherine</v>
          </cell>
        </row>
        <row r="336">
          <cell r="A336" t="str">
            <v>PARTY IDENTIFICATION HISTORY</v>
          </cell>
          <cell r="B336" t="str">
            <v xml:space="preserve">              </v>
          </cell>
          <cell r="C336" t="str">
            <v>The numbers that may be assigned to a Party for identification purposes, as specified by Party Identification Type. 
Example:
Social Security Number, 
Passport Identification, 
Driver's License, 
Federal Tax Identification Number,
National Identity Card N</v>
          </cell>
          <cell r="D336" t="str">
            <v>Yes</v>
          </cell>
          <cell r="G336" t="str">
            <v>*DCFS - PARTY STRUCTURE</v>
          </cell>
          <cell r="H336" t="str">
            <v>Catherine</v>
          </cell>
        </row>
        <row r="337">
          <cell r="A337" t="str">
            <v>PARTY IDENTIFICATION TYPE</v>
          </cell>
          <cell r="B337" t="str">
            <v xml:space="preserve">The types of identification that may be used by a party. 
Example:
Social Security Number, 
Passport Identification, 
Driver's License, 
Federal Tax Identification Number,
National Identity Card Number,
Etc.
In the case of health care providers can be:
</v>
          </cell>
          <cell r="C337" t="str">
            <v xml:space="preserve">The types of identification that may be used by a party. 
Example:
Social Security Number, 
Passport Identification, 
Driver's License, 
Federal Tax Identification Number,
National Identity Card Number,
Etc.
In the case of health care providers can be:
</v>
          </cell>
          <cell r="D337" t="str">
            <v>Yes</v>
          </cell>
          <cell r="G337" t="str">
            <v>*DCFS - PARTY STRUCTURE</v>
          </cell>
          <cell r="H337" t="str">
            <v>Catherine</v>
          </cell>
        </row>
        <row r="338">
          <cell r="A338" t="str">
            <v>PARTY INFORMATION SOURCE TYPE</v>
          </cell>
          <cell r="B338" t="str">
            <v>An indication of how / where the first information about the existence of a Party was obtained. 
Examples: 
Purchased Prospect List, 
Web Site, 
Customer Care Center
Campaign Reply,
etc.</v>
          </cell>
          <cell r="D338" t="str">
            <v>No</v>
          </cell>
          <cell r="F338" t="str">
            <v>Catherine 2/3 - No business requirement; defined for Dealer Credit</v>
          </cell>
          <cell r="G338" t="str">
            <v>*DCFS - PARTY STRUCTURE</v>
          </cell>
          <cell r="H338" t="str">
            <v>Catherine</v>
          </cell>
          <cell r="I338" t="str">
            <v>*DCFS - CODE TABLES</v>
          </cell>
        </row>
        <row r="339">
          <cell r="A339" t="str">
            <v>PARTY LIABILITY</v>
          </cell>
          <cell r="B339" t="str">
            <v>This associative entity relates Party to liabilities where the liabilities are from the customer's perspective.  A Party can have many liabilities, and a liability can be held by many Parties.  An example of a liability could be a loan on a car, or a spec</v>
          </cell>
          <cell r="C339" t="str">
            <v>This associative entity relates Party to liabilities where the liabilities are from the customer's perspective.  A Party can have many liabilities, and a liability can be held by many Parties.  An example of a liability could be a loan on a car, or a spec</v>
          </cell>
          <cell r="D339" t="str">
            <v>Yes</v>
          </cell>
          <cell r="G339" t="str">
            <v>*DCFS - COLLATERAL</v>
          </cell>
          <cell r="H339" t="str">
            <v>Bill/Catherine</v>
          </cell>
        </row>
        <row r="340">
          <cell r="A340" t="str">
            <v>PARTY LIMIT</v>
          </cell>
          <cell r="B340" t="str">
            <v>This entity contains information about limits at the party level such as credit limit.  A credit limit at the Party (Customer) level may not be the sum of related account limits - and is usually less than the sum.</v>
          </cell>
          <cell r="C340" t="str">
            <v>This entity contains information about limits at the party level such as credit limit.  A credit limit at the Party (Customer) level may not be the sum of related account limits - and is usually less than the sum.</v>
          </cell>
          <cell r="D340" t="str">
            <v>Maybe</v>
          </cell>
          <cell r="F340" t="str">
            <v>Entity not mapped to any requirement.</v>
          </cell>
          <cell r="G340" t="str">
            <v>*DCFS - DEALER STATISTICS</v>
          </cell>
          <cell r="H340" t="str">
            <v>Barath</v>
          </cell>
        </row>
        <row r="341">
          <cell r="A341" t="str">
            <v>PARTY MODEL GROUP SUMMARY DD</v>
          </cell>
          <cell r="C341" t="str">
            <v>Brand has a model group sub-set eg DLT is Dodge light truck and DT is Dodge truck.  Credit lines are established by Party Model Group Summary DD</v>
          </cell>
          <cell r="D341" t="str">
            <v>Yes</v>
          </cell>
          <cell r="G341" t="str">
            <v>*DCFS - BRAND</v>
          </cell>
          <cell r="H341" t="str">
            <v>Liz</v>
          </cell>
        </row>
        <row r="342">
          <cell r="A342" t="str">
            <v>PARTY PARTY RELATIONSHIP HIST</v>
          </cell>
          <cell r="B342" t="str">
            <v xml:space="preserve">This entity defines the relationships between parties - individual and individual; individual and organization; organization and organization; individual and household and household and household relationships.  A party can be part of many relationships. </v>
          </cell>
          <cell r="C342" t="str">
            <v xml:space="preserve">This entity defines the relationships between parties - individual and individual; individual and organization; organization and organization; individual and household and household and household relationships.  A party can be part of many relationships. </v>
          </cell>
          <cell r="D342" t="str">
            <v>Yes</v>
          </cell>
          <cell r="G342" t="str">
            <v>*DCFS - PARTY STRUCTURE</v>
          </cell>
          <cell r="H342" t="str">
            <v>Catherine</v>
          </cell>
        </row>
        <row r="343">
          <cell r="A343" t="str">
            <v>PARTY PROD SCORE DD</v>
          </cell>
          <cell r="B343" t="str">
            <v>This derived entity keeps track of changes to scores which predict the likelihood of a party to order a new product or service.  There is one instance for each party-product-score date combination.  The score uses other data in the model to derive the sco</v>
          </cell>
          <cell r="D343" t="str">
            <v>No</v>
          </cell>
          <cell r="G343" t="str">
            <v>*DCFS - ANALYTICAL MODEL</v>
          </cell>
          <cell r="H343" t="str">
            <v>Debbie</v>
          </cell>
        </row>
        <row r="344">
          <cell r="A344" t="str">
            <v>PARTY PROJECT ROLE</v>
          </cell>
          <cell r="B344" t="str">
            <v>Associates projects with specific parties</v>
          </cell>
          <cell r="C344" t="str">
            <v>Associates the parties participating in a project to the specific role in the project that they have performed.</v>
          </cell>
          <cell r="D344" t="str">
            <v>Yes</v>
          </cell>
          <cell r="G344" t="str">
            <v>*DCFS - WORK PLAN</v>
          </cell>
          <cell r="H344" t="str">
            <v>Maria</v>
          </cell>
        </row>
        <row r="345">
          <cell r="A345" t="str">
            <v>PARTY RELATIONSHIP ROLE</v>
          </cell>
          <cell r="B345" t="str">
            <v>Indicates the relationship of one party to another party. This role code can represent both sides of the relationship.
Examples:
 Manager - Employee
 Employer - Employee,
 Vendor to the enterprise,
 Customer Service Provider to the enterprise,
 Account Ex</v>
          </cell>
          <cell r="C345" t="str">
            <v>Indicates the relationship of one party to another party. This role code can represent both sides of the relationship.
Examples:
 Manager - Employee
 Employer - Employee,
 Vendor to the enterprise,
 Customer Service Provider to the enterprise,
 Account Ex</v>
          </cell>
          <cell r="D345" t="str">
            <v>Yes</v>
          </cell>
          <cell r="G345" t="str">
            <v>*DCFS - PARTY STRUCTURE</v>
          </cell>
          <cell r="H345" t="str">
            <v>Catherine</v>
          </cell>
        </row>
        <row r="346">
          <cell r="A346" t="str">
            <v>PARTY RELATIONSHIP STATUS REASON</v>
          </cell>
          <cell r="B346" t="str">
            <v>A reason why a particular Party Status Type Cd may be assigned to a party relationship.</v>
          </cell>
          <cell r="C346" t="str">
            <v>A reason why a particular Party Status Type Cd may be assigned to a party relationship.</v>
          </cell>
          <cell r="D346" t="str">
            <v>Yes</v>
          </cell>
          <cell r="G346" t="str">
            <v>*DCFS - PARTY STRUCTURE</v>
          </cell>
          <cell r="H346" t="str">
            <v>Catherine</v>
          </cell>
          <cell r="I346" t="str">
            <v>*DCFS - CODE TABLES</v>
          </cell>
        </row>
        <row r="347">
          <cell r="A347" t="str">
            <v>PARTY RELATIONSHIP STATUS TYPE</v>
          </cell>
          <cell r="B347" t="str">
            <v>The domain of classifications tracked to the relationship role for a Party. 
Examples: 
Active, 
Inactive, 
Prospective
Unmarketable Customer (i.e. deceased).</v>
          </cell>
          <cell r="C347" t="str">
            <v>The domain of classifications tracked to the relationship role for a Party. 
Examples: 
Active, 
Inactive, 
Prospective
Unmarketable Customer (i.e. deceased).</v>
          </cell>
          <cell r="D347" t="str">
            <v>Yes</v>
          </cell>
          <cell r="G347" t="str">
            <v>*DCFS - PARTY STRUCTURE</v>
          </cell>
          <cell r="H347" t="str">
            <v>Catherine</v>
          </cell>
          <cell r="I347" t="str">
            <v>*DCFS - CODE TABLES</v>
          </cell>
        </row>
        <row r="348">
          <cell r="A348" t="str">
            <v>PARTY RISK GRADE</v>
          </cell>
          <cell r="B348" t="str">
            <v>This entity represents the risk grade assignment for a given calculation method on a given date for a given party.   This entity also contains the risk weight that can be internally calculated.   This information may be externally provided or internally c</v>
          </cell>
          <cell r="D348" t="str">
            <v>No</v>
          </cell>
          <cell r="G348" t="str">
            <v>*DCFS - ANALYTICAL MODEL</v>
          </cell>
          <cell r="H348" t="str">
            <v>Debbie</v>
          </cell>
        </row>
        <row r="349">
          <cell r="A349" t="str">
            <v>PARTY RISK GRADE RELAT</v>
          </cell>
          <cell r="B349" t="str">
            <v xml:space="preserve">This entity relates one risk grade assessment to another risk grade assessment to identify when one risk assessment replaces or overrides another risk assessment.  Risk assessments done by different methods or parties can result in different assessments.
</v>
          </cell>
          <cell r="D349" t="str">
            <v>No</v>
          </cell>
          <cell r="G349" t="str">
            <v>*DCFS - ANALYTICAL MODEL</v>
          </cell>
          <cell r="H349" t="str">
            <v>Debbie</v>
          </cell>
        </row>
        <row r="350">
          <cell r="A350" t="str">
            <v>PARTY ROLE TYPE</v>
          </cell>
          <cell r="B350" t="str">
            <v>This minor entity identifies the various roles that a Party has with an Event such as customer who reported the event, customer affected by event, responsible financial institution party, party who caused the event.</v>
          </cell>
          <cell r="C350" t="str">
            <v>This minor entity identifies the various roles that a Party has with an Event such as customer who reported the event, customer affected by event, responsible financial institution party, party who caused the event.</v>
          </cell>
          <cell r="D350" t="str">
            <v>Yes</v>
          </cell>
          <cell r="G350" t="str">
            <v>*DCFS - PARTY STRUCTURE</v>
          </cell>
          <cell r="H350" t="str">
            <v>Catherine</v>
          </cell>
        </row>
        <row r="351">
          <cell r="A351" t="str">
            <v>PARTY SALES FORECAST</v>
          </cell>
          <cell r="C351" t="str">
            <v>Used for future estimates, projections &amp; forecasts for sales at a location. Accommodates multiple simultaneous methods and forecast sources. Can also house the (derived) "actual" quantity to compare against "forecast".
Examples:
Minimum Sales Requirement</v>
          </cell>
          <cell r="D351" t="str">
            <v>Yes</v>
          </cell>
          <cell r="G351" t="str">
            <v>*DCFS - ANALYTICAL MODEL</v>
          </cell>
          <cell r="H351" t="str">
            <v>Debbie</v>
          </cell>
        </row>
        <row r="352">
          <cell r="A352" t="str">
            <v>PARTY SCORE DD</v>
          </cell>
          <cell r="B352" t="str">
            <v>A relative value, or 'score' produced by an ANALYTICAL MODEL after reviewing business information. This can provide a measure or way to group and treat PARTYs that the business interacts with.
Example: Parties can be 'scored' for profitability, frequency</v>
          </cell>
          <cell r="C352" t="str">
            <v xml:space="preserve">A relative value, or 'score' produced by an analytical model after reviewing business information. This can provide a measure or way to group and treat parties that the business interacts with.
Example:
Dealer grade
Dealer grade score
Dun and Bradstreet </v>
          </cell>
          <cell r="D352" t="str">
            <v>Yes</v>
          </cell>
          <cell r="G352" t="str">
            <v>*DCFS - ANALYTICAL MODEL</v>
          </cell>
          <cell r="H352" t="str">
            <v>Debbie</v>
          </cell>
        </row>
        <row r="353">
          <cell r="A353" t="str">
            <v>PARTY SEGMENT RISK GRADE</v>
          </cell>
          <cell r="B353" t="str">
            <v>This entity contains the risk grade associated with segments of parties.</v>
          </cell>
          <cell r="D353" t="str">
            <v>No</v>
          </cell>
          <cell r="G353" t="str">
            <v>*DCFS - ANALYTICAL MODEL</v>
          </cell>
          <cell r="H353" t="str">
            <v>Debbie</v>
          </cell>
        </row>
        <row r="354">
          <cell r="A354" t="str">
            <v>PARTY SEGMENT SCORE DD</v>
          </cell>
          <cell r="B354" t="str">
            <v>This entity contains scores (e.g. probability of default) for this party segment.  A Party Segment is created as the result of an internal segmentation scheme.</v>
          </cell>
          <cell r="D354" t="str">
            <v>No</v>
          </cell>
          <cell r="G354" t="str">
            <v>*DCFS - ANALYTICAL MODEL</v>
          </cell>
          <cell r="H354" t="str">
            <v>Debbie</v>
          </cell>
        </row>
        <row r="355">
          <cell r="A355" t="str">
            <v>PARTY STRUCTURE TYPE</v>
          </cell>
          <cell r="D355" t="str">
            <v>Delete</v>
          </cell>
          <cell r="E355" t="str">
            <v>Deleted</v>
          </cell>
          <cell r="G355" t="str">
            <v>*DCFS - ORGANIZATION</v>
          </cell>
          <cell r="H355" t="str">
            <v>Catherine</v>
          </cell>
        </row>
        <row r="356">
          <cell r="A356" t="str">
            <v>PARTY TASK ROLE HISTORY</v>
          </cell>
          <cell r="B356" t="str">
            <v>Used to define the role of the party for the task
For example:
Auditor,
Project Manager,</v>
          </cell>
          <cell r="C356" t="str">
            <v>Used to define the role of the party for the task
For example:
Auditor,
Project Manager,
Approver</v>
          </cell>
          <cell r="D356" t="str">
            <v>Yes</v>
          </cell>
          <cell r="F356" t="str">
            <v>I can not see how we determine who did which task when.  There is no task ID attribute in the "Party Task Role History" attribute.</v>
          </cell>
          <cell r="G356" t="str">
            <v>*DCFS - WORK PLAN</v>
          </cell>
          <cell r="H356" t="str">
            <v>Maria</v>
          </cell>
        </row>
        <row r="357">
          <cell r="A357" t="str">
            <v>PARTY TASK STATUS HISTORY</v>
          </cell>
          <cell r="B357" t="str">
            <v>records the relationships between a TASK and a PARTY.</v>
          </cell>
          <cell r="C357" t="str">
            <v>This entity describes the activity performed by a PARTY as part of a project task.
For example:
Approves
Assigned
Assigned by
Closed
Waived</v>
          </cell>
          <cell r="D357" t="str">
            <v>Yes</v>
          </cell>
          <cell r="G357" t="str">
            <v>*DCFS - WORK PLAN</v>
          </cell>
          <cell r="H357" t="str">
            <v>Maria</v>
          </cell>
        </row>
        <row r="358">
          <cell r="A358" t="str">
            <v>PARTY TASK STATUS TYPE</v>
          </cell>
          <cell r="B358" t="str">
            <v>Approves
Assigned
Assigned by
Closed</v>
          </cell>
          <cell r="C358" t="str">
            <v>This entity describes the type of activity performed by a PARTY as part of a project task.
For example:
Approves
Assigned
Assigned by
Closed
Waived</v>
          </cell>
          <cell r="D358" t="str">
            <v>Yes</v>
          </cell>
          <cell r="G358" t="str">
            <v>*DCFS - WORK PLAN</v>
          </cell>
          <cell r="H358" t="str">
            <v>Maria</v>
          </cell>
        </row>
        <row r="359">
          <cell r="A359" t="str">
            <v>PARTY TYPE</v>
          </cell>
          <cell r="B359" t="str">
            <v>The sub-type discriminator for a party. Valid sub-type occurrences are INDIVIDUAL, ORGANIZATION and HOUSEHOLD.</v>
          </cell>
          <cell r="C359" t="str">
            <v>The sub-type discriminator for a party. Valid sub-type occurrences are INDIVIDUAL, ORGANIZATION and HOUSEHOLD.</v>
          </cell>
          <cell r="D359" t="str">
            <v>Yes</v>
          </cell>
          <cell r="G359" t="str">
            <v>*DCFS - PARTY STRUCTURE</v>
          </cell>
          <cell r="H359" t="str">
            <v>Catherine</v>
          </cell>
          <cell r="I359" t="str">
            <v>*DCFS - CODE TABLES</v>
          </cell>
        </row>
        <row r="360">
          <cell r="A360" t="str">
            <v>PAYMENT CATEGORY TYPE</v>
          </cell>
          <cell r="B360" t="str">
            <v>This minor entity describes the Payment event categories such as insurance payment.</v>
          </cell>
          <cell r="C360" t="str">
            <v>This minor entity describes the Payment event categories such as insurance payment.</v>
          </cell>
          <cell r="D360" t="str">
            <v>Yes</v>
          </cell>
          <cell r="G360" t="str">
            <v>*DCFS - EVENT</v>
          </cell>
          <cell r="H360" t="str">
            <v>Bill</v>
          </cell>
          <cell r="I360" t="str">
            <v>*DCFS - CODE TABLES</v>
          </cell>
        </row>
        <row r="361">
          <cell r="A361" t="str">
            <v>PAYMENT SCHEDULE</v>
          </cell>
          <cell r="B361" t="str">
            <v>This entity defines the payment amount that is due each period for this account.  The customer may be given several choices of payment types such as for a loan - minimum payment due, 15 year payment due, 30 year payment due.</v>
          </cell>
          <cell r="C361" t="str">
            <v>This entity defines the payment amount that is due each period for this account.  This entity has the amortization schedule for the account.</v>
          </cell>
          <cell r="D361" t="str">
            <v>Yes</v>
          </cell>
          <cell r="G361" t="str">
            <v>*DCFS - AGREEMENT</v>
          </cell>
          <cell r="H361" t="str">
            <v>Bill/Catherine</v>
          </cell>
        </row>
        <row r="362">
          <cell r="A362" t="str">
            <v>PERCENT FEATURE</v>
          </cell>
          <cell r="C362" t="str">
            <v>This is a subtype to FEATURE. This entity contains those features that need to be stored as percentage values. 
An examples for DCFS would be the Percentage of Election designated to be distributed by the various methods for a Dealer through the Dealer re</v>
          </cell>
          <cell r="D362" t="str">
            <v>Yes</v>
          </cell>
          <cell r="G362" t="str">
            <v>*DCFS - FEATURE</v>
          </cell>
          <cell r="H362" t="str">
            <v>Barath</v>
          </cell>
        </row>
        <row r="363">
          <cell r="A363" t="str">
            <v>POSTAL CODE</v>
          </cell>
          <cell r="B363" t="str">
            <v>A grouping of MAIL ADDRESSes assigned by the Post Office. Frequently used in marketing analysis and planning.
Example: USA: 90210, 
Canada: G1s 1C1
U.K.: W1P 7HE</v>
          </cell>
          <cell r="C363" t="str">
            <v>A grouping of MAIL ADDRESSes assigned by the Post Office. Frequently used in marketing analysis and planning.
Example: USA: 90210, 
Canada: G1s 1C1
U.K.: W1P 7HE</v>
          </cell>
          <cell r="D363" t="str">
            <v>Yes</v>
          </cell>
          <cell r="G363" t="str">
            <v>*DCFS - ADDRESS</v>
          </cell>
          <cell r="H363" t="str">
            <v>Maria</v>
          </cell>
          <cell r="I363" t="str">
            <v>*DCFS - CODE TABLES</v>
          </cell>
        </row>
        <row r="364">
          <cell r="A364" t="str">
            <v>PROD FEATURE RELATIONSHIP TYPE</v>
          </cell>
          <cell r="B364" t="str">
            <v>This minor entity contains the codes and descriptions of types of relationship between products or product packages and features.
Examples are:
Mandatory Features
Optional Features
Descriptive Features
Guideline Features
Conditional Features
Mandatory C</v>
          </cell>
          <cell r="D364" t="str">
            <v>No</v>
          </cell>
          <cell r="G364" t="str">
            <v>*DCFS - PRODUCT</v>
          </cell>
          <cell r="H364" t="str">
            <v>Debbie</v>
          </cell>
          <cell r="I364" t="str">
            <v>*DCFS - CODE TABLES</v>
          </cell>
        </row>
        <row r="365">
          <cell r="A365" t="str">
            <v>PRODUCT</v>
          </cell>
          <cell r="B365" t="str">
            <v>This independent entity contains information about any marketable product, package or service that you or your competitor offers that you are interested in tracking.   This entity contains marketable products and packages that were, are, or will be offere</v>
          </cell>
          <cell r="C365" t="str">
            <v>This independent entity contains information about any marketable product, package or service that you or your competitor offers that you are interested in tracking.   This entity contains marketable products and packages that were, are, or will be offere</v>
          </cell>
          <cell r="D365" t="str">
            <v>Yes</v>
          </cell>
          <cell r="G365" t="str">
            <v>*DCFS - PRODUCT</v>
          </cell>
          <cell r="H365" t="str">
            <v>Debbie</v>
          </cell>
        </row>
        <row r="366">
          <cell r="A366" t="str">
            <v>PRODUCT FEATURE</v>
          </cell>
          <cell r="B366" t="str">
            <v>This entity associates the marketable products with features. A product can have many features and the feature can apply to various products. There is one instance for each product-feature association.</v>
          </cell>
          <cell r="C366" t="str">
            <v>This entity associates the marketable products with features. A product can have many features and the feature can apply to various products. There is one instance for each product-feature association.
Examples for DCFS include Wholesale Loan, Real Estat</v>
          </cell>
          <cell r="D366" t="str">
            <v>Yes</v>
          </cell>
          <cell r="G366" t="str">
            <v>*DCFS - FEATURE</v>
          </cell>
          <cell r="H366" t="str">
            <v>Barath</v>
          </cell>
        </row>
        <row r="367">
          <cell r="A367" t="str">
            <v>PRODUCT FEATURE QUALIFIER</v>
          </cell>
          <cell r="D367" t="str">
            <v>Delete</v>
          </cell>
          <cell r="E367" t="str">
            <v>Deleted</v>
          </cell>
          <cell r="G367" t="str">
            <v>*DCFS - FEATURE</v>
          </cell>
          <cell r="H367" t="str">
            <v>Barath</v>
          </cell>
        </row>
        <row r="368">
          <cell r="A368" t="str">
            <v>PRODUCT GROUP</v>
          </cell>
          <cell r="B368" t="str">
            <v xml:space="preserve">This independent recursive entity represents the financial institution's internal product groups in a hierarchical structure. A product group is a grouping of products or services. The grouping of product is usually organized by the financial institution </v>
          </cell>
          <cell r="C368" t="str">
            <v xml:space="preserve">This independent recursive entity represents the financial institution's internal product groups in a hierarchical structure. A product group is a grouping of products or services. The grouping of product is usually organized by the financial institution </v>
          </cell>
          <cell r="D368" t="str">
            <v>Yes</v>
          </cell>
          <cell r="G368" t="str">
            <v>*DCFS - PRODUCT</v>
          </cell>
          <cell r="H368" t="str">
            <v>Debbie</v>
          </cell>
        </row>
        <row r="369">
          <cell r="A369" t="str">
            <v>PRODUCT GROUP ASSOCIATION</v>
          </cell>
          <cell r="B369" t="str">
            <v>This associative entity relates the marketable products with the lowest level in the product grouping hierarchy. A marketable product can associate with multiple product groups and a product group can contain multiple marketable products. An example of pr</v>
          </cell>
          <cell r="D369" t="str">
            <v>No</v>
          </cell>
          <cell r="G369" t="str">
            <v>*DCFS - PRODUCT</v>
          </cell>
          <cell r="H369" t="str">
            <v>Debbie</v>
          </cell>
        </row>
        <row r="370">
          <cell r="A370" t="str">
            <v>PRODUCT GROUP RISK GRADE</v>
          </cell>
          <cell r="B370" t="str">
            <v>This entity contains risk grades by product group.  This entity also contains the risk weight that can be internally calculated.</v>
          </cell>
          <cell r="D370" t="str">
            <v>No</v>
          </cell>
          <cell r="G370" t="str">
            <v>*DCFS - ANALYTICAL MODEL</v>
          </cell>
          <cell r="H370" t="str">
            <v>Debbie</v>
          </cell>
        </row>
        <row r="371">
          <cell r="A371" t="str">
            <v>PRODUCT MATURITY TYPE</v>
          </cell>
          <cell r="B371" t="str">
            <v>This minor entity identifies whether this account or product has a maturity period as part of its conditions.  For example, loans and certificates of deposit have maturity dates.
1 = has maturity
2 = does not have a maturity</v>
          </cell>
          <cell r="D371" t="str">
            <v>No</v>
          </cell>
          <cell r="G371" t="str">
            <v>*DCFS - PRODUCT</v>
          </cell>
          <cell r="H371" t="str">
            <v>Debbie</v>
          </cell>
          <cell r="I371" t="str">
            <v>*DCFS - CODE TABLES</v>
          </cell>
        </row>
        <row r="372">
          <cell r="A372" t="str">
            <v>PRODUCT RISK GRADE</v>
          </cell>
          <cell r="B372" t="str">
            <v>This entity contains risk grades assigned to product offering.  For example, if the product offering is a home mortgage 30 year fixed interest then this is the risk grade associated with that offering. This entity also contains the risk weight that can be</v>
          </cell>
          <cell r="D372" t="str">
            <v>No</v>
          </cell>
          <cell r="G372" t="str">
            <v>*DCFS - ANALYTICAL MODEL</v>
          </cell>
          <cell r="H372" t="str">
            <v>Debbie</v>
          </cell>
        </row>
        <row r="373">
          <cell r="A373" t="str">
            <v>PRODUCT SCORE DD</v>
          </cell>
          <cell r="B373" t="str">
            <v>This entity contains the result of predictive modeling at the product level.</v>
          </cell>
          <cell r="D373" t="str">
            <v>No</v>
          </cell>
          <cell r="G373" t="str">
            <v>*DCFS - ANALYTICAL MODEL</v>
          </cell>
          <cell r="H373" t="str">
            <v>Debbie</v>
          </cell>
        </row>
        <row r="374">
          <cell r="A374" t="str">
            <v>PRODUCT TYPE</v>
          </cell>
          <cell r="B374" t="str">
            <v>This minor entity is used as a category discriminator to classify products.
1 = financial product (products where revenue is based on cost and value of funds)</v>
          </cell>
          <cell r="D374" t="str">
            <v>No</v>
          </cell>
          <cell r="G374" t="str">
            <v>*DCFS - PRODUCT</v>
          </cell>
          <cell r="H374" t="str">
            <v>Debbie</v>
          </cell>
          <cell r="I374" t="str">
            <v>*DCFS - CODE TABLES</v>
          </cell>
        </row>
        <row r="375">
          <cell r="A375" t="str">
            <v>PROJECT</v>
          </cell>
          <cell r="B375" t="str">
            <v>The entity that provides details of a set of activities undertaken to achieve a desired outcome.</v>
          </cell>
          <cell r="C375" t="str">
            <v>The entity that provides details of a set of activities undertaken to achieve a desired outcome.  Projects include inventory audits, financial statement review, and steps performed to approve a line of credit.</v>
          </cell>
          <cell r="D375" t="str">
            <v>Yes</v>
          </cell>
          <cell r="G375" t="str">
            <v>*DCFS - WORK PLAN</v>
          </cell>
          <cell r="H375" t="str">
            <v>Maria</v>
          </cell>
        </row>
        <row r="376">
          <cell r="A376" t="str">
            <v>PROJECT ACTIVITY TYPE</v>
          </cell>
          <cell r="D376" t="str">
            <v>Maybe</v>
          </cell>
          <cell r="F376" t="str">
            <v>Simultaneous audit is mapped to this entity.  I don't think simultaneous audits can be identified to load into the warehouse.  Is there any other reason for this entity?</v>
          </cell>
          <cell r="G376" t="str">
            <v>*DCFS - WORK PLAN</v>
          </cell>
          <cell r="H376" t="str">
            <v>Maria</v>
          </cell>
        </row>
        <row r="377">
          <cell r="A377" t="str">
            <v>PROJECT PARTY ROLE HISTORY</v>
          </cell>
          <cell r="C377" t="str">
            <v>Associates the parties participating in a project to the specific role in the project that they have performed.</v>
          </cell>
          <cell r="D377" t="str">
            <v>Yes</v>
          </cell>
          <cell r="G377" t="str">
            <v>*DCFS - WORK PLAN</v>
          </cell>
          <cell r="H377" t="str">
            <v>Maria</v>
          </cell>
        </row>
        <row r="378">
          <cell r="A378" t="str">
            <v>PROJECT REASON</v>
          </cell>
          <cell r="B378" t="str">
            <v>Associates a reason or reasons for a project creation.  Reasons can include:
Standard Process Workplan,
many contingency types</v>
          </cell>
          <cell r="C378" t="str">
            <v>Associates a reason or reasons for a project creation.  Reasons can include:
Physical Inventory Audit
Credit Review
Credit Application
Financial Statement Review</v>
          </cell>
          <cell r="D378" t="str">
            <v>Maybe</v>
          </cell>
          <cell r="F378" t="str">
            <v>Duplicate with Project Type. DB - Look at definition for requirement 741, Audit, Type of Audit. Then determine action.</v>
          </cell>
          <cell r="G378" t="str">
            <v>*DCFS - WORK PLAN</v>
          </cell>
          <cell r="H378" t="str">
            <v>Maria</v>
          </cell>
        </row>
        <row r="379">
          <cell r="A379" t="str">
            <v>PROJECT REASON HISTORY</v>
          </cell>
          <cell r="B379" t="str">
            <v>Associates a reason or reasons for a project creation.  Reasons can include:
Standard project workplan,
many contingency types</v>
          </cell>
          <cell r="C379" t="str">
            <v>Associates a reason or reasons for a project creation.  Reasons can include:
Physical Inventory Audit
Credit Review
Credit Application
Financial Statement Review</v>
          </cell>
          <cell r="D379" t="str">
            <v>Yes</v>
          </cell>
          <cell r="G379" t="str">
            <v>*DCFS - WORK PLAN</v>
          </cell>
          <cell r="H379" t="str">
            <v>Maria</v>
          </cell>
        </row>
        <row r="380">
          <cell r="A380" t="str">
            <v>PROJECT STATUS HISTORY</v>
          </cell>
          <cell r="B380" t="str">
            <v>This entity indicates the status of a PROJECT.</v>
          </cell>
          <cell r="C380" t="str">
            <v>This entity indicates the historical status of a PROJECT.</v>
          </cell>
          <cell r="D380" t="str">
            <v>Yes</v>
          </cell>
          <cell r="G380" t="str">
            <v>*DCFS - WORK PLAN</v>
          </cell>
          <cell r="H380" t="str">
            <v>Maria</v>
          </cell>
        </row>
        <row r="381">
          <cell r="A381" t="str">
            <v>PROJECT STATUS TYPE</v>
          </cell>
          <cell r="C381" t="str">
            <v>This entity describes the type of project status such as in progress, completed, etc.</v>
          </cell>
          <cell r="D381" t="str">
            <v>Yes</v>
          </cell>
          <cell r="G381" t="str">
            <v>*DCFS - WORK PLAN</v>
          </cell>
          <cell r="H381" t="str">
            <v>Maria</v>
          </cell>
        </row>
        <row r="382">
          <cell r="A382" t="str">
            <v>PROJECT TYPE - DCFS</v>
          </cell>
          <cell r="B382" t="str">
            <v>Establishes Project types.  Types can be 
Standard Audit,
DRAC Audit, 
Agreement Contingency, etc.</v>
          </cell>
          <cell r="C382" t="str">
            <v>Identifies a reason or reasons for a project creation.  Reasons can include:
Physical Inventory Audit
Credit Review
Credit Application
Financial Statement Review</v>
          </cell>
          <cell r="D382" t="str">
            <v>Yes</v>
          </cell>
          <cell r="F382" t="str">
            <v>The type code seems redundant with the project reason.</v>
          </cell>
          <cell r="G382" t="str">
            <v>*DCFS - WORK PLAN</v>
          </cell>
          <cell r="H382" t="str">
            <v>Maria</v>
          </cell>
        </row>
        <row r="383">
          <cell r="A383" t="str">
            <v>PROMISSORY NOTE</v>
          </cell>
          <cell r="C383" t="str">
            <v>This is a subtype of AGREEMENT and will only have the promissory note agreements.</v>
          </cell>
          <cell r="D383" t="str">
            <v>Yes</v>
          </cell>
          <cell r="G383" t="str">
            <v>*DCFS - AGREEMENT</v>
          </cell>
          <cell r="H383" t="str">
            <v>Bill/Catherine</v>
          </cell>
        </row>
        <row r="384">
          <cell r="A384" t="str">
            <v>PROMOTION</v>
          </cell>
          <cell r="B384" t="str">
            <v xml:space="preserve">A narrowly defined marketing effort designed for a specific purpose and can be part of a larger campaign. It usually has a specific start and end date.   A promotion can contain multiple offers and ads. Example: A promotion is created to drive DVD sales. </v>
          </cell>
          <cell r="C384" t="str">
            <v xml:space="preserve">A narrowly defined marketing effort designed for a specific purpose and can be part of a larger campaign. It usually has a specific start and end date.   A promotion is the lowest level in the campaign.  It contains the actual results of the event.  This </v>
          </cell>
          <cell r="D384" t="str">
            <v>Yes</v>
          </cell>
          <cell r="G384" t="str">
            <v>*DCFS - CAMPAIGN OFFER</v>
          </cell>
          <cell r="H384" t="str">
            <v>Debbie</v>
          </cell>
        </row>
        <row r="385">
          <cell r="A385" t="str">
            <v>PROMOTION STATUS TYPE</v>
          </cell>
          <cell r="B385" t="str">
            <v>This minor entity identifies the status of the promotion. Examples would be active, under development, on hold after being active,  closed for deletion, etc.</v>
          </cell>
          <cell r="D385" t="str">
            <v>No</v>
          </cell>
          <cell r="G385" t="str">
            <v>*DCFS - CAMPAIGN OFFER</v>
          </cell>
          <cell r="H385" t="str">
            <v>Debbie</v>
          </cell>
          <cell r="I385" t="str">
            <v>*DCFS - CODE TABLES</v>
          </cell>
        </row>
        <row r="386">
          <cell r="A386" t="str">
            <v>PROMOTION TYPE</v>
          </cell>
          <cell r="B386" t="str">
            <v>This minor entity describes whether the promotion is a mass, micro, or target marketing.  Mass marketing is usually radio, television and newspaper and covers a wide area.  Micro marketing targets a smaller audience, usually a geographical area that has c</v>
          </cell>
          <cell r="D386" t="str">
            <v>No</v>
          </cell>
          <cell r="G386" t="str">
            <v>*DCFS - CAMPAIGN OFFER</v>
          </cell>
          <cell r="H386" t="str">
            <v>Debbie</v>
          </cell>
          <cell r="I386" t="str">
            <v>*DCFS - CODE TABLES</v>
          </cell>
        </row>
        <row r="387">
          <cell r="A387" t="str">
            <v>PROPERTY CASUALTY ACCT</v>
          </cell>
          <cell r="B387" t="str">
            <v>This entity is a subtype to INSURANCE ACCOUNT and contains the details of applications for property and casualty insurance.</v>
          </cell>
          <cell r="D387" t="str">
            <v>No</v>
          </cell>
          <cell r="G387" t="str">
            <v>*DCFS - AGREEMENT</v>
          </cell>
          <cell r="H387" t="str">
            <v>Bill/Catherine</v>
          </cell>
        </row>
        <row r="388">
          <cell r="A388" t="str">
            <v>PROPERTY CASUALTY TYPE</v>
          </cell>
          <cell r="C388" t="str">
            <v>The type of insurance coverage for the property. Examples for DCFS include Floorplan, garage keepers, real estate, etc</v>
          </cell>
          <cell r="D388" t="str">
            <v>No</v>
          </cell>
          <cell r="F388" t="str">
            <v>ML - Don't we need this entity to classify the type of insurance that the dealer has? DB - We will use features instead. This is a custom entity. Should we delete it?</v>
          </cell>
          <cell r="G388" t="str">
            <v>*DCFS - AGREEMENT</v>
          </cell>
          <cell r="H388" t="str">
            <v>Bill/Catherine</v>
          </cell>
        </row>
        <row r="389">
          <cell r="A389" t="str">
            <v>QUANTITY FACT</v>
          </cell>
          <cell r="D389" t="str">
            <v>Delete</v>
          </cell>
          <cell r="E389" t="str">
            <v>Deleted</v>
          </cell>
          <cell r="F389" t="str">
            <v>Entity no Longer used. Remove Entity from Model</v>
          </cell>
          <cell r="G389" t="str">
            <v>*DCFS - DEALER STATISTICS</v>
          </cell>
          <cell r="H389" t="str">
            <v>Barath</v>
          </cell>
        </row>
        <row r="390">
          <cell r="A390" t="str">
            <v>QUANTITY FEATURE</v>
          </cell>
          <cell r="B390" t="str">
            <v xml:space="preserve">This is a subtype entity to FEATURE. It contains the quantities of the unit of measure that may be assessed over a period of time. 
For banking this entity identifies the number of free teller visits that you can have over a period of time.
For insurance </v>
          </cell>
          <cell r="C390" t="str">
            <v>This is a subtype entity to FEATURE. It contains the quantities of the unit of measure that may be assessed over a period of time. 
Examples for DCFS include Wholesale Loan review term, Original Amortization Term,  WS Service Rental approved # of vehicles</v>
          </cell>
          <cell r="D390" t="str">
            <v>Yes</v>
          </cell>
          <cell r="G390" t="str">
            <v>*DCFS - FEATURE</v>
          </cell>
          <cell r="H390" t="str">
            <v>Barath</v>
          </cell>
        </row>
        <row r="391">
          <cell r="A391" t="str">
            <v>RATE FEATURE</v>
          </cell>
          <cell r="B391" t="str">
            <v>This is a subtype entity to FEATURE. It consists of interest rates, fee rates, and other rates.</v>
          </cell>
          <cell r="C391" t="str">
            <v>This is a subtype entity to FEATURE. It consists of interest rates, fee rates, and other rates.
Examples for DCFS include Wholesale "new" interest rate, "Used" interest rate, Daily Amortization Rate for a Fleet Lease, etc</v>
          </cell>
          <cell r="D391" t="str">
            <v>Yes</v>
          </cell>
          <cell r="G391" t="str">
            <v>*DCFS - FEATURE</v>
          </cell>
          <cell r="H391" t="str">
            <v>Barath</v>
          </cell>
        </row>
        <row r="392">
          <cell r="A392" t="str">
            <v>RATE FEATURE TYPE</v>
          </cell>
          <cell r="B392" t="str">
            <v>A classification for the type of rate such as fixed interest rate, variable interest rate, other rate (e.g. insurance coverage).  Used as a category discriminator.</v>
          </cell>
          <cell r="C392" t="str">
            <v>A classification for the type of rate such as fixed interest rate, variable interest rate, other rate (e.g. insurance coverage).  Subtype discriminator for Rate Feature.</v>
          </cell>
          <cell r="D392" t="str">
            <v>Yes</v>
          </cell>
          <cell r="G392" t="str">
            <v>*DCFS - FEATURE</v>
          </cell>
          <cell r="H392" t="str">
            <v>Barath</v>
          </cell>
        </row>
        <row r="393">
          <cell r="A393" t="str">
            <v>RATE LEVEL FEATURE QUALIFIER</v>
          </cell>
          <cell r="D393" t="str">
            <v>Delete</v>
          </cell>
          <cell r="E393" t="str">
            <v>Deleted</v>
          </cell>
          <cell r="G393" t="str">
            <v>*DCFS - FEATURE</v>
          </cell>
          <cell r="H393" t="str">
            <v>Barath</v>
          </cell>
        </row>
        <row r="394">
          <cell r="A394" t="str">
            <v>RATE OF TRAVEL TYPE</v>
          </cell>
          <cell r="C394" t="str">
            <v>~~This minor entity contains the types of rate of travel for example financial statement or wholesale.</v>
          </cell>
          <cell r="D394" t="str">
            <v>Yes</v>
          </cell>
          <cell r="F394" t="str">
            <v>ML - Isn't this a critical entity?  Why No?</v>
          </cell>
          <cell r="G394" t="str">
            <v>*DCFS - AGREEMENT</v>
          </cell>
          <cell r="H394" t="str">
            <v>Bill/Catherine</v>
          </cell>
        </row>
        <row r="395">
          <cell r="A395" t="str">
            <v>REAL ESTATE</v>
          </cell>
          <cell r="B395" t="str">
            <v>This entity is a subtype of CUSTOMER ASSET and describes the real estate.</v>
          </cell>
          <cell r="C395" t="str">
            <v>This entity is a subtype of CUSTOMER ASSET and describes the real estate.</v>
          </cell>
          <cell r="D395" t="str">
            <v>Yes</v>
          </cell>
          <cell r="G395" t="str">
            <v>*DCFS - PARTY ASSET</v>
          </cell>
          <cell r="H395" t="str">
            <v>Bill/Catherine</v>
          </cell>
        </row>
        <row r="396">
          <cell r="A396" t="str">
            <v>REAL ESTATE BUILD COST HISTORY</v>
          </cell>
          <cell r="C396" t="str">
            <v>This entity tracks the changes to the building cost of the real estate asset.</v>
          </cell>
          <cell r="D396" t="str">
            <v>Yes</v>
          </cell>
          <cell r="G396" t="str">
            <v>*DCFS - PARTY ASSET</v>
          </cell>
          <cell r="H396" t="str">
            <v>Bill/Catherine</v>
          </cell>
        </row>
        <row r="397">
          <cell r="A397" t="str">
            <v>REAL ESTATE BUILD HISTORY</v>
          </cell>
          <cell r="B397" t="str">
            <v>This entity tracks the history of rebuilding amounts of a real estate construction.</v>
          </cell>
          <cell r="C397" t="str">
            <v>This entity tracks the history of rebuilding amounts of a real estate construction.</v>
          </cell>
          <cell r="D397" t="str">
            <v>Yes</v>
          </cell>
          <cell r="G397" t="str">
            <v>*DCFS - PARTY ASSET</v>
          </cell>
          <cell r="H397" t="str">
            <v>Bill/Catherine</v>
          </cell>
        </row>
        <row r="398">
          <cell r="A398" t="str">
            <v>REAL ESTATE HISTORY</v>
          </cell>
          <cell r="B398" t="str">
            <v>This entity represents the attributes of the real estate that may change over time.</v>
          </cell>
          <cell r="D398" t="str">
            <v>No</v>
          </cell>
          <cell r="G398" t="str">
            <v>*DCFS - PARTY ASSET</v>
          </cell>
          <cell r="H398" t="str">
            <v>Bill/Catherine</v>
          </cell>
        </row>
        <row r="399">
          <cell r="A399" t="str">
            <v>REAL ESTATE TYPE</v>
          </cell>
          <cell r="B399" t="str">
            <v>This minor entity converts the real estate type code into a description.</v>
          </cell>
          <cell r="C399" t="str">
            <v>This minor entity converts the real estate type code into a description.</v>
          </cell>
          <cell r="D399" t="str">
            <v>Maybe</v>
          </cell>
          <cell r="G399" t="str">
            <v>*DCFS - PARTY ASSET</v>
          </cell>
          <cell r="H399" t="str">
            <v>Bill/Catherine</v>
          </cell>
          <cell r="I399" t="str">
            <v>*DCFS - CODE TABLES</v>
          </cell>
        </row>
        <row r="400">
          <cell r="A400" t="str">
            <v>RECEIVABLE</v>
          </cell>
          <cell r="B400" t="str">
            <v>This entity is a subtype of CUSTOMER ASSET and describes the balance due from a business customer's debtor.</v>
          </cell>
          <cell r="C400" t="str">
            <v>This entity is a subtype of CUSTOMER ASSET and describes the balance due from a business customer's debtor.</v>
          </cell>
          <cell r="D400" t="str">
            <v>Maybe</v>
          </cell>
          <cell r="F400" t="str">
            <v>We may not have this mapped yet, but we to check to see if we should be using it.</v>
          </cell>
          <cell r="G400" t="str">
            <v>*DCFS - PARTY ASSET</v>
          </cell>
          <cell r="H400" t="str">
            <v>Bill/Catherine</v>
          </cell>
        </row>
        <row r="401">
          <cell r="A401" t="str">
            <v>RECEIVABLE TYPE</v>
          </cell>
          <cell r="D401" t="str">
            <v>Yes</v>
          </cell>
          <cell r="G401" t="str">
            <v>*DCFS - PARTY ASSET</v>
          </cell>
          <cell r="H401" t="str">
            <v>Bill/Catherine</v>
          </cell>
          <cell r="I401" t="str">
            <v>*DCFS - CODE TABLES</v>
          </cell>
        </row>
        <row r="402">
          <cell r="A402" t="str">
            <v>RECOVERY ACCOUNT</v>
          </cell>
          <cell r="C402" t="str">
            <v>This is a subtype of entity FINANCIAL ACCOUNT and contains the recovery accounts when a dealer is getting in 'trouble' to estimate the recoveries.</v>
          </cell>
          <cell r="D402" t="str">
            <v>Yes</v>
          </cell>
          <cell r="G402" t="str">
            <v>*DCFS - AGREEMENT</v>
          </cell>
          <cell r="H402" t="str">
            <v>Bill/Catherine</v>
          </cell>
        </row>
        <row r="403">
          <cell r="A403" t="str">
            <v>RECOVERY COLLECTION CONTACT EVENT</v>
          </cell>
          <cell r="B403" t="str">
            <v>This entity is a subtype to DIRECT CONTACT EVENT and contains those contacts that directly involve contact with the customer either in person or in writing regarding a specific collection/recovery campaign.</v>
          </cell>
          <cell r="D403" t="str">
            <v>No</v>
          </cell>
          <cell r="G403" t="str">
            <v>*DCFS - EVENT</v>
          </cell>
          <cell r="H403" t="str">
            <v>Bill</v>
          </cell>
        </row>
        <row r="404">
          <cell r="A404" t="str">
            <v>REGION</v>
          </cell>
          <cell r="B404" t="str">
            <v>This independent recursive entity represents intermediate geographical grouping level within the geographic hierarchy. which groups COUNTRYs into REGION and REGIONs into region groups.</v>
          </cell>
          <cell r="C404" t="str">
            <v>This independent recursive entity represents intermediate geographical grouping level within the geographic hierarchy. which groups COUNTRYs into REGION and REGIONs into region groups.</v>
          </cell>
          <cell r="D404" t="str">
            <v>Yes</v>
          </cell>
          <cell r="G404" t="str">
            <v>*DCFS - ADDRESS</v>
          </cell>
          <cell r="H404" t="str">
            <v>Maria</v>
          </cell>
          <cell r="I404" t="str">
            <v>*DCFS - CODE TABLES</v>
          </cell>
        </row>
        <row r="405">
          <cell r="A405" t="str">
            <v>REPORTING STRUCTURE HIERARCHY HISTORY</v>
          </cell>
          <cell r="C405" t="str">
            <v>A history of the relationships between Party Organizations. It allows for multiple hierarchy schemes such as those used by Marketing, Reporting, Legal, etc.</v>
          </cell>
          <cell r="D405" t="str">
            <v>Yes</v>
          </cell>
          <cell r="E405" t="str">
            <v>New</v>
          </cell>
          <cell r="G405" t="str">
            <v>*DCFS - ORGANIZATION</v>
          </cell>
          <cell r="H405" t="str">
            <v>Catherine</v>
          </cell>
        </row>
        <row r="406">
          <cell r="A406" t="str">
            <v>REPORTING STRUCTURE HIERARCHY PARTICIPANT</v>
          </cell>
          <cell r="D406" t="str">
            <v>Yes</v>
          </cell>
          <cell r="E406" t="str">
            <v>New</v>
          </cell>
          <cell r="G406" t="str">
            <v>*DCFS - ORGANIZATION</v>
          </cell>
          <cell r="H406" t="str">
            <v>Catherine</v>
          </cell>
        </row>
        <row r="407">
          <cell r="A407" t="str">
            <v>REVIEW CATEGORY TYPE</v>
          </cell>
          <cell r="B407" t="str">
            <v xml:space="preserve">This minor entity defines the various review categories for the loan account. 
Examples are:
1 = payment records
2 = collateral quality
3 = collateral condition
4 = completeness of loan documentation
5 = borrower's financial condition
6 = conforms to the </v>
          </cell>
          <cell r="C407" t="str">
            <v xml:space="preserve">This minor entity defines the various review categories for the loan account. 
Examples are:
1 = payment records
2 = collateral quality
3 = collateral condition
4 = completeness of loan documentation
5 = borrower's financial condition
6 = conforms to the </v>
          </cell>
          <cell r="D407" t="str">
            <v>Maybe</v>
          </cell>
          <cell r="G407" t="str">
            <v>*DCFS - FINANCIAL DOCUMENT</v>
          </cell>
          <cell r="H407" t="str">
            <v>Liz</v>
          </cell>
          <cell r="I407" t="str">
            <v>*DCFS - CODE TABLES</v>
          </cell>
        </row>
        <row r="408">
          <cell r="A408" t="str">
            <v>RISK ASSESS RELAT REASON TYPE</v>
          </cell>
          <cell r="B408" t="str">
            <v>This entity contains the codes for the reasons why one risk assessment is related to another assessment.  Possible values include "is overridden by" .
For Basel par 335</v>
          </cell>
          <cell r="D408" t="str">
            <v>No</v>
          </cell>
          <cell r="G408" t="str">
            <v>*DCFS - ANALYTICAL MODEL</v>
          </cell>
          <cell r="H408" t="str">
            <v>Debbie</v>
          </cell>
          <cell r="I408" t="str">
            <v>*DCFS - CODE TABLES</v>
          </cell>
        </row>
        <row r="409">
          <cell r="A409" t="str">
            <v>RISK CATEGORY</v>
          </cell>
          <cell r="B409" t="str">
            <v>This minor entity translates the risk category codes into a description.
Examples of risk categories:
- low
- medium
- high
- preferred 
- non preferred</v>
          </cell>
          <cell r="D409" t="str">
            <v>No</v>
          </cell>
          <cell r="F409" t="str">
            <v>Need to find DCFS examples for Risk Vehicles.</v>
          </cell>
          <cell r="G409" t="str">
            <v>*DCFS - ANALYTICAL MODEL</v>
          </cell>
          <cell r="H409" t="str">
            <v>Debbie</v>
          </cell>
          <cell r="I409" t="str">
            <v>*DCFS - CODE TABLES</v>
          </cell>
        </row>
        <row r="410">
          <cell r="A410" t="str">
            <v>RISK GRADE OVERRIDE TYPE</v>
          </cell>
          <cell r="B410" t="str">
            <v>This entity contains the reason why one risk assessment overrides another risk grade assessment.
Example could be:
-human judgement override automated model</v>
          </cell>
          <cell r="D410" t="str">
            <v>No</v>
          </cell>
          <cell r="G410" t="str">
            <v>*DCFS - ANALYTICAL MODEL</v>
          </cell>
          <cell r="H410" t="str">
            <v>Debbie</v>
          </cell>
          <cell r="I410" t="str">
            <v>*DCFS - CODE TABLES</v>
          </cell>
        </row>
        <row r="411">
          <cell r="A411" t="str">
            <v>RISK GRADE VALUE</v>
          </cell>
          <cell r="B411" t="str">
            <v xml:space="preserve">This entity contains the values for the various risk grades or ratings.  For example, if the method used is S&amp;P and the rating category is for Basel II Option 1 Claim on Individuals, and it is the highest rated level then the rating value is AAA to AA-.  </v>
          </cell>
          <cell r="D411" t="str">
            <v>No</v>
          </cell>
          <cell r="G411" t="str">
            <v>*DCFS - ANALYTICAL MODEL</v>
          </cell>
          <cell r="H411" t="str">
            <v>Debbie</v>
          </cell>
        </row>
        <row r="412">
          <cell r="A412" t="str">
            <v>RISK RATING METHOD</v>
          </cell>
          <cell r="B412" t="str">
            <v>This entity contains information about the method used to do risk ratings.  Each instance is one method.  An example of a method is the Standard and Poors.  Another is Export Credit Agency.  Can include internal and external rating methods.
If the method</v>
          </cell>
          <cell r="D412" t="str">
            <v>No</v>
          </cell>
          <cell r="G412" t="str">
            <v>*DCFS - ANALYTICAL MODEL</v>
          </cell>
          <cell r="H412" t="str">
            <v>Debbie</v>
          </cell>
        </row>
        <row r="413">
          <cell r="A413" t="str">
            <v>RISK RATING TYPE</v>
          </cell>
          <cell r="B413" t="str">
            <v>This entity contains information about risk rating classifications and components.  This is a recursive entity so the lowest level of rating can be grouped hierarchically into  higher level groups.  
For example, one structure could be - from lowest to h</v>
          </cell>
          <cell r="D413" t="str">
            <v>No</v>
          </cell>
          <cell r="G413" t="str">
            <v>*DCFS - ANALYTICAL MODEL</v>
          </cell>
          <cell r="H413" t="str">
            <v>Debbie</v>
          </cell>
          <cell r="I413" t="str">
            <v>*DCFS - CODE TABLES</v>
          </cell>
        </row>
        <row r="414">
          <cell r="A414" t="str">
            <v>ROOF CONSTRUCTION TYPE</v>
          </cell>
          <cell r="B414" t="str">
            <v>This minor entity converts the roof construction type code into a description.</v>
          </cell>
          <cell r="D414" t="str">
            <v>No</v>
          </cell>
          <cell r="G414" t="str">
            <v>*DCFS - PARTY ASSET</v>
          </cell>
          <cell r="H414" t="str">
            <v>Bill/Catherine</v>
          </cell>
          <cell r="I414" t="str">
            <v>*DCFS - CODE TABLES</v>
          </cell>
        </row>
        <row r="415">
          <cell r="A415" t="str">
            <v>SCORE MODEL ROLE</v>
          </cell>
          <cell r="B415" t="str">
            <v>This minor entity defines roles that one analytical model has with another analytical model.  Possible roles are "replaces", "overrides"</v>
          </cell>
          <cell r="C415" t="str">
            <v>This minor entity defines roles that one analytical model has with another analytical model.  Possible roles are "replaces", "overrides", or "comprises"</v>
          </cell>
          <cell r="D415" t="str">
            <v>Yes</v>
          </cell>
          <cell r="G415" t="str">
            <v>*DCFS - ANALYTICAL MODEL</v>
          </cell>
          <cell r="H415" t="str">
            <v>Debbie</v>
          </cell>
          <cell r="I415" t="str">
            <v>*DCFS - CODE TABLES</v>
          </cell>
        </row>
        <row r="416">
          <cell r="A416" t="str">
            <v>SECURITY INTEREST</v>
          </cell>
          <cell r="C416" t="str">
            <v>Security Interest is the data required to complete an UCC/PPSA filing to claim priority security on a dealer's assets.  It is also the data required when a UCC/PPSA filing research is done to see other lender's security filing(s) for a dealer's assets</v>
          </cell>
          <cell r="D416" t="str">
            <v>Maybe</v>
          </cell>
          <cell r="F416" t="str">
            <v>Need to determine if data will be sourced from UCC Direct, DFAS for Canada or Customer Profile</v>
          </cell>
          <cell r="G416" t="str">
            <v>*DCFS - FINANCIAL DOCUMENT</v>
          </cell>
          <cell r="H416" t="str">
            <v>Liz</v>
          </cell>
        </row>
        <row r="417">
          <cell r="A417" t="str">
            <v>SECURITY INTEREST EVENT TYPE</v>
          </cell>
          <cell r="C417" t="str">
            <v>Type of UCC/PPSA whether it is the initial, amendment, continuation and termination.</v>
          </cell>
          <cell r="D417" t="str">
            <v>Maybe</v>
          </cell>
          <cell r="F417" t="str">
            <v>Need to determine if data will be sourced from UCC Direct, DFAS for Canada or Customer Profile</v>
          </cell>
          <cell r="G417" t="str">
            <v>*DCFS - FINANCIAL DOCUMENT</v>
          </cell>
          <cell r="H417" t="str">
            <v>Liz</v>
          </cell>
        </row>
        <row r="418">
          <cell r="A418" t="str">
            <v>SECURITY INTEREST FILING EVENT</v>
          </cell>
          <cell r="C418" t="str">
            <v>Data required after an UCC/PPSA search is completed.  Data includes date of filing, last search date, last search effective date, date of continuation of the security interest, date of amendment of the security interest, date of termination of the securit</v>
          </cell>
          <cell r="D418" t="str">
            <v>Maybe</v>
          </cell>
          <cell r="F418" t="str">
            <v>Need to determine if data will be sourced from UCC Direct, DFAS for Canada or Customer Profile</v>
          </cell>
          <cell r="G418" t="str">
            <v>*DCFS - FINANCIAL DOCUMENT</v>
          </cell>
          <cell r="H418" t="str">
            <v>Liz</v>
          </cell>
        </row>
        <row r="419">
          <cell r="A419" t="str">
            <v>SECURITY INTEREST SEARCH HISTORY</v>
          </cell>
          <cell r="C419" t="str">
            <v>History of each security interest search by date.</v>
          </cell>
          <cell r="D419" t="str">
            <v>Maybe</v>
          </cell>
          <cell r="F419" t="str">
            <v>Need to determine if data will be sourced from UCC Direct, DFAS for Canada or Customer Profile</v>
          </cell>
          <cell r="G419" t="str">
            <v>*DCFS - FINANCIAL DOCUMENT</v>
          </cell>
          <cell r="H419" t="str">
            <v>Liz</v>
          </cell>
        </row>
        <row r="420">
          <cell r="A420" t="str">
            <v>SECURITY TYPE</v>
          </cell>
          <cell r="B420" t="str">
            <v>This minor entity describes the type of security that is pledged to ensure the loan, credit card and overdraft payments such as bill of sale, first mortgage.</v>
          </cell>
          <cell r="C420" t="str">
            <v>This minor entity describes the type of security that is pledged to ensure the loan and overdraft payments such as bill of sale, first mortgage.</v>
          </cell>
          <cell r="D420" t="str">
            <v>Yes</v>
          </cell>
          <cell r="G420" t="str">
            <v>*DCFS - COLLATERAL</v>
          </cell>
          <cell r="H420" t="str">
            <v>Bill/Catherine</v>
          </cell>
          <cell r="I420" t="str">
            <v>*DCFS - CODE TABLES</v>
          </cell>
        </row>
        <row r="421">
          <cell r="A421" t="str">
            <v>SERVICE FEATURE</v>
          </cell>
          <cell r="B421" t="str">
            <v>This entity identifies those features which are also services. For example medical procedures or services performed on damaged property.</v>
          </cell>
          <cell r="D421" t="str">
            <v>No</v>
          </cell>
          <cell r="G421" t="str">
            <v>*DCFS - FEATURE</v>
          </cell>
          <cell r="H421" t="str">
            <v>Barath</v>
          </cell>
        </row>
        <row r="422">
          <cell r="A422" t="str">
            <v>SHIPMENT STATUS HISTORY</v>
          </cell>
          <cell r="C422" t="str">
            <v>This entity contains the history of the shipment status changes over time.
Examples for DCFS include OEM Shipment to Dealer, T-Code (vehicle was assigned to a certain location by the manufacturer), etc</v>
          </cell>
          <cell r="D422" t="str">
            <v>Yes</v>
          </cell>
          <cell r="G422" t="str">
            <v>*DCFS - INVENTORY</v>
          </cell>
          <cell r="H422" t="str">
            <v>Barath</v>
          </cell>
        </row>
        <row r="423">
          <cell r="A423" t="str">
            <v>SHIPMENT STATUS TYPE</v>
          </cell>
          <cell r="C423" t="str">
            <v>This describes the step that the vehicle was in as part of the process for manufacturing and shipping to a customer.  This is also referred to as pipeline information and will include date ordered, date shipped and date delivered.</v>
          </cell>
          <cell r="D423" t="str">
            <v>Yes</v>
          </cell>
          <cell r="G423" t="str">
            <v>*DCFS - INVENTORY</v>
          </cell>
          <cell r="H423" t="str">
            <v>Barath</v>
          </cell>
          <cell r="I423" t="str">
            <v>*DCFS - CODE TABLES</v>
          </cell>
        </row>
        <row r="424">
          <cell r="A424" t="str">
            <v>SIC</v>
          </cell>
          <cell r="B424" t="str">
            <v>A Standard Industry Classification is a statistical classification standard describing all establishments. It categorizes businesses by the type of business in which each they are engaged.  Businesses engaged in the same activity, regardless of size or ty</v>
          </cell>
          <cell r="D424" t="str">
            <v>No</v>
          </cell>
          <cell r="G424" t="str">
            <v>*DCFS - ORGANIZATION</v>
          </cell>
          <cell r="H424" t="str">
            <v>Catherine</v>
          </cell>
        </row>
        <row r="425">
          <cell r="A425" t="str">
            <v>SIC GROUP</v>
          </cell>
          <cell r="B425" t="str">
            <v>This entity groups SIC codes into a higher level. For example, Manufacture, Financial Institution, Retailer.</v>
          </cell>
          <cell r="D425" t="str">
            <v>No</v>
          </cell>
          <cell r="G425" t="str">
            <v>*DCFS - ORGANIZATION</v>
          </cell>
          <cell r="H425" t="str">
            <v>Catherine</v>
          </cell>
          <cell r="I425" t="str">
            <v>*DCFS - CODE TABLES</v>
          </cell>
        </row>
        <row r="426">
          <cell r="A426" t="str">
            <v>STATEMENT CYCLE TYPE</v>
          </cell>
          <cell r="B426" t="str">
            <v>This minor entity describes how often the statement will be generated such as monthly, bi-monthly or quarterly.</v>
          </cell>
          <cell r="C426" t="str">
            <v>This minor entity describes how often the statement will be generated such as monthly, bi-monthly or quarterly.</v>
          </cell>
          <cell r="D426" t="str">
            <v>Maybe</v>
          </cell>
          <cell r="G426" t="str">
            <v>*DCFS - BILLING STATEMENT</v>
          </cell>
          <cell r="H426" t="str">
            <v>Bill</v>
          </cell>
          <cell r="I426" t="str">
            <v>*DCFS - CODE TABLES</v>
          </cell>
        </row>
        <row r="427">
          <cell r="A427" t="str">
            <v>STATEMENT HEADER</v>
          </cell>
          <cell r="C427" t="str">
            <v>This entity has the header portion of the statement which contains the general information of a statement.</v>
          </cell>
          <cell r="D427" t="str">
            <v>Yes</v>
          </cell>
          <cell r="G427" t="str">
            <v>*DCFS - BILLING STATEMENT</v>
          </cell>
          <cell r="H427" t="str">
            <v>Bill</v>
          </cell>
        </row>
        <row r="428">
          <cell r="A428" t="str">
            <v>STATEMENT HEADER AMOUNT</v>
          </cell>
          <cell r="C428" t="str">
            <v>This entity has the amounts that appear in the document header such as previous balance, previous payment, penalty amount, interest charged, new charges, new balance due, minimum payment due.</v>
          </cell>
          <cell r="D428" t="str">
            <v>Yes</v>
          </cell>
          <cell r="G428" t="str">
            <v>*DCFS - BILLING STATEMENT</v>
          </cell>
          <cell r="H428" t="str">
            <v>Bill</v>
          </cell>
        </row>
        <row r="429">
          <cell r="A429" t="str">
            <v>STATEMENT HEADER INFORMATION TYPE</v>
          </cell>
          <cell r="C429" t="str">
            <v>This entity minor entity has the codes describing the header amounts, quantities and rates. For example previous balance, interest rate, new balance due, minimum payment due etc.</v>
          </cell>
          <cell r="D429" t="str">
            <v>Yes</v>
          </cell>
          <cell r="G429" t="str">
            <v>*DCFS - BILLING STATEMENT</v>
          </cell>
          <cell r="H429" t="str">
            <v>Bill</v>
          </cell>
        </row>
        <row r="430">
          <cell r="A430" t="str">
            <v>STATEMENT HEADER QTY</v>
          </cell>
          <cell r="C430" t="str">
            <v>This entity minor entity has the quantities that may appear on the header of a statement.</v>
          </cell>
          <cell r="D430" t="str">
            <v>Yes</v>
          </cell>
          <cell r="G430" t="str">
            <v>*DCFS - BILLING STATEMENT</v>
          </cell>
          <cell r="H430" t="str">
            <v>Bill</v>
          </cell>
        </row>
        <row r="431">
          <cell r="A431" t="str">
            <v>STATEMENT HEADER RATE</v>
          </cell>
          <cell r="C431" t="str">
            <v>This entity minor entity has the rates that may appear on the header of a statement. For example, interest rate charged.</v>
          </cell>
          <cell r="D431" t="str">
            <v>Yes</v>
          </cell>
          <cell r="G431" t="str">
            <v>*DCFS - BILLING STATEMENT</v>
          </cell>
          <cell r="H431" t="str">
            <v>Bill</v>
          </cell>
        </row>
        <row r="432">
          <cell r="A432" t="str">
            <v>STATEMENT MAIL TYPE</v>
          </cell>
          <cell r="B432" t="str">
            <v>This minor entity describes how the account statement should be handled such as will be picked up by customer or mail to the statement address.</v>
          </cell>
          <cell r="C432" t="str">
            <v>This minor entity describes how the account statement should be handled such as will be picked up by customer or mail to the statement address.</v>
          </cell>
          <cell r="D432" t="str">
            <v>No</v>
          </cell>
          <cell r="G432" t="str">
            <v>*DCFS - BILLING STATEMENT</v>
          </cell>
          <cell r="H432" t="str">
            <v>Bill</v>
          </cell>
          <cell r="I432" t="str">
            <v>*DCFS - CODE TABLES</v>
          </cell>
        </row>
        <row r="433">
          <cell r="A433" t="str">
            <v>SUBORDINATED NOTE</v>
          </cell>
          <cell r="C433" t="str">
            <v>This is a subtype of AGREEMENT and will only have the subordinated note agreements.</v>
          </cell>
          <cell r="D433" t="str">
            <v>Yes</v>
          </cell>
          <cell r="G433" t="str">
            <v>*DCFS - AGREEMENT</v>
          </cell>
          <cell r="H433" t="str">
            <v>Bill/Catherine</v>
          </cell>
        </row>
        <row r="434">
          <cell r="A434" t="str">
            <v>SUBORDINATED TYPE</v>
          </cell>
          <cell r="B434" t="str">
            <v>A unique identifier for the subordinated type.
For example:
Regular,
Declining</v>
          </cell>
          <cell r="C434" t="str">
            <v>A unique identifier for the subordinated type.
For example:
Regular,
Declining</v>
          </cell>
          <cell r="D434" t="str">
            <v>Yes</v>
          </cell>
          <cell r="G434" t="str">
            <v>*DCFS - AGREEMENT</v>
          </cell>
          <cell r="H434" t="str">
            <v>Bill/Catherine</v>
          </cell>
          <cell r="I434" t="str">
            <v>*DCFS - CODE TABLES</v>
          </cell>
        </row>
        <row r="435">
          <cell r="A435" t="str">
            <v>TARGET PROMO ACCOUNT</v>
          </cell>
          <cell r="B435" t="str">
            <v>This associative entity allows for a Campaign strategy, such as a Collection/Recovery campaign promotion, to target more than one account and for a account to be targeted by more than one promotion.</v>
          </cell>
          <cell r="C435" t="str">
            <v>This associative entity allows for a Campaign strategy, such as a Collection/Recovery campaign promotion, to target more than one account and for a account to be targeted by more than one promotion.</v>
          </cell>
          <cell r="D435" t="str">
            <v>Yes</v>
          </cell>
          <cell r="G435" t="str">
            <v>*DCFS - CAMPAIGN OFFER</v>
          </cell>
          <cell r="H435" t="str">
            <v>Debbie</v>
          </cell>
        </row>
        <row r="436">
          <cell r="A436" t="str">
            <v>TARGET PROMOTION</v>
          </cell>
          <cell r="B436" t="str">
            <v xml:space="preserve">This is a subtype entity to PROMOTION. A lowest level CAMPAIGN may be a Target Promotion.  A target promotion is directed towards individuals based on individual characteristics. This entity has no attributes other than the primary key but was created to </v>
          </cell>
          <cell r="C436" t="str">
            <v xml:space="preserve">This is a subtype entity to PROMOTION. A lowest level CAMPAIGN may be a Target Promotion.  A target promotion is directed towards individuals based on individual characteristics. This entity has no attributes other than the primary key but was created to </v>
          </cell>
          <cell r="D436" t="str">
            <v>Yes</v>
          </cell>
          <cell r="G436" t="str">
            <v>*DCFS - CAMPAIGN OFFER</v>
          </cell>
          <cell r="H436" t="str">
            <v>Debbie</v>
          </cell>
        </row>
        <row r="437">
          <cell r="A437" t="str">
            <v>TASK</v>
          </cell>
          <cell r="B437" t="str">
            <v>The entity that provides one detail activity associated with a project.</v>
          </cell>
          <cell r="C437" t="str">
            <v>The entity that provides one detail activity associated with a project.  For example, each contingency performed as part of a credit review is considered a task.</v>
          </cell>
          <cell r="D437" t="str">
            <v>Yes</v>
          </cell>
          <cell r="G437" t="str">
            <v>*DCFS - WORK PLAN</v>
          </cell>
          <cell r="H437" t="str">
            <v>Maria</v>
          </cell>
        </row>
        <row r="438">
          <cell r="A438" t="str">
            <v>TASK ACTIVITY GROUP TYPE</v>
          </cell>
          <cell r="B438" t="str">
            <v>Contingency</v>
          </cell>
          <cell r="C438" t="str">
            <v>Describes the category of the task.  For example, contingency or physical vehicle inspection.</v>
          </cell>
          <cell r="D438" t="str">
            <v>Maybe</v>
          </cell>
          <cell r="F438" t="str">
            <v>ML - not sure if we need to group task activities.  Is this redundant with project type?</v>
          </cell>
          <cell r="G438" t="str">
            <v>*DCFS - WORK PLAN</v>
          </cell>
          <cell r="H438" t="str">
            <v>Maria</v>
          </cell>
        </row>
        <row r="439">
          <cell r="A439" t="str">
            <v>TASK ACTIVITY REASON</v>
          </cell>
          <cell r="B439" t="str">
            <v>Reason a task activity is required.  Reason may include:
Personal Guaranty missing but required,
Payment 30 Days Past Due</v>
          </cell>
          <cell r="C439" t="str">
            <v>Reason a task activity is required.  Reason may include:
Personal Guaranty missing but required,
Payment 30 Days Past Due</v>
          </cell>
          <cell r="D439" t="str">
            <v>No</v>
          </cell>
          <cell r="F439" t="str">
            <v>I don't think this information will be available.  Should be logical only.</v>
          </cell>
          <cell r="G439" t="str">
            <v>*DCFS - WORK PLAN</v>
          </cell>
          <cell r="H439" t="str">
            <v>Maria</v>
          </cell>
        </row>
        <row r="440">
          <cell r="A440" t="str">
            <v>TASK ACTIVITY TYPE</v>
          </cell>
          <cell r="B440" t="str">
            <v>Establishes an activity type for tasks.  Activities can be:
Obtain Principle Guaranty Statement,
Obtain P&amp;L Statement,
Obtain Bank Cut-off Waiver, etc.
Obtain Level 1 Approval,
Obtain Level 2 Approval</v>
          </cell>
          <cell r="C440" t="str">
            <v>Establishes an activity type for tasks.  Activities can be:
Obtain Principle Guaranty Statement,
Obtain P&amp;L Statement,
Obtain Bank Cut-off Waiver, etc.
Obtain Level 1 Approval,
Obtain Level 2 Approval</v>
          </cell>
          <cell r="D440" t="str">
            <v>Yes</v>
          </cell>
          <cell r="G440" t="str">
            <v>*DCFS - WORK PLAN</v>
          </cell>
          <cell r="H440" t="str">
            <v>Maria</v>
          </cell>
        </row>
        <row r="441">
          <cell r="A441" t="str">
            <v>TASK RELATIONSHIP</v>
          </cell>
          <cell r="C441" t="str">
            <v>Establishes the relationship between tasks that are included in the same project.</v>
          </cell>
          <cell r="D441" t="str">
            <v>No</v>
          </cell>
          <cell r="F441" t="str">
            <v>May not need this.  If all task are related to a project, then there may not be any other relationship between tasks.  The only requirement mapped here is the environmental review, which is a task type and not a relationship. DB - We have something mapped</v>
          </cell>
          <cell r="G441" t="str">
            <v>*DCFS - WORK PLAN</v>
          </cell>
          <cell r="H441" t="str">
            <v>Maria</v>
          </cell>
        </row>
        <row r="442">
          <cell r="A442" t="str">
            <v>TASK RELATIONSHIP TYPE</v>
          </cell>
          <cell r="D442" t="str">
            <v>No</v>
          </cell>
          <cell r="G442" t="str">
            <v>*DCFS - WORK PLAN</v>
          </cell>
          <cell r="H442" t="str">
            <v>Maria</v>
          </cell>
          <cell r="I442" t="str">
            <v>*DCFS - CODE TABLES</v>
          </cell>
        </row>
        <row r="443">
          <cell r="A443" t="str">
            <v>TASK STATUS HISTORY</v>
          </cell>
          <cell r="B443" t="str">
            <v>establishes a historical record of statuses associated with a TASK.  Values include:
initiated,
in process,
completed,
subdivided,
aggregated,
deleted,
waiting for external party response,
unsucessfully completed</v>
          </cell>
          <cell r="C443" t="str">
            <v>Establishes a historical record of statuses associated with a TASK.  Values include:
initiated,
in process,
completed,
waived</v>
          </cell>
          <cell r="D443" t="str">
            <v>Yes</v>
          </cell>
          <cell r="F443" t="str">
            <v>A contigency can be waived.</v>
          </cell>
          <cell r="G443" t="str">
            <v>*DCFS - WORK PLAN</v>
          </cell>
          <cell r="H443" t="str">
            <v>Maria</v>
          </cell>
        </row>
        <row r="444">
          <cell r="A444" t="str">
            <v>TASK STATUS REASON</v>
          </cell>
          <cell r="B444" t="str">
            <v>The reason a task was put into a particular status.  Reasons include:
insufficent response,
additional information required,
response lost,
waiting for external party response</v>
          </cell>
          <cell r="C444" t="str">
            <v>The reason a task was put into a particular status.  Reasons include:
insufficent response,
additional information required,
response lost,
waiting for external party response</v>
          </cell>
          <cell r="D444" t="str">
            <v>No</v>
          </cell>
          <cell r="F444" t="str">
            <v>I'm not sure that we have a source for this.  It should be logical only.  (The results of the physical inspection of a vehicle is stored in the inspection result type and is not needed in the task status reason.</v>
          </cell>
          <cell r="G444" t="str">
            <v>*DCFS - WORK PLAN</v>
          </cell>
          <cell r="H444" t="str">
            <v>Maria</v>
          </cell>
        </row>
        <row r="445">
          <cell r="A445" t="str">
            <v>TASK STATUS TYPE</v>
          </cell>
          <cell r="B445" t="str">
            <v>establishes the valid statuses that can be associated with a TASK.  Values include:
initiated,
waived
completed,
subdivided,
aggregated,
deleted,
wait,
unsucessfully completed,
open</v>
          </cell>
          <cell r="C445" t="str">
            <v>Establishes the valid statuses that can be associated with a TASK.  Values include:
initiated,
waived
completed</v>
          </cell>
          <cell r="D445" t="str">
            <v>Yes</v>
          </cell>
          <cell r="G445" t="str">
            <v>*DCFS - WORK PLAN</v>
          </cell>
          <cell r="H445" t="str">
            <v>Maria</v>
          </cell>
        </row>
        <row r="446">
          <cell r="A446" t="str">
            <v>TELEPHONE ADDRESS</v>
          </cell>
          <cell r="B446" t="str">
            <v>Telephone number. Could be voice, data, fax, pager.</v>
          </cell>
          <cell r="C446" t="str">
            <v>Telephone number. Could be voice, data, fax, pager.</v>
          </cell>
          <cell r="D446" t="str">
            <v>Yes</v>
          </cell>
          <cell r="G446" t="str">
            <v>*DCFS - ADDRESS</v>
          </cell>
          <cell r="H446" t="str">
            <v>Maria</v>
          </cell>
        </row>
        <row r="447">
          <cell r="A447" t="str">
            <v>TERM FEATURE</v>
          </cell>
          <cell r="B447" t="str">
            <v>This is a subtype entity to FEATURE. 
For Banking, term is the time between the commencement and termination dates of a note, term deposit or mortgage.  This entity identifies the term values and handles a range of terms. For example, a grace period feat</v>
          </cell>
          <cell r="C447" t="str">
            <v>This is a subtype entity to FEATURE.  This entity identifies the term values and handles a range of terms. For example, a grace period feature could be the term value of 7 days.  For a vehicle loan the term may be 5 years.  
Examples for DCFS include Loan</v>
          </cell>
          <cell r="D447" t="str">
            <v>Yes</v>
          </cell>
          <cell r="G447" t="str">
            <v>*DCFS - FEATURE</v>
          </cell>
          <cell r="H447" t="str">
            <v>Barath</v>
          </cell>
        </row>
        <row r="448">
          <cell r="A448" t="str">
            <v>TERRITORY</v>
          </cell>
          <cell r="B448" t="str">
            <v>A geographic region within a COUNTRY. Can be a State, Province, etc.
Example: California, Quebec, Gauteng, etc.</v>
          </cell>
          <cell r="C448" t="str">
            <v>A geographic region within a COUNTRY. Can be a State, Province, etc.
Example: California, Quebec, Gauteng, etc.</v>
          </cell>
          <cell r="D448" t="str">
            <v>Yes</v>
          </cell>
          <cell r="G448" t="str">
            <v>*DCFS - ADDRESS</v>
          </cell>
          <cell r="H448" t="str">
            <v>Maria</v>
          </cell>
          <cell r="I448" t="str">
            <v>*DCFS - CODE TABLES</v>
          </cell>
        </row>
        <row r="449">
          <cell r="A449" t="str">
            <v>TEXT FACT</v>
          </cell>
          <cell r="D449" t="str">
            <v>Delete</v>
          </cell>
          <cell r="E449" t="str">
            <v>Deleted</v>
          </cell>
          <cell r="F449" t="str">
            <v>Entity no Longer used. Remove Entity from Model</v>
          </cell>
          <cell r="G449" t="str">
            <v>*DCFS - DEALER STATISTICS</v>
          </cell>
          <cell r="H449" t="str">
            <v>Barath</v>
          </cell>
        </row>
        <row r="450">
          <cell r="A450" t="str">
            <v>TIME PERIOD TYPE</v>
          </cell>
          <cell r="B450" t="str">
            <v>This minor entity defines the code for a time period that is used in various places in the model.  Values could be daily, weekly, monthly, and annually.
For Rate Calculator it will be seeded.</v>
          </cell>
          <cell r="C450" t="str">
            <v>This minor entity defines the code for a time period that is used in various places in the model.  Values could be daily, weekly, monthly, quarterly, bi annually and annually.
For Rate Calculator it will be seeded.</v>
          </cell>
          <cell r="D450" t="str">
            <v>Yes</v>
          </cell>
          <cell r="G450" t="str">
            <v>*DCFS - EVENT</v>
          </cell>
          <cell r="H450" t="str">
            <v>Bill</v>
          </cell>
          <cell r="I450" t="str">
            <v>*DCFS - CODE TABLES</v>
          </cell>
        </row>
        <row r="451">
          <cell r="A451" t="str">
            <v>TRANSMISSION TYPE</v>
          </cell>
          <cell r="B451" t="str">
            <v>This minor entity converts the transmission type into a description.</v>
          </cell>
          <cell r="C451" t="str">
            <v>This minor entity converts the transmission type into a description.</v>
          </cell>
          <cell r="D451" t="str">
            <v>Maybe</v>
          </cell>
          <cell r="G451" t="str">
            <v>*DCFS - PARTY ASSET</v>
          </cell>
          <cell r="H451" t="str">
            <v>Bill/Catherine</v>
          </cell>
          <cell r="I451" t="str">
            <v>*DCFS - CODE TABLES</v>
          </cell>
        </row>
        <row r="452">
          <cell r="A452" t="str">
            <v>UNIT OF MEASURE</v>
          </cell>
          <cell r="B452" t="str">
            <v>A term used to define a quantifiable amount.
Examples: 
US dollars,
Peso,
Hours, 
No. of Days
No. of Pills 
Kilobytes, 
Inches.</v>
          </cell>
          <cell r="C452" t="str">
            <v>A term used to define a quantifiable amount.
Examples: 
US dollars,
Peso,
Hours, 
No. of Days
No. of Pills 
Kilobytes, 
Inches.</v>
          </cell>
          <cell r="D452" t="str">
            <v>Yes</v>
          </cell>
          <cell r="G452" t="str">
            <v>*DCFS - EVENT</v>
          </cell>
          <cell r="H452" t="str">
            <v>Bill</v>
          </cell>
          <cell r="I452" t="str">
            <v>*DCFS - CODE TABLES</v>
          </cell>
        </row>
        <row r="453">
          <cell r="A453" t="str">
            <v>VARIABLE INTEREST RATE FEATURE</v>
          </cell>
          <cell r="B453" t="str">
            <v>This is a subtype entity to RATE FEATURE. This entity contains those interest rates that are tied to an index. This entity specifies the total interest, consisting of a fixed percentage (the attribute Spread Pct) plus a variable percentage (the foreign ke</v>
          </cell>
          <cell r="C453" t="str">
            <v>This is a subtype entity to RATE FEATURE. This entity contains those interest rates that are tied to an index. This entity specifies the total interest, consisting of a fixed percentage (the attribute Spread Pct) plus a variable percentage (the foreign ke</v>
          </cell>
          <cell r="D453" t="str">
            <v>Yes</v>
          </cell>
          <cell r="G453" t="str">
            <v>*DCFS - FEATURE</v>
          </cell>
          <cell r="H453" t="str">
            <v>Barath</v>
          </cell>
        </row>
        <row r="454">
          <cell r="A454" t="str">
            <v>VEHICLE MANUFACTURER TYPE</v>
          </cell>
          <cell r="B454" t="str">
            <v>This minor entity converts the vehicle manufacturer code into the name of the manufacturer.</v>
          </cell>
          <cell r="C454" t="str">
            <v>This minor entity converts the vehicle manufacturer code into the name of the manufacturer.</v>
          </cell>
          <cell r="D454" t="str">
            <v>Yes</v>
          </cell>
          <cell r="G454" t="str">
            <v>*DCFS - PARTY ASSET</v>
          </cell>
          <cell r="H454" t="str">
            <v>Bill/Catherine</v>
          </cell>
          <cell r="I454" t="str">
            <v>*DCFS - CODE TABLES</v>
          </cell>
        </row>
        <row r="455">
          <cell r="A455" t="str">
            <v>VEHICLE ORDER</v>
          </cell>
          <cell r="C455" t="str">
            <v>This entity tracks the Vehicle Order Number (VON) assigned by the manufacturer for a vehicle to be built. The VON number precedes the VIN number.</v>
          </cell>
          <cell r="D455" t="str">
            <v>Maybe</v>
          </cell>
          <cell r="F455" t="str">
            <v>Is there a source / source system for this?</v>
          </cell>
          <cell r="G455" t="str">
            <v>*DCFS - INVENTORY</v>
          </cell>
          <cell r="H455" t="str">
            <v>Barath</v>
          </cell>
        </row>
        <row r="456">
          <cell r="A456" t="str">
            <v>WORLD REGION</v>
          </cell>
          <cell r="B456" t="str">
            <v>The entity that indicates the WORLD REGION for a country.  For example: APAC (Asia Pacific), EMEA (Europe Middle East Africa), etc.</v>
          </cell>
          <cell r="C456" t="str">
            <v>The entity that indicates the WORLD REGION for a country.  For example: APAC (Asia Pacific), EMEA (Europe Middle East Africa), etc.</v>
          </cell>
          <cell r="D456" t="str">
            <v>Yes</v>
          </cell>
          <cell r="G456" t="str">
            <v>*DCFS - ADDRESS</v>
          </cell>
          <cell r="H456" t="str">
            <v>Maria</v>
          </cell>
          <cell r="I456" t="str">
            <v>*DCFS - CODE TABLES</v>
          </cell>
        </row>
      </sheetData>
      <sheetData sheetId="2"/>
      <sheetData sheetId="3"/>
    </sheetDataSet>
  </externalBook>
</externalLink>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A1:AE205"/>
  <sheetViews>
    <sheetView tabSelected="1" topLeftCell="S1" zoomScaleNormal="100" workbookViewId="0">
      <pane ySplit="1" topLeftCell="A56" activePane="bottomLeft" state="frozen"/>
      <selection pane="bottomLeft" activeCell="V64" sqref="V64"/>
    </sheetView>
  </sheetViews>
  <sheetFormatPr defaultColWidth="9.26953125" defaultRowHeight="14.5" x14ac:dyDescent="0.35"/>
  <cols>
    <col min="1" max="1" width="8.453125" style="38" bestFit="1" customWidth="1"/>
    <col min="2" max="2" width="16.81640625" customWidth="1"/>
    <col min="3" max="3" width="62.453125" style="39" customWidth="1"/>
    <col min="4" max="4" width="64" customWidth="1"/>
    <col min="5" max="5" width="8.1796875" customWidth="1"/>
    <col min="6" max="6" width="9.26953125" style="38"/>
    <col min="7" max="7" width="23.1796875" customWidth="1"/>
    <col min="8" max="8" width="11.1796875" style="38" customWidth="1"/>
    <col min="9" max="11" width="9.26953125" style="38"/>
    <col min="12" max="12" width="14.1796875" style="38" customWidth="1"/>
    <col min="13" max="13" width="11.81640625" bestFit="1" customWidth="1"/>
    <col min="14" max="14" width="14.54296875" bestFit="1" customWidth="1"/>
    <col min="16" max="16" width="12.7265625" customWidth="1"/>
    <col min="17" max="17" width="74.1796875" bestFit="1" customWidth="1"/>
    <col min="18" max="19" width="14.1796875" style="33" customWidth="1"/>
    <col min="20" max="20" width="11.81640625" style="33" customWidth="1"/>
    <col min="21" max="21" width="27.1796875" bestFit="1" customWidth="1"/>
    <col min="22" max="22" width="15.453125" customWidth="1"/>
    <col min="25" max="25" width="23.81640625" customWidth="1"/>
    <col min="26" max="26" width="22.54296875" customWidth="1"/>
    <col min="27" max="27" width="47.1796875" customWidth="1"/>
    <col min="28" max="28" width="45.81640625" customWidth="1"/>
    <col min="29" max="29" width="12" customWidth="1"/>
    <col min="30" max="30" width="13.81640625" customWidth="1"/>
    <col min="31" max="31" width="24.26953125" bestFit="1" customWidth="1"/>
  </cols>
  <sheetData>
    <row r="1" spans="1:31" s="45" customFormat="1" ht="43.5" x14ac:dyDescent="0.35">
      <c r="A1" s="42" t="s">
        <v>0</v>
      </c>
      <c r="B1" s="42" t="s">
        <v>1</v>
      </c>
      <c r="C1" s="42" t="s">
        <v>2</v>
      </c>
      <c r="D1" s="42" t="s">
        <v>3</v>
      </c>
      <c r="E1" s="42" t="s">
        <v>4</v>
      </c>
      <c r="F1" s="42" t="s">
        <v>5</v>
      </c>
      <c r="G1" s="42" t="s">
        <v>6</v>
      </c>
      <c r="H1" s="42" t="s">
        <v>7</v>
      </c>
      <c r="I1" s="42" t="s">
        <v>8</v>
      </c>
      <c r="J1" s="42" t="s">
        <v>9</v>
      </c>
      <c r="K1" s="42" t="s">
        <v>866</v>
      </c>
      <c r="L1" s="42" t="s">
        <v>10</v>
      </c>
      <c r="M1" s="42" t="s">
        <v>11</v>
      </c>
      <c r="N1" s="42" t="s">
        <v>12</v>
      </c>
      <c r="O1" s="42" t="s">
        <v>13</v>
      </c>
      <c r="P1" s="42" t="s">
        <v>14</v>
      </c>
      <c r="Q1" s="43" t="s">
        <v>15</v>
      </c>
      <c r="R1" s="43" t="s">
        <v>16</v>
      </c>
      <c r="S1" s="43" t="s">
        <v>17</v>
      </c>
      <c r="T1" s="43" t="s">
        <v>18</v>
      </c>
      <c r="U1" s="42" t="s">
        <v>19</v>
      </c>
      <c r="V1" s="42" t="s">
        <v>869</v>
      </c>
      <c r="W1" s="44" t="s">
        <v>20</v>
      </c>
      <c r="X1" s="44" t="s">
        <v>21</v>
      </c>
      <c r="Y1" s="44" t="s">
        <v>22</v>
      </c>
      <c r="Z1" s="44" t="s">
        <v>23</v>
      </c>
      <c r="AA1" s="44" t="s">
        <v>24</v>
      </c>
      <c r="AB1" s="44" t="s">
        <v>25</v>
      </c>
      <c r="AC1" s="44" t="s">
        <v>26</v>
      </c>
      <c r="AD1" s="44" t="s">
        <v>867</v>
      </c>
      <c r="AE1" s="44" t="s">
        <v>868</v>
      </c>
    </row>
    <row r="2" spans="1:31" ht="33.75" hidden="1" x14ac:dyDescent="0.25">
      <c r="A2" s="1">
        <v>58</v>
      </c>
      <c r="B2" s="2" t="s">
        <v>27</v>
      </c>
      <c r="C2" s="3" t="s">
        <v>28</v>
      </c>
      <c r="D2" s="3" t="s">
        <v>29</v>
      </c>
      <c r="E2" s="4" t="s">
        <v>30</v>
      </c>
      <c r="F2" s="5" t="s">
        <v>31</v>
      </c>
      <c r="G2" s="4" t="s">
        <v>32</v>
      </c>
      <c r="H2" s="5" t="s">
        <v>33</v>
      </c>
      <c r="I2" s="5" t="s">
        <v>34</v>
      </c>
      <c r="J2" s="5" t="s">
        <v>34</v>
      </c>
      <c r="K2" s="1" t="str">
        <f>IF(AND(I2="No",J2="No"),"N/A",IF(AND(I2="Sì",J2="Sì"),"LDT+DWH",IF(I2="Sì","DWH","LDT")))</f>
        <v>LDT+DWH</v>
      </c>
      <c r="L2" s="5"/>
      <c r="M2" s="4" t="s">
        <v>35</v>
      </c>
      <c r="N2" s="6">
        <v>401768</v>
      </c>
      <c r="O2" s="4"/>
      <c r="P2" s="2"/>
      <c r="Q2" s="2"/>
      <c r="R2" s="2"/>
      <c r="S2" s="2"/>
      <c r="T2" s="2"/>
      <c r="U2" s="2"/>
      <c r="V2" s="2"/>
      <c r="W2" s="2"/>
      <c r="X2" s="2"/>
      <c r="Y2" s="2"/>
      <c r="Z2" s="2"/>
      <c r="AA2" s="2"/>
      <c r="AB2" s="2"/>
      <c r="AC2" s="6"/>
      <c r="AD2" s="2"/>
      <c r="AE2" s="2"/>
    </row>
    <row r="3" spans="1:31" ht="22.5" hidden="1" x14ac:dyDescent="0.25">
      <c r="A3" s="1">
        <v>14</v>
      </c>
      <c r="B3" s="2" t="s">
        <v>36</v>
      </c>
      <c r="C3" s="3" t="s">
        <v>37</v>
      </c>
      <c r="D3" s="3" t="s">
        <v>38</v>
      </c>
      <c r="E3" s="4" t="s">
        <v>30</v>
      </c>
      <c r="F3" s="5" t="s">
        <v>39</v>
      </c>
      <c r="G3" s="3" t="s">
        <v>40</v>
      </c>
      <c r="H3" s="7" t="s">
        <v>33</v>
      </c>
      <c r="I3" s="5" t="s">
        <v>34</v>
      </c>
      <c r="J3" s="5" t="s">
        <v>34</v>
      </c>
      <c r="K3" s="1" t="str">
        <f t="shared" ref="K3:K66" si="0">IF(AND(I3="No",J3="No"),"N/A",IF(AND(I3="Sì",J3="Sì"),"LDT+DWH",IF(I3="Sì","DWH","LDT")))</f>
        <v>LDT+DWH</v>
      </c>
      <c r="L3" s="5"/>
      <c r="M3" s="4" t="s">
        <v>35</v>
      </c>
      <c r="N3" s="6">
        <v>401768</v>
      </c>
      <c r="O3" s="4"/>
      <c r="P3" s="2"/>
      <c r="Q3" s="2"/>
      <c r="R3" s="2"/>
      <c r="S3" s="2"/>
      <c r="T3" s="2"/>
      <c r="U3" s="2"/>
      <c r="V3" s="8"/>
      <c r="W3" s="2"/>
      <c r="X3" s="2"/>
      <c r="Y3" s="2"/>
      <c r="Z3" s="2"/>
      <c r="AA3" s="2"/>
      <c r="AB3" s="2"/>
      <c r="AC3" s="6"/>
      <c r="AD3" s="2"/>
      <c r="AE3" s="2"/>
    </row>
    <row r="4" spans="1:31" ht="15" hidden="1" x14ac:dyDescent="0.25">
      <c r="A4" s="1">
        <v>112</v>
      </c>
      <c r="B4" s="2" t="s">
        <v>36</v>
      </c>
      <c r="C4" s="3" t="s">
        <v>41</v>
      </c>
      <c r="D4" s="3" t="s">
        <v>42</v>
      </c>
      <c r="E4" s="4" t="s">
        <v>30</v>
      </c>
      <c r="F4" s="5" t="s">
        <v>39</v>
      </c>
      <c r="G4" s="4" t="s">
        <v>43</v>
      </c>
      <c r="H4" s="5" t="s">
        <v>33</v>
      </c>
      <c r="I4" s="5" t="s">
        <v>34</v>
      </c>
      <c r="J4" s="5" t="s">
        <v>34</v>
      </c>
      <c r="K4" s="1" t="str">
        <f t="shared" si="0"/>
        <v>LDT+DWH</v>
      </c>
      <c r="L4" s="5"/>
      <c r="M4" s="4" t="s">
        <v>35</v>
      </c>
      <c r="N4" s="6">
        <v>401768</v>
      </c>
      <c r="O4" s="4"/>
      <c r="P4" s="2"/>
      <c r="Q4" s="2"/>
      <c r="R4" s="2"/>
      <c r="S4" s="2"/>
      <c r="T4" s="2"/>
      <c r="U4" s="2"/>
      <c r="V4" s="2"/>
      <c r="W4" s="2"/>
      <c r="X4" s="2"/>
      <c r="Y4" s="2"/>
      <c r="Z4" s="2"/>
      <c r="AA4" s="2"/>
      <c r="AB4" s="2"/>
      <c r="AC4" s="6"/>
      <c r="AD4" s="2"/>
      <c r="AE4" s="2"/>
    </row>
    <row r="5" spans="1:31" ht="15" hidden="1" x14ac:dyDescent="0.25">
      <c r="A5" s="1">
        <v>113</v>
      </c>
      <c r="B5" s="2" t="s">
        <v>36</v>
      </c>
      <c r="C5" s="3" t="s">
        <v>44</v>
      </c>
      <c r="D5" s="3" t="s">
        <v>45</v>
      </c>
      <c r="E5" s="4" t="s">
        <v>30</v>
      </c>
      <c r="F5" s="5" t="s">
        <v>39</v>
      </c>
      <c r="G5" s="4" t="s">
        <v>46</v>
      </c>
      <c r="H5" s="5" t="s">
        <v>33</v>
      </c>
      <c r="I5" s="5" t="s">
        <v>34</v>
      </c>
      <c r="J5" s="5" t="s">
        <v>33</v>
      </c>
      <c r="K5" s="1" t="str">
        <f t="shared" si="0"/>
        <v>DWH</v>
      </c>
      <c r="L5" s="5"/>
      <c r="M5" s="4" t="s">
        <v>35</v>
      </c>
      <c r="N5" s="6">
        <v>401768</v>
      </c>
      <c r="O5" s="4"/>
      <c r="P5" s="2"/>
      <c r="Q5" s="2"/>
      <c r="R5" s="2"/>
      <c r="S5" s="2"/>
      <c r="T5" s="2"/>
      <c r="U5" s="2"/>
      <c r="V5" s="2"/>
      <c r="W5" s="2"/>
      <c r="X5" s="2"/>
      <c r="Y5" s="2"/>
      <c r="Z5" s="2"/>
      <c r="AA5" s="2"/>
      <c r="AB5" s="2"/>
      <c r="AC5" s="6"/>
      <c r="AD5" s="2"/>
      <c r="AE5" s="2"/>
    </row>
    <row r="6" spans="1:31" ht="22.5" hidden="1" x14ac:dyDescent="0.25">
      <c r="A6" s="1">
        <v>159</v>
      </c>
      <c r="B6" s="2" t="s">
        <v>36</v>
      </c>
      <c r="C6" s="3" t="s">
        <v>47</v>
      </c>
      <c r="D6" s="3" t="s">
        <v>48</v>
      </c>
      <c r="E6" s="5" t="s">
        <v>49</v>
      </c>
      <c r="F6" s="5" t="s">
        <v>39</v>
      </c>
      <c r="G6" s="9" t="s">
        <v>50</v>
      </c>
      <c r="H6" s="5" t="s">
        <v>33</v>
      </c>
      <c r="I6" s="5" t="s">
        <v>34</v>
      </c>
      <c r="J6" s="5" t="s">
        <v>33</v>
      </c>
      <c r="K6" s="1" t="str">
        <f t="shared" si="0"/>
        <v>DWH</v>
      </c>
      <c r="L6" s="5"/>
      <c r="M6" s="4" t="s">
        <v>35</v>
      </c>
      <c r="N6" s="6">
        <v>401768</v>
      </c>
      <c r="O6" s="4"/>
      <c r="P6" s="2"/>
      <c r="Q6" s="2"/>
      <c r="R6" s="2"/>
      <c r="S6" s="2"/>
      <c r="T6" s="2"/>
      <c r="U6" s="2"/>
      <c r="V6" s="2"/>
      <c r="W6" s="2"/>
      <c r="X6" s="2"/>
      <c r="Y6" s="2"/>
      <c r="Z6" s="2"/>
      <c r="AA6" s="2"/>
      <c r="AB6" s="2"/>
      <c r="AC6" s="6"/>
      <c r="AD6" s="2"/>
      <c r="AE6" s="2"/>
    </row>
    <row r="7" spans="1:31" ht="15" hidden="1" x14ac:dyDescent="0.25">
      <c r="A7" s="1">
        <v>125</v>
      </c>
      <c r="B7" s="2" t="s">
        <v>51</v>
      </c>
      <c r="C7" s="3" t="s">
        <v>52</v>
      </c>
      <c r="D7" s="3" t="s">
        <v>53</v>
      </c>
      <c r="E7" s="4" t="s">
        <v>30</v>
      </c>
      <c r="F7" s="5" t="s">
        <v>39</v>
      </c>
      <c r="G7" s="4" t="s">
        <v>54</v>
      </c>
      <c r="H7" s="5" t="s">
        <v>33</v>
      </c>
      <c r="I7" s="5" t="s">
        <v>34</v>
      </c>
      <c r="J7" s="5" t="s">
        <v>33</v>
      </c>
      <c r="K7" s="1" t="str">
        <f t="shared" si="0"/>
        <v>DWH</v>
      </c>
      <c r="L7" s="5"/>
      <c r="M7" s="4" t="s">
        <v>35</v>
      </c>
      <c r="N7" s="6">
        <v>401768</v>
      </c>
      <c r="O7" s="4"/>
      <c r="P7" s="2"/>
      <c r="Q7" s="2"/>
      <c r="R7" s="2"/>
      <c r="S7" s="2"/>
      <c r="T7" s="2"/>
      <c r="U7" s="2"/>
      <c r="V7" s="2"/>
      <c r="W7" s="2"/>
      <c r="X7" s="2"/>
      <c r="Y7" s="2"/>
      <c r="Z7" s="2"/>
      <c r="AA7" s="2"/>
      <c r="AB7" s="2"/>
      <c r="AC7" s="6"/>
      <c r="AD7" s="2"/>
      <c r="AE7" s="2"/>
    </row>
    <row r="8" spans="1:31" ht="50" hidden="1" x14ac:dyDescent="0.35">
      <c r="A8" s="1">
        <v>91</v>
      </c>
      <c r="B8" s="2" t="s">
        <v>55</v>
      </c>
      <c r="C8" s="3" t="s">
        <v>56</v>
      </c>
      <c r="D8" s="3" t="s">
        <v>57</v>
      </c>
      <c r="E8" s="4" t="s">
        <v>30</v>
      </c>
      <c r="F8" s="5" t="s">
        <v>39</v>
      </c>
      <c r="G8" s="4" t="s">
        <v>58</v>
      </c>
      <c r="H8" s="5" t="s">
        <v>34</v>
      </c>
      <c r="I8" s="5" t="s">
        <v>34</v>
      </c>
      <c r="J8" s="5" t="s">
        <v>34</v>
      </c>
      <c r="K8" s="1" t="str">
        <f t="shared" si="0"/>
        <v>LDT+DWH</v>
      </c>
      <c r="L8" s="5" t="s">
        <v>34</v>
      </c>
      <c r="M8" s="4" t="s">
        <v>35</v>
      </c>
      <c r="N8" s="6">
        <v>401768</v>
      </c>
      <c r="O8" s="4"/>
      <c r="P8" s="2"/>
      <c r="Q8" s="2" t="s">
        <v>59</v>
      </c>
      <c r="R8" s="1" t="s">
        <v>60</v>
      </c>
      <c r="S8" s="1" t="s">
        <v>61</v>
      </c>
      <c r="T8" s="1" t="str">
        <f t="shared" ref="T8:T39" si="1">+IF(AND(R8="N",S8="N"),"OK",IF(AND(R8="",S8=""),"",IF(AND(R8="Y",S8="Y"),"BI/CR",IF(R8="Y","BI","CR"))))</f>
        <v>CR</v>
      </c>
      <c r="U8" s="2" t="s">
        <v>62</v>
      </c>
      <c r="V8" s="2" t="s">
        <v>63</v>
      </c>
      <c r="W8" s="2" t="s">
        <v>64</v>
      </c>
      <c r="X8" s="2" t="s">
        <v>65</v>
      </c>
      <c r="Y8" s="2" t="s">
        <v>66</v>
      </c>
      <c r="Z8" s="2" t="s">
        <v>67</v>
      </c>
      <c r="AA8" s="2" t="s">
        <v>68</v>
      </c>
      <c r="AB8" s="2" t="s">
        <v>69</v>
      </c>
      <c r="AC8" s="6">
        <v>44166</v>
      </c>
      <c r="AD8" s="2" t="s">
        <v>61</v>
      </c>
      <c r="AE8" s="2" t="s">
        <v>70</v>
      </c>
    </row>
    <row r="9" spans="1:31" s="10" customFormat="1" ht="15" hidden="1" x14ac:dyDescent="0.25">
      <c r="A9" s="1">
        <v>153</v>
      </c>
      <c r="B9" s="2" t="s">
        <v>71</v>
      </c>
      <c r="C9" s="3" t="s">
        <v>72</v>
      </c>
      <c r="D9" s="2"/>
      <c r="E9" s="4" t="s">
        <v>30</v>
      </c>
      <c r="F9" s="5" t="s">
        <v>31</v>
      </c>
      <c r="G9" s="4" t="s">
        <v>73</v>
      </c>
      <c r="H9" s="5" t="s">
        <v>33</v>
      </c>
      <c r="I9" s="5" t="s">
        <v>34</v>
      </c>
      <c r="J9" s="5" t="s">
        <v>34</v>
      </c>
      <c r="K9" s="1" t="str">
        <f t="shared" si="0"/>
        <v>LDT+DWH</v>
      </c>
      <c r="L9" s="5"/>
      <c r="M9" s="4" t="s">
        <v>35</v>
      </c>
      <c r="N9" s="6">
        <v>401768</v>
      </c>
      <c r="O9" s="4"/>
      <c r="P9" s="2"/>
      <c r="Q9" s="2"/>
      <c r="R9" s="2"/>
      <c r="S9" s="2"/>
      <c r="T9" s="2" t="str">
        <f t="shared" si="1"/>
        <v/>
      </c>
      <c r="U9" s="2"/>
      <c r="V9" s="2"/>
      <c r="W9" s="2"/>
      <c r="X9" s="2"/>
      <c r="Y9" s="2"/>
      <c r="Z9" s="2"/>
      <c r="AA9" s="2"/>
      <c r="AB9" s="2"/>
      <c r="AC9" s="6"/>
      <c r="AD9" s="2"/>
      <c r="AE9" s="2"/>
    </row>
    <row r="10" spans="1:31" ht="80" hidden="1" x14ac:dyDescent="0.35">
      <c r="A10" s="1">
        <v>1</v>
      </c>
      <c r="B10" s="2" t="s">
        <v>74</v>
      </c>
      <c r="C10" s="3" t="s">
        <v>75</v>
      </c>
      <c r="D10" s="2" t="s">
        <v>76</v>
      </c>
      <c r="E10" s="4" t="s">
        <v>77</v>
      </c>
      <c r="F10" s="5" t="s">
        <v>31</v>
      </c>
      <c r="G10" s="4" t="s">
        <v>78</v>
      </c>
      <c r="H10" s="5" t="s">
        <v>33</v>
      </c>
      <c r="I10" s="5" t="s">
        <v>34</v>
      </c>
      <c r="J10" s="5" t="s">
        <v>34</v>
      </c>
      <c r="K10" s="1" t="str">
        <f t="shared" si="0"/>
        <v>LDT+DWH</v>
      </c>
      <c r="L10" s="5"/>
      <c r="M10" s="4" t="s">
        <v>35</v>
      </c>
      <c r="N10" s="6">
        <v>401768</v>
      </c>
      <c r="O10" s="4" t="s">
        <v>79</v>
      </c>
      <c r="P10" s="2" t="s">
        <v>80</v>
      </c>
      <c r="Q10" s="2"/>
      <c r="R10" s="2"/>
      <c r="S10" s="2"/>
      <c r="T10" s="2" t="str">
        <f t="shared" si="1"/>
        <v/>
      </c>
      <c r="U10" s="2"/>
      <c r="V10" s="2"/>
      <c r="W10" s="2"/>
      <c r="X10" s="2"/>
      <c r="Y10" s="2"/>
      <c r="Z10" s="2"/>
      <c r="AA10" s="2"/>
      <c r="AB10" s="2"/>
      <c r="AC10" s="6"/>
      <c r="AD10" s="2"/>
      <c r="AE10" s="2"/>
    </row>
    <row r="11" spans="1:31" ht="67.5" hidden="1" x14ac:dyDescent="0.25">
      <c r="A11" s="1">
        <v>4</v>
      </c>
      <c r="B11" s="2" t="s">
        <v>74</v>
      </c>
      <c r="C11" s="3" t="s">
        <v>81</v>
      </c>
      <c r="D11" s="3" t="s">
        <v>82</v>
      </c>
      <c r="E11" s="4" t="s">
        <v>30</v>
      </c>
      <c r="F11" s="5" t="s">
        <v>39</v>
      </c>
      <c r="G11" s="4" t="s">
        <v>83</v>
      </c>
      <c r="H11" s="5" t="s">
        <v>34</v>
      </c>
      <c r="I11" s="5" t="s">
        <v>33</v>
      </c>
      <c r="J11" s="5" t="s">
        <v>34</v>
      </c>
      <c r="K11" s="1" t="str">
        <f t="shared" si="0"/>
        <v>LDT</v>
      </c>
      <c r="L11" s="5" t="s">
        <v>34</v>
      </c>
      <c r="M11" s="4" t="s">
        <v>35</v>
      </c>
      <c r="N11" s="6">
        <v>401768</v>
      </c>
      <c r="O11" s="4"/>
      <c r="P11" s="2"/>
      <c r="Q11" s="2" t="s">
        <v>84</v>
      </c>
      <c r="R11" s="1" t="s">
        <v>60</v>
      </c>
      <c r="S11" s="1" t="s">
        <v>60</v>
      </c>
      <c r="T11" s="1" t="str">
        <f t="shared" si="1"/>
        <v>OK</v>
      </c>
      <c r="U11" s="2" t="s">
        <v>85</v>
      </c>
      <c r="V11" s="2" t="s">
        <v>63</v>
      </c>
      <c r="W11" s="2" t="s">
        <v>86</v>
      </c>
      <c r="X11" s="2" t="s">
        <v>87</v>
      </c>
      <c r="Y11" s="2" t="s">
        <v>88</v>
      </c>
      <c r="Z11" s="2" t="s">
        <v>89</v>
      </c>
      <c r="AA11" s="2" t="s">
        <v>90</v>
      </c>
      <c r="AB11" s="2" t="s">
        <v>91</v>
      </c>
      <c r="AC11" s="6">
        <v>44166</v>
      </c>
      <c r="AD11" s="2" t="s">
        <v>61</v>
      </c>
      <c r="AE11" s="2"/>
    </row>
    <row r="12" spans="1:31" ht="60" hidden="1" x14ac:dyDescent="0.35">
      <c r="A12" s="1">
        <v>31</v>
      </c>
      <c r="B12" s="2" t="s">
        <v>74</v>
      </c>
      <c r="C12" s="3" t="s">
        <v>92</v>
      </c>
      <c r="D12" s="3" t="s">
        <v>93</v>
      </c>
      <c r="E12" s="4" t="s">
        <v>94</v>
      </c>
      <c r="F12" s="5" t="s">
        <v>39</v>
      </c>
      <c r="G12" s="46" t="s">
        <v>95</v>
      </c>
      <c r="H12" s="5" t="s">
        <v>34</v>
      </c>
      <c r="I12" s="5" t="s">
        <v>34</v>
      </c>
      <c r="J12" s="11" t="s">
        <v>34</v>
      </c>
      <c r="K12" s="1" t="str">
        <f t="shared" si="0"/>
        <v>LDT+DWH</v>
      </c>
      <c r="L12" s="11" t="s">
        <v>34</v>
      </c>
      <c r="M12" s="4" t="s">
        <v>35</v>
      </c>
      <c r="N12" s="6">
        <v>401768</v>
      </c>
      <c r="O12" s="4"/>
      <c r="P12" s="2"/>
      <c r="Q12" s="40" t="s">
        <v>96</v>
      </c>
      <c r="R12" s="1" t="s">
        <v>61</v>
      </c>
      <c r="S12" s="1" t="s">
        <v>61</v>
      </c>
      <c r="T12" s="1" t="str">
        <f t="shared" si="1"/>
        <v>BI/CR</v>
      </c>
      <c r="U12" s="2" t="s">
        <v>85</v>
      </c>
      <c r="V12" s="2" t="s">
        <v>63</v>
      </c>
      <c r="W12" s="2" t="s">
        <v>86</v>
      </c>
      <c r="X12" s="2" t="s">
        <v>87</v>
      </c>
      <c r="Y12" s="2" t="s">
        <v>88</v>
      </c>
      <c r="Z12" s="2" t="s">
        <v>97</v>
      </c>
      <c r="AA12" s="2" t="s">
        <v>90</v>
      </c>
      <c r="AB12" s="2" t="s">
        <v>98</v>
      </c>
      <c r="AC12" s="6">
        <v>44166</v>
      </c>
      <c r="AD12" s="2" t="s">
        <v>61</v>
      </c>
      <c r="AE12" s="2"/>
    </row>
    <row r="13" spans="1:31" ht="70" hidden="1" x14ac:dyDescent="0.35">
      <c r="A13" s="1">
        <v>17</v>
      </c>
      <c r="B13" s="2" t="s">
        <v>74</v>
      </c>
      <c r="C13" s="12" t="s">
        <v>99</v>
      </c>
      <c r="D13" s="3" t="s">
        <v>100</v>
      </c>
      <c r="E13" s="4" t="s">
        <v>30</v>
      </c>
      <c r="F13" s="5" t="s">
        <v>39</v>
      </c>
      <c r="G13" s="46" t="s">
        <v>101</v>
      </c>
      <c r="H13" s="5" t="s">
        <v>34</v>
      </c>
      <c r="I13" s="5" t="s">
        <v>34</v>
      </c>
      <c r="J13" s="5" t="s">
        <v>34</v>
      </c>
      <c r="K13" s="1" t="str">
        <f t="shared" si="0"/>
        <v>LDT+DWH</v>
      </c>
      <c r="L13" s="5" t="s">
        <v>34</v>
      </c>
      <c r="M13" s="4" t="s">
        <v>35</v>
      </c>
      <c r="N13" s="6">
        <v>401768</v>
      </c>
      <c r="O13" s="4" t="s">
        <v>102</v>
      </c>
      <c r="P13" s="2"/>
      <c r="Q13" s="2" t="s">
        <v>103</v>
      </c>
      <c r="R13" s="1" t="s">
        <v>60</v>
      </c>
      <c r="S13" s="1" t="s">
        <v>61</v>
      </c>
      <c r="T13" s="1" t="str">
        <f t="shared" si="1"/>
        <v>CR</v>
      </c>
      <c r="U13" s="2" t="s">
        <v>85</v>
      </c>
      <c r="V13" s="2" t="s">
        <v>63</v>
      </c>
      <c r="W13" s="2" t="s">
        <v>86</v>
      </c>
      <c r="X13" s="2" t="s">
        <v>87</v>
      </c>
      <c r="Y13" s="2" t="s">
        <v>88</v>
      </c>
      <c r="Z13" s="2" t="s">
        <v>104</v>
      </c>
      <c r="AA13" s="2" t="s">
        <v>90</v>
      </c>
      <c r="AB13" s="2" t="s">
        <v>105</v>
      </c>
      <c r="AC13" s="6">
        <v>44166</v>
      </c>
      <c r="AD13" s="2" t="s">
        <v>61</v>
      </c>
      <c r="AE13" s="2" t="s">
        <v>106</v>
      </c>
    </row>
    <row r="14" spans="1:31" ht="60" hidden="1" x14ac:dyDescent="0.35">
      <c r="A14" s="1">
        <v>33</v>
      </c>
      <c r="B14" s="2" t="s">
        <v>74</v>
      </c>
      <c r="C14" s="3" t="s">
        <v>107</v>
      </c>
      <c r="D14" s="3" t="s">
        <v>108</v>
      </c>
      <c r="E14" s="4"/>
      <c r="F14" s="5"/>
      <c r="G14" s="46" t="s">
        <v>109</v>
      </c>
      <c r="H14" s="5" t="s">
        <v>34</v>
      </c>
      <c r="I14" s="5" t="s">
        <v>34</v>
      </c>
      <c r="J14" s="5" t="s">
        <v>34</v>
      </c>
      <c r="K14" s="1" t="str">
        <f t="shared" si="0"/>
        <v>LDT+DWH</v>
      </c>
      <c r="L14" s="5" t="s">
        <v>33</v>
      </c>
      <c r="M14" s="4" t="s">
        <v>35</v>
      </c>
      <c r="N14" s="6">
        <v>401768</v>
      </c>
      <c r="O14" s="4"/>
      <c r="P14" s="2"/>
      <c r="Q14" s="2" t="s">
        <v>110</v>
      </c>
      <c r="R14" s="1" t="s">
        <v>60</v>
      </c>
      <c r="S14" s="1" t="s">
        <v>61</v>
      </c>
      <c r="T14" s="1" t="str">
        <f t="shared" si="1"/>
        <v>CR</v>
      </c>
      <c r="U14" s="2" t="s">
        <v>111</v>
      </c>
      <c r="V14" s="2" t="s">
        <v>63</v>
      </c>
      <c r="W14" s="2" t="s">
        <v>86</v>
      </c>
      <c r="X14" s="2" t="s">
        <v>87</v>
      </c>
      <c r="Y14" s="2" t="s">
        <v>88</v>
      </c>
      <c r="Z14" s="2" t="s">
        <v>104</v>
      </c>
      <c r="AA14" s="2" t="s">
        <v>112</v>
      </c>
      <c r="AB14" s="2" t="s">
        <v>113</v>
      </c>
      <c r="AC14" s="6">
        <v>44166</v>
      </c>
      <c r="AD14" s="2" t="s">
        <v>61</v>
      </c>
      <c r="AE14" s="2" t="s">
        <v>106</v>
      </c>
    </row>
    <row r="15" spans="1:31" ht="60" hidden="1" x14ac:dyDescent="0.35">
      <c r="A15" s="1">
        <v>34</v>
      </c>
      <c r="B15" s="2" t="s">
        <v>74</v>
      </c>
      <c r="C15" s="3" t="s">
        <v>114</v>
      </c>
      <c r="D15" s="3" t="s">
        <v>115</v>
      </c>
      <c r="E15" s="4" t="s">
        <v>30</v>
      </c>
      <c r="F15" s="5" t="s">
        <v>39</v>
      </c>
      <c r="G15" s="46" t="s">
        <v>116</v>
      </c>
      <c r="H15" s="5" t="s">
        <v>117</v>
      </c>
      <c r="I15" s="5" t="s">
        <v>34</v>
      </c>
      <c r="J15" s="5" t="s">
        <v>34</v>
      </c>
      <c r="K15" s="1" t="str">
        <f t="shared" si="0"/>
        <v>LDT+DWH</v>
      </c>
      <c r="L15" s="5" t="s">
        <v>33</v>
      </c>
      <c r="M15" s="4" t="s">
        <v>35</v>
      </c>
      <c r="N15" s="6">
        <v>401768</v>
      </c>
      <c r="O15" s="4"/>
      <c r="P15" s="2"/>
      <c r="Q15" s="4" t="s">
        <v>118</v>
      </c>
      <c r="R15" s="5" t="s">
        <v>60</v>
      </c>
      <c r="S15" s="5" t="s">
        <v>61</v>
      </c>
      <c r="T15" s="5" t="str">
        <f t="shared" si="1"/>
        <v>CR</v>
      </c>
      <c r="U15" s="2" t="s">
        <v>111</v>
      </c>
      <c r="V15" s="2" t="s">
        <v>63</v>
      </c>
      <c r="W15" s="2" t="s">
        <v>86</v>
      </c>
      <c r="X15" s="2" t="s">
        <v>87</v>
      </c>
      <c r="Y15" s="2" t="s">
        <v>88</v>
      </c>
      <c r="Z15" s="2" t="s">
        <v>119</v>
      </c>
      <c r="AA15" s="2" t="s">
        <v>120</v>
      </c>
      <c r="AB15" s="2" t="s">
        <v>121</v>
      </c>
      <c r="AC15" s="6">
        <v>44166</v>
      </c>
      <c r="AD15" s="2" t="s">
        <v>61</v>
      </c>
      <c r="AE15" s="2" t="s">
        <v>106</v>
      </c>
    </row>
    <row r="16" spans="1:31" ht="60" hidden="1" x14ac:dyDescent="0.35">
      <c r="A16" s="13">
        <v>35</v>
      </c>
      <c r="B16" s="2" t="s">
        <v>74</v>
      </c>
      <c r="C16" s="14" t="s">
        <v>122</v>
      </c>
      <c r="D16" s="14" t="s">
        <v>123</v>
      </c>
      <c r="E16" s="15" t="s">
        <v>30</v>
      </c>
      <c r="F16" s="16" t="s">
        <v>39</v>
      </c>
      <c r="G16" s="15" t="s">
        <v>124</v>
      </c>
      <c r="H16" s="16" t="s">
        <v>125</v>
      </c>
      <c r="I16" s="16" t="s">
        <v>33</v>
      </c>
      <c r="J16" s="16" t="s">
        <v>33</v>
      </c>
      <c r="K16" s="1" t="str">
        <f t="shared" si="0"/>
        <v>N/A</v>
      </c>
      <c r="L16" s="16" t="s">
        <v>33</v>
      </c>
      <c r="M16" s="15" t="s">
        <v>35</v>
      </c>
      <c r="N16" s="17">
        <v>401768</v>
      </c>
      <c r="O16" s="4"/>
      <c r="P16" s="2"/>
      <c r="Q16" s="4" t="s">
        <v>126</v>
      </c>
      <c r="R16" s="4"/>
      <c r="S16" s="4"/>
      <c r="T16" s="4" t="str">
        <f t="shared" si="1"/>
        <v/>
      </c>
      <c r="U16" s="2" t="s">
        <v>111</v>
      </c>
      <c r="V16" s="2" t="s">
        <v>63</v>
      </c>
      <c r="W16" s="2" t="s">
        <v>86</v>
      </c>
      <c r="X16" s="2" t="s">
        <v>87</v>
      </c>
      <c r="Y16" s="2" t="s">
        <v>88</v>
      </c>
      <c r="Z16" s="2" t="s">
        <v>119</v>
      </c>
      <c r="AA16" s="2" t="s">
        <v>127</v>
      </c>
      <c r="AB16" s="2" t="s">
        <v>128</v>
      </c>
      <c r="AC16" s="6"/>
      <c r="AD16" s="47"/>
      <c r="AE16" s="47"/>
    </row>
    <row r="17" spans="1:31" ht="60" hidden="1" x14ac:dyDescent="0.35">
      <c r="A17" s="1">
        <v>36</v>
      </c>
      <c r="B17" s="2" t="s">
        <v>74</v>
      </c>
      <c r="C17" s="3" t="s">
        <v>129</v>
      </c>
      <c r="D17" s="3" t="s">
        <v>130</v>
      </c>
      <c r="E17" s="4" t="s">
        <v>131</v>
      </c>
      <c r="F17" s="5" t="s">
        <v>39</v>
      </c>
      <c r="G17" s="46" t="s">
        <v>132</v>
      </c>
      <c r="H17" s="5" t="s">
        <v>133</v>
      </c>
      <c r="I17" s="5" t="s">
        <v>34</v>
      </c>
      <c r="J17" s="5" t="s">
        <v>34</v>
      </c>
      <c r="K17" s="1" t="str">
        <f t="shared" si="0"/>
        <v>LDT+DWH</v>
      </c>
      <c r="L17" s="5" t="s">
        <v>33</v>
      </c>
      <c r="M17" s="4" t="s">
        <v>35</v>
      </c>
      <c r="N17" s="6">
        <v>401768</v>
      </c>
      <c r="O17" s="4"/>
      <c r="P17" s="2"/>
      <c r="Q17" s="2" t="s">
        <v>134</v>
      </c>
      <c r="R17" s="1" t="s">
        <v>61</v>
      </c>
      <c r="S17" s="1" t="s">
        <v>61</v>
      </c>
      <c r="T17" s="1" t="str">
        <f t="shared" si="1"/>
        <v>BI/CR</v>
      </c>
      <c r="U17" s="2" t="s">
        <v>85</v>
      </c>
      <c r="V17" s="2" t="s">
        <v>63</v>
      </c>
      <c r="W17" s="2" t="s">
        <v>86</v>
      </c>
      <c r="X17" s="2" t="s">
        <v>87</v>
      </c>
      <c r="Y17" s="2" t="s">
        <v>88</v>
      </c>
      <c r="Z17" s="2" t="s">
        <v>135</v>
      </c>
      <c r="AA17" s="2" t="s">
        <v>136</v>
      </c>
      <c r="AB17" s="2" t="s">
        <v>137</v>
      </c>
      <c r="AC17" s="6">
        <v>44166</v>
      </c>
      <c r="AD17" s="2" t="s">
        <v>61</v>
      </c>
      <c r="AE17" s="2" t="s">
        <v>106</v>
      </c>
    </row>
    <row r="18" spans="1:31" ht="100" hidden="1" x14ac:dyDescent="0.35">
      <c r="A18" s="1">
        <v>2</v>
      </c>
      <c r="B18" s="2" t="s">
        <v>74</v>
      </c>
      <c r="C18" s="3" t="s">
        <v>138</v>
      </c>
      <c r="D18" s="2" t="s">
        <v>139</v>
      </c>
      <c r="E18" s="4" t="s">
        <v>77</v>
      </c>
      <c r="F18" s="5" t="s">
        <v>39</v>
      </c>
      <c r="G18" s="4" t="s">
        <v>140</v>
      </c>
      <c r="H18" s="5" t="s">
        <v>33</v>
      </c>
      <c r="I18" s="5" t="s">
        <v>34</v>
      </c>
      <c r="J18" s="5" t="s">
        <v>34</v>
      </c>
      <c r="K18" s="1" t="str">
        <f t="shared" si="0"/>
        <v>LDT+DWH</v>
      </c>
      <c r="L18" s="5"/>
      <c r="M18" s="4" t="s">
        <v>35</v>
      </c>
      <c r="N18" s="6">
        <v>401768</v>
      </c>
      <c r="O18" s="4" t="s">
        <v>141</v>
      </c>
      <c r="P18" s="2"/>
      <c r="Q18" s="2"/>
      <c r="R18" s="2"/>
      <c r="S18" s="2"/>
      <c r="T18" s="2" t="str">
        <f t="shared" si="1"/>
        <v/>
      </c>
      <c r="U18" s="2"/>
      <c r="V18" s="2"/>
      <c r="W18" s="2"/>
      <c r="X18" s="2"/>
      <c r="Y18" s="2"/>
      <c r="Z18" s="2"/>
      <c r="AA18" s="2"/>
      <c r="AB18" s="2"/>
      <c r="AC18" s="6"/>
      <c r="AD18" s="2"/>
      <c r="AE18" s="2"/>
    </row>
    <row r="19" spans="1:31" ht="40" hidden="1" x14ac:dyDescent="0.35">
      <c r="A19" s="1">
        <v>3</v>
      </c>
      <c r="B19" s="2" t="s">
        <v>142</v>
      </c>
      <c r="C19" s="3" t="s">
        <v>143</v>
      </c>
      <c r="D19" s="2" t="s">
        <v>144</v>
      </c>
      <c r="E19" s="4" t="s">
        <v>30</v>
      </c>
      <c r="F19" s="5" t="s">
        <v>39</v>
      </c>
      <c r="G19" s="4" t="s">
        <v>145</v>
      </c>
      <c r="H19" s="5" t="s">
        <v>33</v>
      </c>
      <c r="I19" s="5" t="s">
        <v>34</v>
      </c>
      <c r="J19" s="5" t="s">
        <v>34</v>
      </c>
      <c r="K19" s="1" t="str">
        <f t="shared" si="0"/>
        <v>LDT+DWH</v>
      </c>
      <c r="L19" s="5"/>
      <c r="M19" s="4" t="s">
        <v>35</v>
      </c>
      <c r="N19" s="6">
        <v>401768</v>
      </c>
      <c r="O19" s="4"/>
      <c r="P19" s="2"/>
      <c r="Q19" s="2"/>
      <c r="R19" s="2"/>
      <c r="S19" s="2"/>
      <c r="T19" s="2" t="str">
        <f t="shared" si="1"/>
        <v/>
      </c>
      <c r="U19" s="2"/>
      <c r="V19" s="2"/>
      <c r="W19" s="2"/>
      <c r="X19" s="2"/>
      <c r="Y19" s="2"/>
      <c r="Z19" s="2"/>
      <c r="AA19" s="2"/>
      <c r="AB19" s="2"/>
      <c r="AC19" s="6"/>
      <c r="AD19" s="2"/>
      <c r="AE19" s="2"/>
    </row>
    <row r="20" spans="1:31" ht="21" hidden="1" x14ac:dyDescent="0.35">
      <c r="A20" s="1">
        <v>10</v>
      </c>
      <c r="B20" s="2" t="s">
        <v>74</v>
      </c>
      <c r="C20" s="3" t="s">
        <v>146</v>
      </c>
      <c r="D20" s="2" t="s">
        <v>147</v>
      </c>
      <c r="E20" s="4" t="s">
        <v>30</v>
      </c>
      <c r="F20" s="5" t="s">
        <v>39</v>
      </c>
      <c r="G20" s="4" t="s">
        <v>148</v>
      </c>
      <c r="H20" s="5" t="s">
        <v>33</v>
      </c>
      <c r="I20" s="5" t="s">
        <v>34</v>
      </c>
      <c r="J20" s="5" t="s">
        <v>34</v>
      </c>
      <c r="K20" s="1" t="str">
        <f t="shared" si="0"/>
        <v>LDT+DWH</v>
      </c>
      <c r="L20" s="5"/>
      <c r="M20" s="4" t="s">
        <v>35</v>
      </c>
      <c r="N20" s="6">
        <v>401768</v>
      </c>
      <c r="O20" s="4"/>
      <c r="P20" s="2"/>
      <c r="Q20" s="2"/>
      <c r="R20" s="2"/>
      <c r="S20" s="2"/>
      <c r="T20" s="2" t="str">
        <f t="shared" si="1"/>
        <v/>
      </c>
      <c r="U20" s="2"/>
      <c r="V20" s="2"/>
      <c r="W20" s="2"/>
      <c r="X20" s="2"/>
      <c r="Y20" s="2"/>
      <c r="Z20" s="2"/>
      <c r="AA20" s="2"/>
      <c r="AB20" s="2"/>
      <c r="AC20" s="6"/>
      <c r="AD20" s="2"/>
      <c r="AE20" s="2"/>
    </row>
    <row r="21" spans="1:31" ht="21" hidden="1" x14ac:dyDescent="0.35">
      <c r="A21" s="1">
        <v>11</v>
      </c>
      <c r="B21" s="2" t="s">
        <v>74</v>
      </c>
      <c r="C21" s="3" t="s">
        <v>149</v>
      </c>
      <c r="D21" s="2" t="s">
        <v>150</v>
      </c>
      <c r="E21" s="4" t="s">
        <v>30</v>
      </c>
      <c r="F21" s="5" t="s">
        <v>39</v>
      </c>
      <c r="G21" s="4" t="s">
        <v>151</v>
      </c>
      <c r="H21" s="5" t="s">
        <v>33</v>
      </c>
      <c r="I21" s="5" t="s">
        <v>34</v>
      </c>
      <c r="J21" s="5" t="s">
        <v>34</v>
      </c>
      <c r="K21" s="1" t="str">
        <f t="shared" si="0"/>
        <v>LDT+DWH</v>
      </c>
      <c r="L21" s="5"/>
      <c r="M21" s="4" t="s">
        <v>35</v>
      </c>
      <c r="N21" s="6">
        <v>401768</v>
      </c>
      <c r="O21" s="4"/>
      <c r="P21" s="2"/>
      <c r="Q21" s="2"/>
      <c r="R21" s="2"/>
      <c r="S21" s="2"/>
      <c r="T21" s="2" t="str">
        <f t="shared" si="1"/>
        <v/>
      </c>
      <c r="U21" s="2"/>
      <c r="V21" s="2"/>
      <c r="W21" s="2"/>
      <c r="X21" s="2"/>
      <c r="Y21" s="2"/>
      <c r="Z21" s="2"/>
      <c r="AA21" s="2"/>
      <c r="AB21" s="2"/>
      <c r="AC21" s="6"/>
      <c r="AD21" s="2"/>
      <c r="AE21" s="2"/>
    </row>
    <row r="22" spans="1:31" hidden="1" x14ac:dyDescent="0.35">
      <c r="A22" s="1">
        <v>16</v>
      </c>
      <c r="B22" s="2" t="s">
        <v>74</v>
      </c>
      <c r="C22" s="3" t="s">
        <v>152</v>
      </c>
      <c r="D22" s="2" t="s">
        <v>153</v>
      </c>
      <c r="E22" s="4" t="s">
        <v>30</v>
      </c>
      <c r="F22" s="5" t="s">
        <v>39</v>
      </c>
      <c r="G22" s="4" t="s">
        <v>154</v>
      </c>
      <c r="H22" s="5" t="s">
        <v>33</v>
      </c>
      <c r="I22" s="5" t="s">
        <v>34</v>
      </c>
      <c r="J22" s="5" t="s">
        <v>33</v>
      </c>
      <c r="K22" s="1" t="str">
        <f t="shared" si="0"/>
        <v>DWH</v>
      </c>
      <c r="L22" s="5"/>
      <c r="M22" s="4" t="s">
        <v>35</v>
      </c>
      <c r="N22" s="6">
        <v>401768</v>
      </c>
      <c r="O22" s="4"/>
      <c r="P22" s="2"/>
      <c r="Q22" s="2"/>
      <c r="R22" s="2"/>
      <c r="S22" s="2"/>
      <c r="T22" s="2" t="str">
        <f t="shared" si="1"/>
        <v/>
      </c>
      <c r="U22" s="2"/>
      <c r="V22" s="2"/>
      <c r="W22" s="2"/>
      <c r="X22" s="2"/>
      <c r="Y22" s="2"/>
      <c r="Z22" s="2"/>
      <c r="AA22" s="2"/>
      <c r="AB22" s="2"/>
      <c r="AC22" s="6"/>
      <c r="AD22" s="2"/>
      <c r="AE22" s="2"/>
    </row>
    <row r="23" spans="1:31" ht="40" hidden="1" x14ac:dyDescent="0.35">
      <c r="A23" s="1">
        <v>20</v>
      </c>
      <c r="B23" s="2" t="s">
        <v>142</v>
      </c>
      <c r="C23" s="3" t="s">
        <v>155</v>
      </c>
      <c r="D23" s="2" t="s">
        <v>156</v>
      </c>
      <c r="E23" s="4" t="s">
        <v>157</v>
      </c>
      <c r="F23" s="5" t="s">
        <v>39</v>
      </c>
      <c r="G23" s="4" t="s">
        <v>158</v>
      </c>
      <c r="H23" s="5" t="s">
        <v>33</v>
      </c>
      <c r="I23" s="5" t="s">
        <v>34</v>
      </c>
      <c r="J23" s="5" t="s">
        <v>34</v>
      </c>
      <c r="K23" s="1" t="str">
        <f t="shared" si="0"/>
        <v>LDT+DWH</v>
      </c>
      <c r="L23" s="5"/>
      <c r="M23" s="4" t="s">
        <v>35</v>
      </c>
      <c r="N23" s="6">
        <v>401768</v>
      </c>
      <c r="O23" s="4"/>
      <c r="P23" s="2" t="s">
        <v>159</v>
      </c>
      <c r="Q23" s="2"/>
      <c r="R23" s="2"/>
      <c r="S23" s="2"/>
      <c r="T23" s="2" t="str">
        <f t="shared" si="1"/>
        <v/>
      </c>
      <c r="U23" s="2"/>
      <c r="V23" s="2"/>
      <c r="W23" s="2"/>
      <c r="X23" s="2"/>
      <c r="Y23" s="2"/>
      <c r="Z23" s="2"/>
      <c r="AA23" s="2"/>
      <c r="AB23" s="2"/>
      <c r="AC23" s="6"/>
      <c r="AD23" s="2"/>
      <c r="AE23" s="2"/>
    </row>
    <row r="24" spans="1:31" ht="40" hidden="1" x14ac:dyDescent="0.35">
      <c r="A24" s="1">
        <v>21</v>
      </c>
      <c r="B24" s="2" t="s">
        <v>142</v>
      </c>
      <c r="C24" s="3" t="s">
        <v>160</v>
      </c>
      <c r="D24" s="2" t="s">
        <v>161</v>
      </c>
      <c r="E24" s="4" t="s">
        <v>162</v>
      </c>
      <c r="F24" s="5" t="s">
        <v>39</v>
      </c>
      <c r="G24" s="4" t="s">
        <v>163</v>
      </c>
      <c r="H24" s="5" t="s">
        <v>33</v>
      </c>
      <c r="I24" s="5" t="s">
        <v>34</v>
      </c>
      <c r="J24" s="5" t="s">
        <v>34</v>
      </c>
      <c r="K24" s="1" t="str">
        <f t="shared" si="0"/>
        <v>LDT+DWH</v>
      </c>
      <c r="L24" s="5"/>
      <c r="M24" s="4" t="s">
        <v>35</v>
      </c>
      <c r="N24" s="6">
        <v>401768</v>
      </c>
      <c r="O24" s="4"/>
      <c r="P24" s="2" t="s">
        <v>164</v>
      </c>
      <c r="Q24" s="2"/>
      <c r="R24" s="2"/>
      <c r="S24" s="2"/>
      <c r="T24" s="2" t="str">
        <f t="shared" si="1"/>
        <v/>
      </c>
      <c r="U24" s="2"/>
      <c r="V24" s="2"/>
      <c r="W24" s="2"/>
      <c r="X24" s="2"/>
      <c r="Y24" s="2"/>
      <c r="Z24" s="2"/>
      <c r="AA24" s="2"/>
      <c r="AB24" s="2"/>
      <c r="AC24" s="6"/>
      <c r="AD24" s="2"/>
      <c r="AE24" s="2"/>
    </row>
    <row r="25" spans="1:31" ht="40" hidden="1" x14ac:dyDescent="0.35">
      <c r="A25" s="1">
        <v>22</v>
      </c>
      <c r="B25" s="2" t="s">
        <v>142</v>
      </c>
      <c r="C25" s="3" t="s">
        <v>165</v>
      </c>
      <c r="D25" s="2" t="s">
        <v>166</v>
      </c>
      <c r="E25" s="4" t="s">
        <v>157</v>
      </c>
      <c r="F25" s="5" t="s">
        <v>39</v>
      </c>
      <c r="G25" s="4" t="s">
        <v>167</v>
      </c>
      <c r="H25" s="5" t="s">
        <v>33</v>
      </c>
      <c r="I25" s="5" t="s">
        <v>34</v>
      </c>
      <c r="J25" s="5" t="s">
        <v>34</v>
      </c>
      <c r="K25" s="1" t="str">
        <f t="shared" si="0"/>
        <v>LDT+DWH</v>
      </c>
      <c r="L25" s="5"/>
      <c r="M25" s="4" t="s">
        <v>35</v>
      </c>
      <c r="N25" s="6">
        <v>401768</v>
      </c>
      <c r="O25" s="4"/>
      <c r="P25" s="2"/>
      <c r="Q25" s="2"/>
      <c r="R25" s="2"/>
      <c r="S25" s="2"/>
      <c r="T25" s="2" t="str">
        <f t="shared" si="1"/>
        <v/>
      </c>
      <c r="U25" s="2"/>
      <c r="V25" s="2"/>
      <c r="W25" s="2"/>
      <c r="X25" s="2"/>
      <c r="Y25" s="2"/>
      <c r="Z25" s="2"/>
      <c r="AA25" s="2"/>
      <c r="AB25" s="2"/>
      <c r="AC25" s="6"/>
      <c r="AD25" s="2"/>
      <c r="AE25" s="2"/>
    </row>
    <row r="26" spans="1:31" ht="40" hidden="1" x14ac:dyDescent="0.35">
      <c r="A26" s="1">
        <v>25</v>
      </c>
      <c r="B26" s="2" t="s">
        <v>142</v>
      </c>
      <c r="C26" s="3" t="s">
        <v>168</v>
      </c>
      <c r="D26" s="2" t="s">
        <v>169</v>
      </c>
      <c r="E26" s="4" t="s">
        <v>157</v>
      </c>
      <c r="F26" s="5" t="s">
        <v>31</v>
      </c>
      <c r="G26" s="4" t="s">
        <v>170</v>
      </c>
      <c r="H26" s="5" t="s">
        <v>33</v>
      </c>
      <c r="I26" s="5" t="s">
        <v>34</v>
      </c>
      <c r="J26" s="5" t="s">
        <v>34</v>
      </c>
      <c r="K26" s="1" t="str">
        <f t="shared" si="0"/>
        <v>LDT+DWH</v>
      </c>
      <c r="L26" s="5"/>
      <c r="M26" s="4" t="s">
        <v>35</v>
      </c>
      <c r="N26" s="6">
        <v>401768</v>
      </c>
      <c r="O26" s="4"/>
      <c r="P26" s="2" t="s">
        <v>80</v>
      </c>
      <c r="Q26" s="2"/>
      <c r="R26" s="2"/>
      <c r="S26" s="2"/>
      <c r="T26" s="2" t="str">
        <f t="shared" si="1"/>
        <v/>
      </c>
      <c r="U26" s="2"/>
      <c r="V26" s="2"/>
      <c r="W26" s="2"/>
      <c r="X26" s="2"/>
      <c r="Y26" s="2"/>
      <c r="Z26" s="2"/>
      <c r="AA26" s="2"/>
      <c r="AB26" s="2"/>
      <c r="AC26" s="6"/>
      <c r="AD26" s="2"/>
      <c r="AE26" s="2"/>
    </row>
    <row r="27" spans="1:31" ht="40" hidden="1" x14ac:dyDescent="0.35">
      <c r="A27" s="1">
        <v>26</v>
      </c>
      <c r="B27" s="2" t="s">
        <v>142</v>
      </c>
      <c r="C27" s="3" t="s">
        <v>171</v>
      </c>
      <c r="D27" s="2" t="s">
        <v>172</v>
      </c>
      <c r="E27" s="4" t="s">
        <v>157</v>
      </c>
      <c r="F27" s="5" t="s">
        <v>31</v>
      </c>
      <c r="G27" s="4" t="s">
        <v>173</v>
      </c>
      <c r="H27" s="5" t="s">
        <v>33</v>
      </c>
      <c r="I27" s="5" t="s">
        <v>34</v>
      </c>
      <c r="J27" s="5" t="s">
        <v>33</v>
      </c>
      <c r="K27" s="1" t="str">
        <f t="shared" si="0"/>
        <v>DWH</v>
      </c>
      <c r="L27" s="5"/>
      <c r="M27" s="4" t="s">
        <v>35</v>
      </c>
      <c r="N27" s="6">
        <v>401768</v>
      </c>
      <c r="O27" s="4"/>
      <c r="P27" s="2"/>
      <c r="Q27" s="2"/>
      <c r="R27" s="2"/>
      <c r="S27" s="2"/>
      <c r="T27" s="2" t="str">
        <f t="shared" si="1"/>
        <v/>
      </c>
      <c r="U27" s="2"/>
      <c r="V27" s="2"/>
      <c r="W27" s="2"/>
      <c r="X27" s="2"/>
      <c r="Y27" s="2"/>
      <c r="Z27" s="2"/>
      <c r="AA27" s="2"/>
      <c r="AB27" s="2"/>
      <c r="AC27" s="6"/>
      <c r="AD27" s="2"/>
      <c r="AE27" s="2"/>
    </row>
    <row r="28" spans="1:31" ht="40" hidden="1" x14ac:dyDescent="0.35">
      <c r="A28" s="1">
        <v>27</v>
      </c>
      <c r="B28" s="2" t="s">
        <v>142</v>
      </c>
      <c r="C28" s="3" t="s">
        <v>174</v>
      </c>
      <c r="D28" s="2" t="s">
        <v>175</v>
      </c>
      <c r="E28" s="4" t="s">
        <v>157</v>
      </c>
      <c r="F28" s="5" t="s">
        <v>39</v>
      </c>
      <c r="G28" s="4" t="s">
        <v>176</v>
      </c>
      <c r="H28" s="5" t="s">
        <v>33</v>
      </c>
      <c r="I28" s="5" t="s">
        <v>34</v>
      </c>
      <c r="J28" s="5" t="s">
        <v>34</v>
      </c>
      <c r="K28" s="1" t="str">
        <f t="shared" si="0"/>
        <v>LDT+DWH</v>
      </c>
      <c r="L28" s="5"/>
      <c r="M28" s="4" t="s">
        <v>35</v>
      </c>
      <c r="N28" s="6">
        <v>401768</v>
      </c>
      <c r="O28" s="4"/>
      <c r="P28" s="2"/>
      <c r="Q28" s="2"/>
      <c r="R28" s="2"/>
      <c r="S28" s="2"/>
      <c r="T28" s="2" t="str">
        <f t="shared" si="1"/>
        <v/>
      </c>
      <c r="U28" s="2"/>
      <c r="V28" s="2"/>
      <c r="W28" s="2"/>
      <c r="X28" s="2"/>
      <c r="Y28" s="2"/>
      <c r="Z28" s="2"/>
      <c r="AA28" s="2"/>
      <c r="AB28" s="2"/>
      <c r="AC28" s="6"/>
      <c r="AD28" s="2"/>
      <c r="AE28" s="2"/>
    </row>
    <row r="29" spans="1:31" ht="40" hidden="1" x14ac:dyDescent="0.35">
      <c r="A29" s="1">
        <v>28</v>
      </c>
      <c r="B29" s="2" t="s">
        <v>142</v>
      </c>
      <c r="C29" s="3" t="s">
        <v>177</v>
      </c>
      <c r="D29" s="2" t="s">
        <v>178</v>
      </c>
      <c r="E29" s="4" t="s">
        <v>157</v>
      </c>
      <c r="F29" s="5" t="s">
        <v>39</v>
      </c>
      <c r="G29" s="4" t="s">
        <v>179</v>
      </c>
      <c r="H29" s="5" t="s">
        <v>33</v>
      </c>
      <c r="I29" s="5" t="s">
        <v>34</v>
      </c>
      <c r="J29" s="5" t="s">
        <v>33</v>
      </c>
      <c r="K29" s="1" t="str">
        <f t="shared" si="0"/>
        <v>DWH</v>
      </c>
      <c r="L29" s="5"/>
      <c r="M29" s="4" t="s">
        <v>35</v>
      </c>
      <c r="N29" s="6">
        <v>401768</v>
      </c>
      <c r="O29" s="4"/>
      <c r="P29" s="2" t="s">
        <v>180</v>
      </c>
      <c r="Q29" s="2"/>
      <c r="R29" s="2"/>
      <c r="S29" s="2"/>
      <c r="T29" s="2" t="str">
        <f t="shared" si="1"/>
        <v/>
      </c>
      <c r="U29" s="2"/>
      <c r="V29" s="2"/>
      <c r="W29" s="2"/>
      <c r="X29" s="2"/>
      <c r="Y29" s="2"/>
      <c r="Z29" s="2"/>
      <c r="AA29" s="2"/>
      <c r="AB29" s="2"/>
      <c r="AC29" s="6"/>
      <c r="AD29" s="2"/>
      <c r="AE29" s="2"/>
    </row>
    <row r="30" spans="1:31" ht="40" hidden="1" x14ac:dyDescent="0.35">
      <c r="A30" s="1">
        <v>29</v>
      </c>
      <c r="B30" s="2" t="s">
        <v>142</v>
      </c>
      <c r="C30" s="3" t="s">
        <v>181</v>
      </c>
      <c r="D30" s="2" t="s">
        <v>182</v>
      </c>
      <c r="E30" s="4" t="s">
        <v>162</v>
      </c>
      <c r="F30" s="5" t="s">
        <v>39</v>
      </c>
      <c r="G30" s="4" t="s">
        <v>183</v>
      </c>
      <c r="H30" s="5" t="s">
        <v>33</v>
      </c>
      <c r="I30" s="5" t="s">
        <v>34</v>
      </c>
      <c r="J30" s="5" t="s">
        <v>34</v>
      </c>
      <c r="K30" s="1" t="str">
        <f t="shared" si="0"/>
        <v>LDT+DWH</v>
      </c>
      <c r="L30" s="5"/>
      <c r="M30" s="4" t="s">
        <v>35</v>
      </c>
      <c r="N30" s="6">
        <v>401768</v>
      </c>
      <c r="O30" s="4"/>
      <c r="P30" s="2"/>
      <c r="Q30" s="2"/>
      <c r="R30" s="2"/>
      <c r="S30" s="2"/>
      <c r="T30" s="2" t="str">
        <f t="shared" si="1"/>
        <v/>
      </c>
      <c r="U30" s="2"/>
      <c r="V30" s="2"/>
      <c r="W30" s="2"/>
      <c r="X30" s="2"/>
      <c r="Y30" s="2"/>
      <c r="Z30" s="2"/>
      <c r="AA30" s="2"/>
      <c r="AB30" s="2"/>
      <c r="AC30" s="6"/>
      <c r="AD30" s="2"/>
      <c r="AE30" s="2"/>
    </row>
    <row r="31" spans="1:31" hidden="1" x14ac:dyDescent="0.35">
      <c r="A31" s="1">
        <v>30</v>
      </c>
      <c r="B31" s="2" t="s">
        <v>74</v>
      </c>
      <c r="C31" s="3" t="s">
        <v>184</v>
      </c>
      <c r="D31" s="2" t="s">
        <v>185</v>
      </c>
      <c r="E31" s="4" t="s">
        <v>131</v>
      </c>
      <c r="F31" s="5" t="s">
        <v>39</v>
      </c>
      <c r="G31" s="4" t="s">
        <v>186</v>
      </c>
      <c r="H31" s="5" t="s">
        <v>33</v>
      </c>
      <c r="I31" s="5" t="s">
        <v>34</v>
      </c>
      <c r="J31" s="5" t="s">
        <v>34</v>
      </c>
      <c r="K31" s="1" t="str">
        <f t="shared" si="0"/>
        <v>LDT+DWH</v>
      </c>
      <c r="L31" s="5"/>
      <c r="M31" s="4" t="s">
        <v>35</v>
      </c>
      <c r="N31" s="6">
        <v>401768</v>
      </c>
      <c r="O31" s="4"/>
      <c r="P31" s="2"/>
      <c r="Q31" s="2"/>
      <c r="R31" s="2"/>
      <c r="S31" s="2"/>
      <c r="T31" s="2" t="str">
        <f t="shared" si="1"/>
        <v/>
      </c>
      <c r="U31" s="2"/>
      <c r="V31" s="2"/>
      <c r="W31" s="2"/>
      <c r="X31" s="2"/>
      <c r="Y31" s="2"/>
      <c r="Z31" s="2"/>
      <c r="AA31" s="2"/>
      <c r="AB31" s="2"/>
      <c r="AC31" s="6"/>
      <c r="AD31" s="2"/>
      <c r="AE31" s="2"/>
    </row>
    <row r="32" spans="1:31" ht="20" hidden="1" x14ac:dyDescent="0.35">
      <c r="A32" s="1">
        <v>32</v>
      </c>
      <c r="B32" s="2" t="s">
        <v>74</v>
      </c>
      <c r="C32" s="3" t="s">
        <v>187</v>
      </c>
      <c r="D32" s="3" t="s">
        <v>188</v>
      </c>
      <c r="E32" s="4" t="s">
        <v>94</v>
      </c>
      <c r="F32" s="5" t="s">
        <v>39</v>
      </c>
      <c r="G32" s="4" t="s">
        <v>189</v>
      </c>
      <c r="H32" s="5" t="s">
        <v>33</v>
      </c>
      <c r="I32" s="5" t="s">
        <v>34</v>
      </c>
      <c r="J32" s="5" t="s">
        <v>33</v>
      </c>
      <c r="K32" s="1" t="str">
        <f t="shared" si="0"/>
        <v>DWH</v>
      </c>
      <c r="L32" s="5"/>
      <c r="M32" s="4" t="s">
        <v>35</v>
      </c>
      <c r="N32" s="6">
        <v>401768</v>
      </c>
      <c r="O32" s="4"/>
      <c r="P32" s="2"/>
      <c r="Q32" s="2"/>
      <c r="R32" s="2"/>
      <c r="S32" s="2"/>
      <c r="T32" s="2" t="str">
        <f t="shared" si="1"/>
        <v/>
      </c>
      <c r="U32" s="2"/>
      <c r="V32" s="2"/>
      <c r="W32" s="2"/>
      <c r="X32" s="2"/>
      <c r="Y32" s="2"/>
      <c r="Z32" s="2"/>
      <c r="AA32" s="2"/>
      <c r="AB32" s="2"/>
      <c r="AC32" s="6"/>
      <c r="AD32" s="2"/>
      <c r="AE32" s="2"/>
    </row>
    <row r="33" spans="1:31" hidden="1" x14ac:dyDescent="0.35">
      <c r="A33" s="1">
        <v>37</v>
      </c>
      <c r="B33" s="2" t="s">
        <v>74</v>
      </c>
      <c r="C33" s="3" t="s">
        <v>190</v>
      </c>
      <c r="D33" s="3" t="s">
        <v>191</v>
      </c>
      <c r="E33" s="4" t="s">
        <v>162</v>
      </c>
      <c r="F33" s="5" t="s">
        <v>39</v>
      </c>
      <c r="G33" s="4" t="s">
        <v>192</v>
      </c>
      <c r="H33" s="5" t="s">
        <v>33</v>
      </c>
      <c r="I33" s="5" t="s">
        <v>34</v>
      </c>
      <c r="J33" s="5" t="s">
        <v>34</v>
      </c>
      <c r="K33" s="1" t="str">
        <f t="shared" si="0"/>
        <v>LDT+DWH</v>
      </c>
      <c r="L33" s="5"/>
      <c r="M33" s="4" t="s">
        <v>35</v>
      </c>
      <c r="N33" s="6">
        <v>401768</v>
      </c>
      <c r="O33" s="4"/>
      <c r="P33" s="2"/>
      <c r="Q33" s="2"/>
      <c r="R33" s="2"/>
      <c r="S33" s="2"/>
      <c r="T33" s="2" t="str">
        <f t="shared" si="1"/>
        <v/>
      </c>
      <c r="U33" s="2"/>
      <c r="V33" s="2"/>
      <c r="W33" s="2"/>
      <c r="X33" s="2"/>
      <c r="Y33" s="2"/>
      <c r="Z33" s="2"/>
      <c r="AA33" s="2"/>
      <c r="AB33" s="2"/>
      <c r="AC33" s="6"/>
      <c r="AD33" s="2"/>
      <c r="AE33" s="2"/>
    </row>
    <row r="34" spans="1:31" hidden="1" x14ac:dyDescent="0.35">
      <c r="A34" s="1">
        <v>38</v>
      </c>
      <c r="B34" s="2" t="s">
        <v>74</v>
      </c>
      <c r="C34" s="3" t="s">
        <v>193</v>
      </c>
      <c r="D34" s="3" t="s">
        <v>194</v>
      </c>
      <c r="E34" s="4" t="s">
        <v>30</v>
      </c>
      <c r="F34" s="5" t="s">
        <v>39</v>
      </c>
      <c r="G34" s="4" t="s">
        <v>195</v>
      </c>
      <c r="H34" s="5" t="s">
        <v>33</v>
      </c>
      <c r="I34" s="5" t="s">
        <v>34</v>
      </c>
      <c r="J34" s="5" t="s">
        <v>34</v>
      </c>
      <c r="K34" s="1" t="str">
        <f t="shared" si="0"/>
        <v>LDT+DWH</v>
      </c>
      <c r="L34" s="5"/>
      <c r="M34" s="4" t="s">
        <v>35</v>
      </c>
      <c r="N34" s="6">
        <v>401768</v>
      </c>
      <c r="O34" s="4"/>
      <c r="P34" s="2"/>
      <c r="Q34" s="2"/>
      <c r="R34" s="2"/>
      <c r="S34" s="2"/>
      <c r="T34" s="2" t="str">
        <f t="shared" si="1"/>
        <v/>
      </c>
      <c r="U34" s="2"/>
      <c r="V34" s="2"/>
      <c r="W34" s="2"/>
      <c r="X34" s="2"/>
      <c r="Y34" s="2"/>
      <c r="Z34" s="2"/>
      <c r="AA34" s="2"/>
      <c r="AB34" s="2"/>
      <c r="AC34" s="6"/>
      <c r="AD34" s="2"/>
      <c r="AE34" s="2"/>
    </row>
    <row r="35" spans="1:31" ht="90" hidden="1" x14ac:dyDescent="0.35">
      <c r="A35" s="1">
        <v>39</v>
      </c>
      <c r="B35" s="2" t="s">
        <v>142</v>
      </c>
      <c r="C35" s="3" t="s">
        <v>196</v>
      </c>
      <c r="D35" s="3" t="s">
        <v>197</v>
      </c>
      <c r="E35" s="4" t="s">
        <v>49</v>
      </c>
      <c r="F35" s="5" t="s">
        <v>39</v>
      </c>
      <c r="G35" s="4" t="s">
        <v>198</v>
      </c>
      <c r="H35" s="5" t="s">
        <v>33</v>
      </c>
      <c r="I35" s="5" t="s">
        <v>34</v>
      </c>
      <c r="J35" s="5" t="s">
        <v>33</v>
      </c>
      <c r="K35" s="1" t="str">
        <f t="shared" si="0"/>
        <v>DWH</v>
      </c>
      <c r="L35" s="5"/>
      <c r="M35" s="4" t="s">
        <v>35</v>
      </c>
      <c r="N35" s="6">
        <v>401768</v>
      </c>
      <c r="O35" s="4"/>
      <c r="P35" s="2" t="s">
        <v>199</v>
      </c>
      <c r="Q35" s="2"/>
      <c r="R35" s="2"/>
      <c r="S35" s="2"/>
      <c r="T35" s="2" t="str">
        <f t="shared" si="1"/>
        <v/>
      </c>
      <c r="U35" s="2"/>
      <c r="V35" s="2"/>
      <c r="W35" s="2"/>
      <c r="X35" s="2"/>
      <c r="Y35" s="2"/>
      <c r="Z35" s="2"/>
      <c r="AA35" s="2"/>
      <c r="AB35" s="2"/>
      <c r="AC35" s="6"/>
      <c r="AD35" s="2"/>
      <c r="AE35" s="2"/>
    </row>
    <row r="36" spans="1:31" ht="90" hidden="1" x14ac:dyDescent="0.35">
      <c r="A36" s="1">
        <v>40</v>
      </c>
      <c r="B36" s="2" t="s">
        <v>142</v>
      </c>
      <c r="C36" s="3" t="s">
        <v>200</v>
      </c>
      <c r="D36" s="3" t="s">
        <v>201</v>
      </c>
      <c r="E36" s="4" t="s">
        <v>49</v>
      </c>
      <c r="F36" s="5" t="s">
        <v>39</v>
      </c>
      <c r="G36" s="4" t="s">
        <v>202</v>
      </c>
      <c r="H36" s="5" t="s">
        <v>33</v>
      </c>
      <c r="I36" s="5" t="s">
        <v>34</v>
      </c>
      <c r="J36" s="5" t="s">
        <v>33</v>
      </c>
      <c r="K36" s="1" t="str">
        <f t="shared" si="0"/>
        <v>DWH</v>
      </c>
      <c r="L36" s="5"/>
      <c r="M36" s="4" t="s">
        <v>35</v>
      </c>
      <c r="N36" s="6">
        <v>401768</v>
      </c>
      <c r="O36" s="4"/>
      <c r="P36" s="2" t="s">
        <v>199</v>
      </c>
      <c r="Q36" s="2"/>
      <c r="R36" s="2"/>
      <c r="S36" s="2"/>
      <c r="T36" s="2" t="str">
        <f t="shared" si="1"/>
        <v/>
      </c>
      <c r="U36" s="2"/>
      <c r="V36" s="2"/>
      <c r="W36" s="2"/>
      <c r="X36" s="2"/>
      <c r="Y36" s="2"/>
      <c r="Z36" s="2"/>
      <c r="AA36" s="2"/>
      <c r="AB36" s="2"/>
      <c r="AC36" s="6"/>
      <c r="AD36" s="2"/>
      <c r="AE36" s="2"/>
    </row>
    <row r="37" spans="1:31" ht="40" hidden="1" x14ac:dyDescent="0.35">
      <c r="A37" s="1">
        <v>180</v>
      </c>
      <c r="B37" s="2" t="s">
        <v>74</v>
      </c>
      <c r="C37" s="3" t="s">
        <v>203</v>
      </c>
      <c r="D37" s="18"/>
      <c r="E37" s="4" t="s">
        <v>204</v>
      </c>
      <c r="F37" s="5" t="s">
        <v>39</v>
      </c>
      <c r="G37" s="4" t="s">
        <v>205</v>
      </c>
      <c r="H37" s="5" t="s">
        <v>33</v>
      </c>
      <c r="I37" s="5" t="s">
        <v>34</v>
      </c>
      <c r="J37" s="5" t="s">
        <v>33</v>
      </c>
      <c r="K37" s="1" t="str">
        <f t="shared" si="0"/>
        <v>DWH</v>
      </c>
      <c r="L37" s="5"/>
      <c r="M37" s="4" t="s">
        <v>35</v>
      </c>
      <c r="N37" s="6">
        <v>401768</v>
      </c>
      <c r="O37" s="4"/>
      <c r="P37" s="2"/>
      <c r="Q37" s="2"/>
      <c r="R37" s="2"/>
      <c r="S37" s="2"/>
      <c r="T37" s="2" t="str">
        <f t="shared" si="1"/>
        <v/>
      </c>
      <c r="U37" s="2"/>
      <c r="V37" s="2"/>
      <c r="W37" s="2"/>
      <c r="X37" s="2"/>
      <c r="Y37" s="2"/>
      <c r="Z37" s="2"/>
      <c r="AA37" s="2"/>
      <c r="AB37" s="2"/>
      <c r="AC37" s="6"/>
      <c r="AD37" s="2"/>
      <c r="AE37" s="2"/>
    </row>
    <row r="38" spans="1:31" s="10" customFormat="1" ht="40" hidden="1" x14ac:dyDescent="0.35">
      <c r="A38" s="1">
        <v>181</v>
      </c>
      <c r="B38" s="2" t="s">
        <v>74</v>
      </c>
      <c r="C38" s="3" t="s">
        <v>206</v>
      </c>
      <c r="D38" s="18"/>
      <c r="E38" s="4" t="s">
        <v>204</v>
      </c>
      <c r="F38" s="5" t="s">
        <v>39</v>
      </c>
      <c r="G38" s="4" t="s">
        <v>207</v>
      </c>
      <c r="H38" s="5" t="s">
        <v>33</v>
      </c>
      <c r="I38" s="5" t="s">
        <v>34</v>
      </c>
      <c r="J38" s="5" t="s">
        <v>33</v>
      </c>
      <c r="K38" s="1" t="str">
        <f t="shared" si="0"/>
        <v>DWH</v>
      </c>
      <c r="L38" s="5"/>
      <c r="M38" s="4" t="s">
        <v>35</v>
      </c>
      <c r="N38" s="6">
        <v>401768</v>
      </c>
      <c r="O38" s="4"/>
      <c r="P38" s="2"/>
      <c r="Q38" s="2"/>
      <c r="R38" s="2"/>
      <c r="S38" s="2"/>
      <c r="T38" s="2" t="str">
        <f t="shared" si="1"/>
        <v/>
      </c>
      <c r="U38" s="2"/>
      <c r="V38" s="2"/>
      <c r="W38" s="2"/>
      <c r="X38" s="2"/>
      <c r="Y38" s="2"/>
      <c r="Z38" s="2"/>
      <c r="AA38" s="2"/>
      <c r="AB38" s="2"/>
      <c r="AC38" s="6"/>
      <c r="AD38" s="2"/>
      <c r="AE38" s="2"/>
    </row>
    <row r="39" spans="1:31" s="10" customFormat="1" ht="40" hidden="1" x14ac:dyDescent="0.35">
      <c r="A39" s="1">
        <v>182</v>
      </c>
      <c r="B39" s="2" t="s">
        <v>74</v>
      </c>
      <c r="C39" s="3" t="s">
        <v>208</v>
      </c>
      <c r="D39" s="3" t="s">
        <v>209</v>
      </c>
      <c r="E39" s="4" t="s">
        <v>204</v>
      </c>
      <c r="F39" s="5" t="s">
        <v>31</v>
      </c>
      <c r="G39" s="4" t="s">
        <v>210</v>
      </c>
      <c r="H39" s="5" t="s">
        <v>33</v>
      </c>
      <c r="I39" s="5" t="s">
        <v>34</v>
      </c>
      <c r="J39" s="5" t="s">
        <v>33</v>
      </c>
      <c r="K39" s="1" t="str">
        <f t="shared" si="0"/>
        <v>DWH</v>
      </c>
      <c r="L39" s="5"/>
      <c r="M39" s="4" t="s">
        <v>35</v>
      </c>
      <c r="N39" s="6">
        <v>401768</v>
      </c>
      <c r="O39" s="4"/>
      <c r="P39" s="2"/>
      <c r="Q39" s="2"/>
      <c r="R39" s="2"/>
      <c r="S39" s="2"/>
      <c r="T39" s="2" t="str">
        <f t="shared" si="1"/>
        <v/>
      </c>
      <c r="U39" s="2"/>
      <c r="V39" s="2"/>
      <c r="W39" s="2"/>
      <c r="X39" s="2"/>
      <c r="Y39" s="2"/>
      <c r="Z39" s="2"/>
      <c r="AA39" s="2"/>
      <c r="AB39" s="2"/>
      <c r="AC39" s="6"/>
      <c r="AD39" s="2"/>
      <c r="AE39" s="2"/>
    </row>
    <row r="40" spans="1:31" ht="40" hidden="1" x14ac:dyDescent="0.35">
      <c r="A40" s="1">
        <v>183</v>
      </c>
      <c r="B40" s="2" t="s">
        <v>74</v>
      </c>
      <c r="C40" s="3" t="s">
        <v>211</v>
      </c>
      <c r="D40" s="18" t="s">
        <v>212</v>
      </c>
      <c r="E40" s="4" t="s">
        <v>204</v>
      </c>
      <c r="F40" s="5" t="s">
        <v>31</v>
      </c>
      <c r="G40" s="4" t="s">
        <v>213</v>
      </c>
      <c r="H40" s="5" t="s">
        <v>33</v>
      </c>
      <c r="I40" s="5" t="s">
        <v>34</v>
      </c>
      <c r="J40" s="5" t="s">
        <v>33</v>
      </c>
      <c r="K40" s="1" t="str">
        <f t="shared" si="0"/>
        <v>DWH</v>
      </c>
      <c r="L40" s="5"/>
      <c r="M40" s="4" t="s">
        <v>35</v>
      </c>
      <c r="N40" s="6">
        <v>401768</v>
      </c>
      <c r="O40" s="4"/>
      <c r="P40" s="2"/>
      <c r="Q40" s="2"/>
      <c r="R40" s="2"/>
      <c r="S40" s="2"/>
      <c r="T40" s="2" t="str">
        <f t="shared" ref="T40:T71" si="2">+IF(AND(R40="N",S40="N"),"OK",IF(AND(R40="",S40=""),"",IF(AND(R40="Y",S40="Y"),"BI/CR",IF(R40="Y","BI","CR"))))</f>
        <v/>
      </c>
      <c r="U40" s="2"/>
      <c r="V40" s="2"/>
      <c r="W40" s="2"/>
      <c r="X40" s="2"/>
      <c r="Y40" s="2"/>
      <c r="Z40" s="2"/>
      <c r="AA40" s="2"/>
      <c r="AB40" s="2"/>
      <c r="AC40" s="6"/>
      <c r="AD40" s="2"/>
      <c r="AE40" s="2"/>
    </row>
    <row r="41" spans="1:31" ht="50" hidden="1" x14ac:dyDescent="0.35">
      <c r="A41" s="1">
        <v>184</v>
      </c>
      <c r="B41" s="2" t="s">
        <v>74</v>
      </c>
      <c r="C41" s="3" t="s">
        <v>214</v>
      </c>
      <c r="D41" s="18" t="s">
        <v>212</v>
      </c>
      <c r="E41" s="4" t="s">
        <v>204</v>
      </c>
      <c r="F41" s="5" t="s">
        <v>31</v>
      </c>
      <c r="G41" s="4" t="s">
        <v>215</v>
      </c>
      <c r="H41" s="5" t="s">
        <v>33</v>
      </c>
      <c r="I41" s="5" t="s">
        <v>34</v>
      </c>
      <c r="J41" s="5" t="s">
        <v>33</v>
      </c>
      <c r="K41" s="1" t="str">
        <f t="shared" si="0"/>
        <v>DWH</v>
      </c>
      <c r="L41" s="5"/>
      <c r="M41" s="4" t="s">
        <v>35</v>
      </c>
      <c r="N41" s="6">
        <v>401768</v>
      </c>
      <c r="O41" s="4"/>
      <c r="P41" s="2" t="s">
        <v>216</v>
      </c>
      <c r="Q41" s="2"/>
      <c r="R41" s="2"/>
      <c r="S41" s="2"/>
      <c r="T41" s="2" t="str">
        <f t="shared" si="2"/>
        <v/>
      </c>
      <c r="U41" s="2"/>
      <c r="V41" s="2"/>
      <c r="W41" s="2"/>
      <c r="X41" s="2"/>
      <c r="Y41" s="2"/>
      <c r="Z41" s="2"/>
      <c r="AA41" s="2"/>
      <c r="AB41" s="2"/>
      <c r="AC41" s="6"/>
      <c r="AD41" s="2"/>
      <c r="AE41" s="2"/>
    </row>
    <row r="42" spans="1:31" ht="40" hidden="1" x14ac:dyDescent="0.35">
      <c r="A42" s="1">
        <v>185</v>
      </c>
      <c r="B42" s="2" t="s">
        <v>74</v>
      </c>
      <c r="C42" s="3" t="s">
        <v>217</v>
      </c>
      <c r="D42" s="2" t="s">
        <v>218</v>
      </c>
      <c r="E42" s="4" t="s">
        <v>204</v>
      </c>
      <c r="F42" s="5" t="s">
        <v>39</v>
      </c>
      <c r="G42" s="4" t="s">
        <v>219</v>
      </c>
      <c r="H42" s="5" t="s">
        <v>33</v>
      </c>
      <c r="I42" s="5" t="s">
        <v>34</v>
      </c>
      <c r="J42" s="5" t="s">
        <v>33</v>
      </c>
      <c r="K42" s="1" t="str">
        <f t="shared" si="0"/>
        <v>DWH</v>
      </c>
      <c r="L42" s="5"/>
      <c r="M42" s="4" t="s">
        <v>35</v>
      </c>
      <c r="N42" s="6">
        <v>401768</v>
      </c>
      <c r="O42" s="4"/>
      <c r="P42" s="2"/>
      <c r="Q42" s="2"/>
      <c r="R42" s="2"/>
      <c r="S42" s="2"/>
      <c r="T42" s="2" t="str">
        <f t="shared" si="2"/>
        <v/>
      </c>
      <c r="U42" s="2"/>
      <c r="V42" s="2"/>
      <c r="W42" s="2"/>
      <c r="X42" s="2"/>
      <c r="Y42" s="2"/>
      <c r="Z42" s="2"/>
      <c r="AA42" s="2"/>
      <c r="AB42" s="2"/>
      <c r="AC42" s="6"/>
      <c r="AD42" s="2"/>
      <c r="AE42" s="2"/>
    </row>
    <row r="43" spans="1:31" ht="40" hidden="1" x14ac:dyDescent="0.35">
      <c r="A43" s="1">
        <v>186</v>
      </c>
      <c r="B43" s="2" t="s">
        <v>74</v>
      </c>
      <c r="C43" s="3" t="s">
        <v>220</v>
      </c>
      <c r="D43" s="2" t="s">
        <v>221</v>
      </c>
      <c r="E43" s="4" t="s">
        <v>204</v>
      </c>
      <c r="F43" s="5" t="s">
        <v>39</v>
      </c>
      <c r="G43" s="4" t="s">
        <v>222</v>
      </c>
      <c r="H43" s="5" t="s">
        <v>33</v>
      </c>
      <c r="I43" s="5" t="s">
        <v>34</v>
      </c>
      <c r="J43" s="5" t="s">
        <v>33</v>
      </c>
      <c r="K43" s="1" t="str">
        <f t="shared" si="0"/>
        <v>DWH</v>
      </c>
      <c r="L43" s="5"/>
      <c r="M43" s="4" t="s">
        <v>35</v>
      </c>
      <c r="N43" s="6">
        <v>401768</v>
      </c>
      <c r="O43" s="4"/>
      <c r="P43" s="2"/>
      <c r="Q43" s="2"/>
      <c r="R43" s="2"/>
      <c r="S43" s="2"/>
      <c r="T43" s="2" t="str">
        <f t="shared" si="2"/>
        <v/>
      </c>
      <c r="U43" s="2"/>
      <c r="V43" s="2"/>
      <c r="W43" s="2"/>
      <c r="X43" s="2"/>
      <c r="Y43" s="2"/>
      <c r="Z43" s="2"/>
      <c r="AA43" s="2"/>
      <c r="AB43" s="2"/>
      <c r="AC43" s="6"/>
      <c r="AD43" s="2"/>
      <c r="AE43" s="2"/>
    </row>
    <row r="44" spans="1:31" ht="40" hidden="1" x14ac:dyDescent="0.35">
      <c r="A44" s="1">
        <v>187</v>
      </c>
      <c r="B44" s="2" t="s">
        <v>74</v>
      </c>
      <c r="C44" s="3" t="s">
        <v>223</v>
      </c>
      <c r="D44" s="2" t="s">
        <v>224</v>
      </c>
      <c r="E44" s="4" t="s">
        <v>204</v>
      </c>
      <c r="F44" s="5" t="s">
        <v>31</v>
      </c>
      <c r="G44" s="4" t="s">
        <v>225</v>
      </c>
      <c r="H44" s="5" t="s">
        <v>33</v>
      </c>
      <c r="I44" s="5" t="s">
        <v>34</v>
      </c>
      <c r="J44" s="5" t="s">
        <v>33</v>
      </c>
      <c r="K44" s="1" t="str">
        <f t="shared" si="0"/>
        <v>DWH</v>
      </c>
      <c r="L44" s="5"/>
      <c r="M44" s="4" t="s">
        <v>35</v>
      </c>
      <c r="N44" s="6">
        <v>401768</v>
      </c>
      <c r="O44" s="4"/>
      <c r="P44" s="2"/>
      <c r="Q44" s="2"/>
      <c r="R44" s="2"/>
      <c r="S44" s="2"/>
      <c r="T44" s="2" t="str">
        <f t="shared" si="2"/>
        <v/>
      </c>
      <c r="U44" s="2"/>
      <c r="V44" s="2"/>
      <c r="W44" s="2"/>
      <c r="X44" s="2"/>
      <c r="Y44" s="2"/>
      <c r="Z44" s="2"/>
      <c r="AA44" s="2"/>
      <c r="AB44" s="2"/>
      <c r="AC44" s="6"/>
      <c r="AD44" s="2"/>
      <c r="AE44" s="2"/>
    </row>
    <row r="45" spans="1:31" ht="40" hidden="1" x14ac:dyDescent="0.35">
      <c r="A45" s="1">
        <v>188</v>
      </c>
      <c r="B45" s="2" t="s">
        <v>74</v>
      </c>
      <c r="C45" s="3" t="s">
        <v>226</v>
      </c>
      <c r="D45" s="2" t="s">
        <v>227</v>
      </c>
      <c r="E45" s="4" t="s">
        <v>204</v>
      </c>
      <c r="F45" s="5" t="s">
        <v>31</v>
      </c>
      <c r="G45" s="4" t="s">
        <v>228</v>
      </c>
      <c r="H45" s="5" t="s">
        <v>33</v>
      </c>
      <c r="I45" s="5" t="s">
        <v>34</v>
      </c>
      <c r="J45" s="5" t="s">
        <v>33</v>
      </c>
      <c r="K45" s="1" t="str">
        <f t="shared" si="0"/>
        <v>DWH</v>
      </c>
      <c r="L45" s="5"/>
      <c r="M45" s="4" t="s">
        <v>35</v>
      </c>
      <c r="N45" s="6">
        <v>401768</v>
      </c>
      <c r="O45" s="4"/>
      <c r="P45" s="2"/>
      <c r="Q45" s="2"/>
      <c r="R45" s="2"/>
      <c r="S45" s="2"/>
      <c r="T45" s="2" t="str">
        <f t="shared" si="2"/>
        <v/>
      </c>
      <c r="U45" s="2"/>
      <c r="V45" s="2"/>
      <c r="W45" s="2"/>
      <c r="X45" s="2"/>
      <c r="Y45" s="2"/>
      <c r="Z45" s="2"/>
      <c r="AA45" s="2"/>
      <c r="AB45" s="2"/>
      <c r="AC45" s="6"/>
      <c r="AD45" s="2"/>
      <c r="AE45" s="2"/>
    </row>
    <row r="46" spans="1:31" ht="80" hidden="1" x14ac:dyDescent="0.35">
      <c r="A46" s="1">
        <v>36</v>
      </c>
      <c r="B46" s="2" t="s">
        <v>74</v>
      </c>
      <c r="C46" s="3" t="s">
        <v>229</v>
      </c>
      <c r="D46" s="3" t="s">
        <v>230</v>
      </c>
      <c r="E46" s="4" t="s">
        <v>131</v>
      </c>
      <c r="F46" s="5" t="s">
        <v>39</v>
      </c>
      <c r="G46" s="46" t="s">
        <v>231</v>
      </c>
      <c r="H46" s="5" t="s">
        <v>133</v>
      </c>
      <c r="I46" s="5" t="s">
        <v>34</v>
      </c>
      <c r="J46" s="5" t="s">
        <v>34</v>
      </c>
      <c r="K46" s="1" t="str">
        <f t="shared" si="0"/>
        <v>LDT+DWH</v>
      </c>
      <c r="L46" s="5" t="s">
        <v>33</v>
      </c>
      <c r="M46" s="4" t="s">
        <v>35</v>
      </c>
      <c r="N46" s="6">
        <v>401768</v>
      </c>
      <c r="O46" s="4"/>
      <c r="P46" s="2"/>
      <c r="Q46" s="2" t="s">
        <v>134</v>
      </c>
      <c r="R46" s="1" t="s">
        <v>61</v>
      </c>
      <c r="S46" s="1" t="s">
        <v>61</v>
      </c>
      <c r="T46" s="1" t="str">
        <f t="shared" si="2"/>
        <v>BI/CR</v>
      </c>
      <c r="U46" s="2" t="s">
        <v>232</v>
      </c>
      <c r="V46" s="2" t="s">
        <v>63</v>
      </c>
      <c r="W46" s="2" t="s">
        <v>86</v>
      </c>
      <c r="X46" s="2" t="s">
        <v>87</v>
      </c>
      <c r="Y46" s="2" t="s">
        <v>88</v>
      </c>
      <c r="Z46" s="2" t="s">
        <v>119</v>
      </c>
      <c r="AA46" s="2" t="s">
        <v>233</v>
      </c>
      <c r="AB46" s="2" t="s">
        <v>234</v>
      </c>
      <c r="AC46" s="6">
        <v>44166</v>
      </c>
      <c r="AD46" s="2" t="s">
        <v>61</v>
      </c>
      <c r="AE46" s="2" t="s">
        <v>235</v>
      </c>
    </row>
    <row r="47" spans="1:31" ht="60" hidden="1" x14ac:dyDescent="0.35">
      <c r="A47" s="1">
        <v>23</v>
      </c>
      <c r="B47" s="2" t="s">
        <v>74</v>
      </c>
      <c r="C47" s="3" t="s">
        <v>236</v>
      </c>
      <c r="D47" s="3" t="s">
        <v>237</v>
      </c>
      <c r="E47" s="4" t="s">
        <v>238</v>
      </c>
      <c r="F47" s="5" t="s">
        <v>39</v>
      </c>
      <c r="G47" s="46" t="s">
        <v>239</v>
      </c>
      <c r="H47" s="5" t="s">
        <v>34</v>
      </c>
      <c r="I47" s="5" t="s">
        <v>34</v>
      </c>
      <c r="J47" s="5" t="s">
        <v>240</v>
      </c>
      <c r="K47" s="1" t="str">
        <f t="shared" si="0"/>
        <v>LDT+DWH</v>
      </c>
      <c r="L47" s="5" t="s">
        <v>34</v>
      </c>
      <c r="M47" s="4" t="s">
        <v>35</v>
      </c>
      <c r="N47" s="6">
        <v>401768</v>
      </c>
      <c r="O47" s="4"/>
      <c r="P47" s="2"/>
      <c r="Q47" s="2" t="s">
        <v>241</v>
      </c>
      <c r="R47" s="1" t="s">
        <v>60</v>
      </c>
      <c r="S47" s="1" t="s">
        <v>61</v>
      </c>
      <c r="T47" s="1" t="str">
        <f t="shared" si="2"/>
        <v>CR</v>
      </c>
      <c r="U47" s="2" t="s">
        <v>85</v>
      </c>
      <c r="V47" s="2" t="s">
        <v>63</v>
      </c>
      <c r="W47" s="2" t="s">
        <v>86</v>
      </c>
      <c r="X47" s="2" t="s">
        <v>87</v>
      </c>
      <c r="Y47" s="2" t="s">
        <v>88</v>
      </c>
      <c r="Z47" s="2" t="s">
        <v>242</v>
      </c>
      <c r="AA47" s="2" t="s">
        <v>90</v>
      </c>
      <c r="AB47" s="2" t="s">
        <v>243</v>
      </c>
      <c r="AC47" s="6">
        <v>44166</v>
      </c>
      <c r="AD47" s="2" t="s">
        <v>61</v>
      </c>
      <c r="AE47" s="2"/>
    </row>
    <row r="48" spans="1:31" ht="80" hidden="1" x14ac:dyDescent="0.35">
      <c r="A48" s="1">
        <v>24</v>
      </c>
      <c r="B48" s="2" t="s">
        <v>142</v>
      </c>
      <c r="C48" s="3" t="s">
        <v>244</v>
      </c>
      <c r="D48" s="2" t="s">
        <v>245</v>
      </c>
      <c r="E48" s="4" t="s">
        <v>162</v>
      </c>
      <c r="F48" s="5" t="s">
        <v>39</v>
      </c>
      <c r="G48" s="4" t="s">
        <v>246</v>
      </c>
      <c r="H48" s="5" t="s">
        <v>33</v>
      </c>
      <c r="I48" s="5" t="s">
        <v>34</v>
      </c>
      <c r="J48" s="5" t="s">
        <v>34</v>
      </c>
      <c r="K48" s="1" t="str">
        <f t="shared" si="0"/>
        <v>LDT+DWH</v>
      </c>
      <c r="L48" s="5"/>
      <c r="M48" s="4" t="s">
        <v>35</v>
      </c>
      <c r="N48" s="6">
        <v>401768</v>
      </c>
      <c r="O48" s="4"/>
      <c r="P48" s="2" t="s">
        <v>247</v>
      </c>
      <c r="Q48" s="2"/>
      <c r="R48" s="2"/>
      <c r="S48" s="2"/>
      <c r="T48" s="2" t="str">
        <f t="shared" si="2"/>
        <v/>
      </c>
      <c r="U48" s="2"/>
      <c r="V48" s="2"/>
      <c r="W48" s="2"/>
      <c r="X48" s="2"/>
      <c r="Y48" s="2"/>
      <c r="Z48" s="2"/>
      <c r="AA48" s="2"/>
      <c r="AB48" s="2"/>
      <c r="AC48" s="6"/>
      <c r="AD48" s="2"/>
      <c r="AE48" s="2"/>
    </row>
    <row r="49" spans="1:31" ht="60" hidden="1" x14ac:dyDescent="0.35">
      <c r="A49" s="1">
        <v>7</v>
      </c>
      <c r="B49" s="2" t="s">
        <v>74</v>
      </c>
      <c r="C49" s="3" t="s">
        <v>248</v>
      </c>
      <c r="D49" s="3" t="s">
        <v>249</v>
      </c>
      <c r="E49" s="4" t="s">
        <v>30</v>
      </c>
      <c r="F49" s="5" t="s">
        <v>39</v>
      </c>
      <c r="G49" s="46" t="s">
        <v>250</v>
      </c>
      <c r="H49" s="5" t="s">
        <v>133</v>
      </c>
      <c r="I49" s="5" t="s">
        <v>34</v>
      </c>
      <c r="J49" s="5" t="s">
        <v>34</v>
      </c>
      <c r="K49" s="1" t="str">
        <f t="shared" si="0"/>
        <v>LDT+DWH</v>
      </c>
      <c r="L49" s="5" t="s">
        <v>33</v>
      </c>
      <c r="M49" s="4" t="s">
        <v>35</v>
      </c>
      <c r="N49" s="6">
        <v>401768</v>
      </c>
      <c r="O49" s="4"/>
      <c r="P49" s="2"/>
      <c r="Q49" s="40" t="s">
        <v>251</v>
      </c>
      <c r="R49" s="1" t="s">
        <v>61</v>
      </c>
      <c r="S49" s="1" t="s">
        <v>61</v>
      </c>
      <c r="T49" s="1" t="str">
        <f t="shared" si="2"/>
        <v>BI/CR</v>
      </c>
      <c r="U49" s="2" t="s">
        <v>111</v>
      </c>
      <c r="V49" s="2" t="s">
        <v>63</v>
      </c>
      <c r="W49" s="2" t="s">
        <v>86</v>
      </c>
      <c r="X49" s="2" t="s">
        <v>87</v>
      </c>
      <c r="Y49" s="2" t="s">
        <v>863</v>
      </c>
      <c r="Z49" s="2" t="s">
        <v>242</v>
      </c>
      <c r="AA49" s="2" t="s">
        <v>865</v>
      </c>
      <c r="AB49" s="2" t="s">
        <v>252</v>
      </c>
      <c r="AC49" s="6">
        <v>44166</v>
      </c>
      <c r="AD49" s="2" t="s">
        <v>61</v>
      </c>
      <c r="AE49" s="2"/>
    </row>
    <row r="50" spans="1:31" ht="60" hidden="1" x14ac:dyDescent="0.35">
      <c r="A50" s="1">
        <v>8</v>
      </c>
      <c r="B50" s="2" t="s">
        <v>74</v>
      </c>
      <c r="C50" s="3" t="s">
        <v>253</v>
      </c>
      <c r="D50" s="3" t="s">
        <v>254</v>
      </c>
      <c r="E50" s="4" t="s">
        <v>30</v>
      </c>
      <c r="F50" s="5" t="s">
        <v>39</v>
      </c>
      <c r="G50" s="46" t="s">
        <v>255</v>
      </c>
      <c r="H50" s="5" t="s">
        <v>133</v>
      </c>
      <c r="I50" s="5" t="s">
        <v>34</v>
      </c>
      <c r="J50" s="5" t="s">
        <v>34</v>
      </c>
      <c r="K50" s="1" t="str">
        <f t="shared" si="0"/>
        <v>LDT+DWH</v>
      </c>
      <c r="L50" s="5" t="s">
        <v>33</v>
      </c>
      <c r="M50" s="4" t="s">
        <v>35</v>
      </c>
      <c r="N50" s="6">
        <v>401768</v>
      </c>
      <c r="O50" s="4"/>
      <c r="P50" s="2"/>
      <c r="Q50" s="40" t="s">
        <v>251</v>
      </c>
      <c r="R50" s="1" t="s">
        <v>61</v>
      </c>
      <c r="S50" s="1" t="s">
        <v>61</v>
      </c>
      <c r="T50" s="1" t="str">
        <f t="shared" si="2"/>
        <v>BI/CR</v>
      </c>
      <c r="U50" s="2" t="s">
        <v>111</v>
      </c>
      <c r="V50" s="2" t="s">
        <v>63</v>
      </c>
      <c r="W50" s="2" t="s">
        <v>86</v>
      </c>
      <c r="X50" s="2" t="s">
        <v>87</v>
      </c>
      <c r="Y50" s="2" t="s">
        <v>862</v>
      </c>
      <c r="Z50" s="2" t="s">
        <v>242</v>
      </c>
      <c r="AA50" s="2" t="s">
        <v>865</v>
      </c>
      <c r="AB50" s="2" t="s">
        <v>252</v>
      </c>
      <c r="AC50" s="6">
        <v>44166</v>
      </c>
      <c r="AD50" s="2" t="s">
        <v>61</v>
      </c>
      <c r="AE50" s="2"/>
    </row>
    <row r="51" spans="1:31" ht="60" hidden="1" x14ac:dyDescent="0.35">
      <c r="A51" s="1">
        <v>9</v>
      </c>
      <c r="B51" s="2" t="s">
        <v>74</v>
      </c>
      <c r="C51" s="3" t="s">
        <v>256</v>
      </c>
      <c r="D51" s="3" t="s">
        <v>257</v>
      </c>
      <c r="E51" s="4" t="s">
        <v>30</v>
      </c>
      <c r="F51" s="5" t="s">
        <v>39</v>
      </c>
      <c r="G51" s="46" t="s">
        <v>258</v>
      </c>
      <c r="H51" s="5" t="s">
        <v>34</v>
      </c>
      <c r="I51" s="5" t="s">
        <v>34</v>
      </c>
      <c r="J51" s="5" t="s">
        <v>33</v>
      </c>
      <c r="K51" s="1" t="str">
        <f t="shared" si="0"/>
        <v>DWH</v>
      </c>
      <c r="L51" s="5" t="s">
        <v>34</v>
      </c>
      <c r="M51" s="4" t="s">
        <v>35</v>
      </c>
      <c r="N51" s="6">
        <v>401768</v>
      </c>
      <c r="O51" s="4"/>
      <c r="P51" s="2"/>
      <c r="Q51" s="40" t="s">
        <v>251</v>
      </c>
      <c r="R51" s="1" t="s">
        <v>61</v>
      </c>
      <c r="S51" s="1" t="s">
        <v>61</v>
      </c>
      <c r="T51" s="1" t="str">
        <f t="shared" si="2"/>
        <v>BI/CR</v>
      </c>
      <c r="U51" s="2" t="s">
        <v>111</v>
      </c>
      <c r="V51" s="2" t="s">
        <v>63</v>
      </c>
      <c r="W51" s="2" t="s">
        <v>86</v>
      </c>
      <c r="X51" s="2" t="s">
        <v>87</v>
      </c>
      <c r="Y51" s="2" t="s">
        <v>864</v>
      </c>
      <c r="Z51" s="2" t="s">
        <v>259</v>
      </c>
      <c r="AA51" s="2" t="s">
        <v>260</v>
      </c>
      <c r="AB51" s="2" t="s">
        <v>261</v>
      </c>
      <c r="AC51" s="6">
        <v>44166</v>
      </c>
      <c r="AD51" s="2" t="s">
        <v>61</v>
      </c>
      <c r="AE51" s="2" t="s">
        <v>262</v>
      </c>
    </row>
    <row r="52" spans="1:31" ht="22.5" hidden="1" x14ac:dyDescent="0.25">
      <c r="A52" s="1">
        <v>5</v>
      </c>
      <c r="B52" s="2" t="s">
        <v>74</v>
      </c>
      <c r="C52" s="3" t="s">
        <v>263</v>
      </c>
      <c r="D52" s="2" t="s">
        <v>264</v>
      </c>
      <c r="E52" s="4" t="s">
        <v>30</v>
      </c>
      <c r="F52" s="5" t="s">
        <v>39</v>
      </c>
      <c r="G52" s="4" t="s">
        <v>265</v>
      </c>
      <c r="H52" s="5" t="s">
        <v>33</v>
      </c>
      <c r="I52" s="5" t="s">
        <v>34</v>
      </c>
      <c r="J52" s="5" t="s">
        <v>34</v>
      </c>
      <c r="K52" s="1" t="str">
        <f t="shared" si="0"/>
        <v>LDT+DWH</v>
      </c>
      <c r="L52" s="5"/>
      <c r="M52" s="4" t="s">
        <v>35</v>
      </c>
      <c r="N52" s="6">
        <v>401768</v>
      </c>
      <c r="O52" s="4"/>
      <c r="P52" s="2"/>
      <c r="Q52" s="2"/>
      <c r="R52" s="2"/>
      <c r="S52" s="2"/>
      <c r="T52" s="2" t="str">
        <f t="shared" si="2"/>
        <v/>
      </c>
      <c r="U52" s="2"/>
      <c r="V52" s="2"/>
      <c r="W52" s="2"/>
      <c r="X52" s="2"/>
      <c r="Y52" s="2"/>
      <c r="Z52" s="2"/>
      <c r="AA52" s="2"/>
      <c r="AB52" s="2"/>
      <c r="AC52" s="6"/>
      <c r="AD52" s="2"/>
      <c r="AE52" s="2"/>
    </row>
    <row r="53" spans="1:31" ht="67.5" hidden="1" x14ac:dyDescent="0.25">
      <c r="A53" s="1">
        <v>6</v>
      </c>
      <c r="B53" s="2" t="s">
        <v>74</v>
      </c>
      <c r="C53" s="3" t="s">
        <v>266</v>
      </c>
      <c r="D53" s="2" t="s">
        <v>267</v>
      </c>
      <c r="E53" s="4" t="s">
        <v>30</v>
      </c>
      <c r="F53" s="5" t="s">
        <v>39</v>
      </c>
      <c r="G53" s="4" t="s">
        <v>268</v>
      </c>
      <c r="H53" s="5" t="s">
        <v>33</v>
      </c>
      <c r="I53" s="5" t="s">
        <v>34</v>
      </c>
      <c r="J53" s="5" t="s">
        <v>34</v>
      </c>
      <c r="K53" s="1" t="str">
        <f t="shared" si="0"/>
        <v>LDT+DWH</v>
      </c>
      <c r="L53" s="5"/>
      <c r="M53" s="4" t="s">
        <v>35</v>
      </c>
      <c r="N53" s="6">
        <v>401768</v>
      </c>
      <c r="O53" s="4"/>
      <c r="P53" s="2" t="s">
        <v>269</v>
      </c>
      <c r="Q53" s="2"/>
      <c r="R53" s="2"/>
      <c r="S53" s="2"/>
      <c r="T53" s="2" t="str">
        <f t="shared" si="2"/>
        <v/>
      </c>
      <c r="U53" s="2"/>
      <c r="V53" s="2"/>
      <c r="W53" s="2"/>
      <c r="X53" s="2"/>
      <c r="Y53" s="2"/>
      <c r="Z53" s="2"/>
      <c r="AA53" s="2"/>
      <c r="AB53" s="2"/>
      <c r="AC53" s="6"/>
      <c r="AD53" s="2"/>
      <c r="AE53" s="2"/>
    </row>
    <row r="54" spans="1:31" ht="22.5" hidden="1" x14ac:dyDescent="0.25">
      <c r="A54" s="1">
        <v>12</v>
      </c>
      <c r="B54" s="2" t="s">
        <v>74</v>
      </c>
      <c r="C54" s="3" t="s">
        <v>270</v>
      </c>
      <c r="D54" s="2" t="s">
        <v>271</v>
      </c>
      <c r="E54" s="4" t="s">
        <v>30</v>
      </c>
      <c r="F54" s="5" t="s">
        <v>39</v>
      </c>
      <c r="G54" s="4" t="s">
        <v>272</v>
      </c>
      <c r="H54" s="5" t="s">
        <v>33</v>
      </c>
      <c r="I54" s="5" t="s">
        <v>34</v>
      </c>
      <c r="J54" s="5" t="s">
        <v>34</v>
      </c>
      <c r="K54" s="1" t="str">
        <f t="shared" si="0"/>
        <v>LDT+DWH</v>
      </c>
      <c r="L54" s="5"/>
      <c r="M54" s="4" t="s">
        <v>35</v>
      </c>
      <c r="N54" s="6">
        <v>401768</v>
      </c>
      <c r="O54" s="4"/>
      <c r="P54" s="2"/>
      <c r="Q54" s="2"/>
      <c r="R54" s="2"/>
      <c r="S54" s="2"/>
      <c r="T54" s="2" t="str">
        <f t="shared" si="2"/>
        <v/>
      </c>
      <c r="U54" s="2"/>
      <c r="V54" s="2"/>
      <c r="W54" s="2"/>
      <c r="X54" s="2"/>
      <c r="Y54" s="2"/>
      <c r="Z54" s="2"/>
      <c r="AA54" s="2"/>
      <c r="AB54" s="2"/>
      <c r="AC54" s="6"/>
      <c r="AD54" s="2"/>
      <c r="AE54" s="2"/>
    </row>
    <row r="55" spans="1:31" ht="22.5" hidden="1" x14ac:dyDescent="0.25">
      <c r="A55" s="1">
        <v>19</v>
      </c>
      <c r="B55" s="2" t="s">
        <v>74</v>
      </c>
      <c r="C55" s="3" t="s">
        <v>273</v>
      </c>
      <c r="D55" s="2" t="s">
        <v>274</v>
      </c>
      <c r="E55" s="4" t="s">
        <v>131</v>
      </c>
      <c r="F55" s="5" t="s">
        <v>39</v>
      </c>
      <c r="G55" s="4" t="s">
        <v>275</v>
      </c>
      <c r="H55" s="5" t="s">
        <v>33</v>
      </c>
      <c r="I55" s="5" t="s">
        <v>34</v>
      </c>
      <c r="J55" s="5" t="s">
        <v>33</v>
      </c>
      <c r="K55" s="1" t="str">
        <f t="shared" si="0"/>
        <v>DWH</v>
      </c>
      <c r="L55" s="5"/>
      <c r="M55" s="4" t="s">
        <v>35</v>
      </c>
      <c r="N55" s="6">
        <v>401768</v>
      </c>
      <c r="O55" s="4"/>
      <c r="P55" s="2"/>
      <c r="Q55" s="2"/>
      <c r="R55" s="2"/>
      <c r="S55" s="2"/>
      <c r="T55" s="2" t="str">
        <f t="shared" si="2"/>
        <v/>
      </c>
      <c r="U55" s="2"/>
      <c r="V55" s="2"/>
      <c r="W55" s="2"/>
      <c r="X55" s="2"/>
      <c r="Y55" s="2"/>
      <c r="Z55" s="2"/>
      <c r="AA55" s="2"/>
      <c r="AB55" s="2"/>
      <c r="AC55" s="6"/>
      <c r="AD55" s="2"/>
      <c r="AE55" s="2"/>
    </row>
    <row r="56" spans="1:31" ht="20" x14ac:dyDescent="0.35">
      <c r="A56" s="1">
        <v>126</v>
      </c>
      <c r="B56" s="2" t="s">
        <v>51</v>
      </c>
      <c r="C56" s="3" t="s">
        <v>276</v>
      </c>
      <c r="D56" s="2" t="s">
        <v>277</v>
      </c>
      <c r="E56" s="4" t="s">
        <v>162</v>
      </c>
      <c r="F56" s="5" t="s">
        <v>31</v>
      </c>
      <c r="G56" s="4" t="s">
        <v>278</v>
      </c>
      <c r="H56" s="5" t="s">
        <v>117</v>
      </c>
      <c r="I56" s="5" t="s">
        <v>34</v>
      </c>
      <c r="J56" s="5" t="s">
        <v>34</v>
      </c>
      <c r="K56" s="1" t="str">
        <f t="shared" si="0"/>
        <v>LDT+DWH</v>
      </c>
      <c r="L56" s="5" t="s">
        <v>33</v>
      </c>
      <c r="M56" s="4" t="s">
        <v>35</v>
      </c>
      <c r="N56" s="6">
        <v>401768</v>
      </c>
      <c r="O56" s="4"/>
      <c r="P56" s="2"/>
      <c r="Q56" s="2" t="s">
        <v>279</v>
      </c>
      <c r="R56" s="1" t="s">
        <v>60</v>
      </c>
      <c r="S56" s="1" t="s">
        <v>61</v>
      </c>
      <c r="T56" s="1" t="str">
        <f t="shared" si="2"/>
        <v>CR</v>
      </c>
      <c r="U56" s="2" t="s">
        <v>85</v>
      </c>
      <c r="V56" s="2" t="s">
        <v>63</v>
      </c>
      <c r="W56" s="2" t="s">
        <v>280</v>
      </c>
      <c r="X56" s="2" t="s">
        <v>281</v>
      </c>
      <c r="Y56" s="2" t="s">
        <v>873</v>
      </c>
      <c r="Z56" s="2" t="s">
        <v>283</v>
      </c>
      <c r="AA56" s="2" t="s">
        <v>90</v>
      </c>
      <c r="AB56" s="2" t="s">
        <v>284</v>
      </c>
      <c r="AC56" s="6">
        <v>44179</v>
      </c>
      <c r="AD56" s="2" t="s">
        <v>61</v>
      </c>
      <c r="AE56" s="2" t="s">
        <v>285</v>
      </c>
    </row>
    <row r="57" spans="1:31" ht="20" x14ac:dyDescent="0.35">
      <c r="A57" s="1">
        <v>190</v>
      </c>
      <c r="B57" s="2" t="s">
        <v>51</v>
      </c>
      <c r="C57" s="3" t="s">
        <v>286</v>
      </c>
      <c r="D57" s="3" t="s">
        <v>287</v>
      </c>
      <c r="E57" s="4" t="s">
        <v>162</v>
      </c>
      <c r="F57" s="5" t="s">
        <v>31</v>
      </c>
      <c r="G57" s="4" t="s">
        <v>288</v>
      </c>
      <c r="H57" s="5" t="s">
        <v>117</v>
      </c>
      <c r="I57" s="5" t="s">
        <v>34</v>
      </c>
      <c r="J57" s="5" t="s">
        <v>34</v>
      </c>
      <c r="K57" s="1" t="str">
        <f t="shared" si="0"/>
        <v>LDT+DWH</v>
      </c>
      <c r="L57" s="5" t="s">
        <v>33</v>
      </c>
      <c r="M57" s="4" t="s">
        <v>35</v>
      </c>
      <c r="N57" s="6">
        <v>401768</v>
      </c>
      <c r="O57" s="4"/>
      <c r="P57" s="2"/>
      <c r="Q57" s="2" t="s">
        <v>289</v>
      </c>
      <c r="R57" s="1" t="s">
        <v>60</v>
      </c>
      <c r="S57" s="1" t="s">
        <v>61</v>
      </c>
      <c r="T57" s="1" t="str">
        <f t="shared" si="2"/>
        <v>CR</v>
      </c>
      <c r="U57" s="2" t="s">
        <v>85</v>
      </c>
      <c r="V57" s="2" t="s">
        <v>63</v>
      </c>
      <c r="W57" s="2" t="s">
        <v>280</v>
      </c>
      <c r="X57" s="2" t="s">
        <v>281</v>
      </c>
      <c r="Y57" s="2" t="s">
        <v>874</v>
      </c>
      <c r="Z57" s="2" t="s">
        <v>283</v>
      </c>
      <c r="AA57" s="2" t="s">
        <v>90</v>
      </c>
      <c r="AB57" s="2" t="s">
        <v>284</v>
      </c>
      <c r="AC57" s="6">
        <v>44179</v>
      </c>
      <c r="AD57" s="2" t="s">
        <v>61</v>
      </c>
      <c r="AE57" s="2" t="s">
        <v>290</v>
      </c>
    </row>
    <row r="58" spans="1:31" ht="60" x14ac:dyDescent="0.35">
      <c r="A58" s="1">
        <v>106</v>
      </c>
      <c r="B58" s="2" t="s">
        <v>51</v>
      </c>
      <c r="C58" s="3" t="s">
        <v>291</v>
      </c>
      <c r="D58" s="3" t="s">
        <v>292</v>
      </c>
      <c r="E58" s="4" t="s">
        <v>30</v>
      </c>
      <c r="F58" s="5" t="s">
        <v>39</v>
      </c>
      <c r="G58" s="4" t="s">
        <v>293</v>
      </c>
      <c r="H58" s="5" t="s">
        <v>34</v>
      </c>
      <c r="I58" s="5" t="s">
        <v>34</v>
      </c>
      <c r="J58" s="5" t="s">
        <v>33</v>
      </c>
      <c r="K58" s="1" t="str">
        <f t="shared" si="0"/>
        <v>DWH</v>
      </c>
      <c r="L58" s="5" t="s">
        <v>34</v>
      </c>
      <c r="M58" s="4" t="s">
        <v>35</v>
      </c>
      <c r="N58" s="6">
        <v>401768</v>
      </c>
      <c r="O58" s="4"/>
      <c r="P58" s="2"/>
      <c r="Q58" s="2" t="s">
        <v>294</v>
      </c>
      <c r="R58" s="1" t="s">
        <v>60</v>
      </c>
      <c r="S58" s="1" t="s">
        <v>61</v>
      </c>
      <c r="T58" s="1" t="str">
        <f t="shared" si="2"/>
        <v>CR</v>
      </c>
      <c r="U58" s="2" t="s">
        <v>85</v>
      </c>
      <c r="V58" s="2" t="s">
        <v>63</v>
      </c>
      <c r="W58" s="2" t="s">
        <v>280</v>
      </c>
      <c r="X58" s="2" t="s">
        <v>281</v>
      </c>
      <c r="Y58" s="2" t="s">
        <v>875</v>
      </c>
      <c r="Z58" s="2" t="s">
        <v>295</v>
      </c>
      <c r="AA58" s="2" t="s">
        <v>90</v>
      </c>
      <c r="AB58" s="2" t="s">
        <v>296</v>
      </c>
      <c r="AC58" s="6">
        <v>44179</v>
      </c>
      <c r="AD58" s="2" t="s">
        <v>61</v>
      </c>
      <c r="AE58" s="2"/>
    </row>
    <row r="59" spans="1:31" ht="21" hidden="1" x14ac:dyDescent="0.35">
      <c r="A59" s="1">
        <v>107</v>
      </c>
      <c r="B59" s="2" t="s">
        <v>51</v>
      </c>
      <c r="C59" s="3" t="s">
        <v>297</v>
      </c>
      <c r="D59" s="19" t="s">
        <v>298</v>
      </c>
      <c r="E59" s="4" t="s">
        <v>30</v>
      </c>
      <c r="F59" s="5" t="s">
        <v>39</v>
      </c>
      <c r="G59" s="4" t="s">
        <v>299</v>
      </c>
      <c r="H59" s="5" t="s">
        <v>33</v>
      </c>
      <c r="I59" s="5" t="s">
        <v>34</v>
      </c>
      <c r="J59" s="5" t="s">
        <v>34</v>
      </c>
      <c r="K59" s="1" t="str">
        <f t="shared" si="0"/>
        <v>LDT+DWH</v>
      </c>
      <c r="L59" s="5"/>
      <c r="M59" s="4" t="s">
        <v>35</v>
      </c>
      <c r="N59" s="6">
        <v>401768</v>
      </c>
      <c r="O59" s="4"/>
      <c r="P59" s="2" t="s">
        <v>300</v>
      </c>
      <c r="Q59" s="2"/>
      <c r="R59" s="2"/>
      <c r="S59" s="2"/>
      <c r="T59" s="2" t="str">
        <f t="shared" si="2"/>
        <v/>
      </c>
      <c r="U59" s="2"/>
      <c r="V59" s="2"/>
      <c r="W59" s="2"/>
      <c r="X59" s="2"/>
      <c r="Y59" s="2"/>
      <c r="Z59" s="2"/>
      <c r="AA59" s="2"/>
      <c r="AB59" s="2"/>
      <c r="AC59" s="6"/>
      <c r="AD59" s="2"/>
      <c r="AE59" s="2"/>
    </row>
    <row r="60" spans="1:31" ht="22.5" hidden="1" x14ac:dyDescent="0.25">
      <c r="A60" s="1">
        <v>123</v>
      </c>
      <c r="B60" s="2" t="s">
        <v>51</v>
      </c>
      <c r="C60" s="3" t="s">
        <v>301</v>
      </c>
      <c r="D60" s="2" t="s">
        <v>302</v>
      </c>
      <c r="E60" s="4" t="s">
        <v>303</v>
      </c>
      <c r="F60" s="5" t="s">
        <v>39</v>
      </c>
      <c r="G60" s="4" t="s">
        <v>304</v>
      </c>
      <c r="H60" s="5" t="s">
        <v>33</v>
      </c>
      <c r="I60" s="5" t="s">
        <v>34</v>
      </c>
      <c r="J60" s="5" t="s">
        <v>34</v>
      </c>
      <c r="K60" s="1" t="str">
        <f t="shared" si="0"/>
        <v>LDT+DWH</v>
      </c>
      <c r="L60" s="5"/>
      <c r="M60" s="4" t="s">
        <v>35</v>
      </c>
      <c r="N60" s="6">
        <v>401768</v>
      </c>
      <c r="O60" s="4"/>
      <c r="P60" s="2"/>
      <c r="Q60" s="2"/>
      <c r="R60" s="2"/>
      <c r="S60" s="2"/>
      <c r="T60" s="2" t="str">
        <f t="shared" si="2"/>
        <v/>
      </c>
      <c r="U60" s="2"/>
      <c r="V60" s="2"/>
      <c r="W60" s="2"/>
      <c r="X60" s="2"/>
      <c r="Y60" s="2"/>
      <c r="Z60" s="2"/>
      <c r="AA60" s="2"/>
      <c r="AB60" s="2"/>
      <c r="AC60" s="6"/>
      <c r="AD60" s="2"/>
      <c r="AE60" s="2"/>
    </row>
    <row r="61" spans="1:31" ht="22.5" hidden="1" x14ac:dyDescent="0.25">
      <c r="A61" s="1">
        <v>122</v>
      </c>
      <c r="B61" s="2" t="s">
        <v>51</v>
      </c>
      <c r="C61" s="3" t="s">
        <v>305</v>
      </c>
      <c r="D61" s="3" t="s">
        <v>306</v>
      </c>
      <c r="E61" s="4" t="s">
        <v>30</v>
      </c>
      <c r="F61" s="5" t="s">
        <v>39</v>
      </c>
      <c r="G61" s="4" t="s">
        <v>307</v>
      </c>
      <c r="H61" s="5" t="s">
        <v>33</v>
      </c>
      <c r="I61" s="5" t="s">
        <v>34</v>
      </c>
      <c r="J61" s="5" t="s">
        <v>33</v>
      </c>
      <c r="K61" s="1" t="str">
        <f t="shared" si="0"/>
        <v>DWH</v>
      </c>
      <c r="L61" s="5"/>
      <c r="M61" s="4" t="s">
        <v>35</v>
      </c>
      <c r="N61" s="6">
        <v>401768</v>
      </c>
      <c r="O61" s="4"/>
      <c r="P61" s="2"/>
      <c r="Q61" s="2"/>
      <c r="R61" s="2"/>
      <c r="S61" s="2"/>
      <c r="T61" s="2" t="str">
        <f t="shared" si="2"/>
        <v/>
      </c>
      <c r="U61" s="2"/>
      <c r="V61" s="2"/>
      <c r="W61" s="2"/>
      <c r="X61" s="2"/>
      <c r="Y61" s="2"/>
      <c r="Z61" s="2"/>
      <c r="AA61" s="2"/>
      <c r="AB61" s="2"/>
      <c r="AC61" s="6"/>
      <c r="AD61" s="2"/>
      <c r="AE61" s="2"/>
    </row>
    <row r="62" spans="1:31" ht="30" x14ac:dyDescent="0.35">
      <c r="A62" s="1">
        <v>127</v>
      </c>
      <c r="B62" s="2" t="s">
        <v>51</v>
      </c>
      <c r="C62" s="3" t="s">
        <v>308</v>
      </c>
      <c r="D62" s="3" t="s">
        <v>309</v>
      </c>
      <c r="E62" s="4" t="s">
        <v>162</v>
      </c>
      <c r="F62" s="5" t="s">
        <v>31</v>
      </c>
      <c r="G62" s="4" t="s">
        <v>310</v>
      </c>
      <c r="H62" s="5" t="s">
        <v>133</v>
      </c>
      <c r="I62" s="5" t="s">
        <v>34</v>
      </c>
      <c r="J62" s="5" t="s">
        <v>34</v>
      </c>
      <c r="K62" s="1" t="str">
        <f t="shared" si="0"/>
        <v>LDT+DWH</v>
      </c>
      <c r="L62" s="5" t="s">
        <v>33</v>
      </c>
      <c r="M62" s="4" t="s">
        <v>35</v>
      </c>
      <c r="N62" s="6">
        <v>401768</v>
      </c>
      <c r="O62" s="4"/>
      <c r="P62" s="2"/>
      <c r="Q62" s="2" t="s">
        <v>311</v>
      </c>
      <c r="R62" s="1" t="s">
        <v>60</v>
      </c>
      <c r="S62" s="1" t="s">
        <v>61</v>
      </c>
      <c r="T62" s="1" t="str">
        <f t="shared" si="2"/>
        <v>CR</v>
      </c>
      <c r="U62" s="2"/>
      <c r="V62" s="2" t="s">
        <v>63</v>
      </c>
      <c r="W62" s="2" t="s">
        <v>280</v>
      </c>
      <c r="X62" s="2" t="s">
        <v>281</v>
      </c>
      <c r="Y62" s="2" t="s">
        <v>878</v>
      </c>
      <c r="Z62" s="2" t="s">
        <v>876</v>
      </c>
      <c r="AA62" s="24" t="s">
        <v>880</v>
      </c>
      <c r="AB62" s="2"/>
      <c r="AC62" s="6">
        <v>44333</v>
      </c>
      <c r="AD62" s="2" t="s">
        <v>61</v>
      </c>
      <c r="AE62" s="2" t="s">
        <v>877</v>
      </c>
    </row>
    <row r="63" spans="1:31" ht="30" x14ac:dyDescent="0.35">
      <c r="A63" s="1">
        <v>128</v>
      </c>
      <c r="B63" s="2" t="s">
        <v>51</v>
      </c>
      <c r="C63" s="3" t="s">
        <v>312</v>
      </c>
      <c r="D63" s="3" t="s">
        <v>313</v>
      </c>
      <c r="E63" s="4" t="s">
        <v>162</v>
      </c>
      <c r="F63" s="5" t="s">
        <v>39</v>
      </c>
      <c r="G63" s="4" t="s">
        <v>314</v>
      </c>
      <c r="H63" s="5" t="s">
        <v>133</v>
      </c>
      <c r="I63" s="5" t="s">
        <v>34</v>
      </c>
      <c r="J63" s="5" t="s">
        <v>34</v>
      </c>
      <c r="K63" s="1" t="str">
        <f t="shared" si="0"/>
        <v>LDT+DWH</v>
      </c>
      <c r="L63" s="5" t="s">
        <v>33</v>
      </c>
      <c r="M63" s="4" t="s">
        <v>35</v>
      </c>
      <c r="N63" s="6">
        <v>401768</v>
      </c>
      <c r="O63" s="4"/>
      <c r="P63" s="2"/>
      <c r="Q63" s="2" t="s">
        <v>315</v>
      </c>
      <c r="R63" s="1" t="s">
        <v>60</v>
      </c>
      <c r="S63" s="1" t="s">
        <v>61</v>
      </c>
      <c r="T63" s="1" t="str">
        <f t="shared" si="2"/>
        <v>CR</v>
      </c>
      <c r="U63" s="2"/>
      <c r="V63" s="2" t="s">
        <v>63</v>
      </c>
      <c r="W63" s="2" t="s">
        <v>280</v>
      </c>
      <c r="X63" s="2" t="s">
        <v>281</v>
      </c>
      <c r="Y63" s="2" t="s">
        <v>878</v>
      </c>
      <c r="Z63" s="2" t="s">
        <v>879</v>
      </c>
      <c r="AA63" s="24" t="s">
        <v>880</v>
      </c>
      <c r="AB63" s="2"/>
      <c r="AC63" s="6">
        <v>44333</v>
      </c>
      <c r="AD63" s="2" t="s">
        <v>61</v>
      </c>
      <c r="AE63" s="2" t="s">
        <v>877</v>
      </c>
    </row>
    <row r="64" spans="1:31" ht="20" x14ac:dyDescent="0.35">
      <c r="A64" s="1">
        <v>92</v>
      </c>
      <c r="B64" s="2" t="s">
        <v>51</v>
      </c>
      <c r="C64" s="3" t="s">
        <v>316</v>
      </c>
      <c r="D64" s="3" t="s">
        <v>317</v>
      </c>
      <c r="E64" s="4" t="s">
        <v>30</v>
      </c>
      <c r="F64" s="5" t="s">
        <v>39</v>
      </c>
      <c r="G64" s="46" t="s">
        <v>318</v>
      </c>
      <c r="H64" s="5" t="s">
        <v>34</v>
      </c>
      <c r="I64" s="5" t="s">
        <v>34</v>
      </c>
      <c r="J64" s="5" t="s">
        <v>34</v>
      </c>
      <c r="K64" s="1" t="str">
        <f t="shared" si="0"/>
        <v>LDT+DWH</v>
      </c>
      <c r="L64" s="5" t="s">
        <v>34</v>
      </c>
      <c r="M64" s="4" t="s">
        <v>35</v>
      </c>
      <c r="N64" s="6">
        <v>401768</v>
      </c>
      <c r="O64" s="4"/>
      <c r="P64" s="2"/>
      <c r="Q64" s="2" t="s">
        <v>319</v>
      </c>
      <c r="R64" s="1" t="s">
        <v>60</v>
      </c>
      <c r="S64" s="1" t="s">
        <v>60</v>
      </c>
      <c r="T64" s="1" t="str">
        <f t="shared" si="2"/>
        <v>OK</v>
      </c>
      <c r="U64" s="2" t="s">
        <v>62</v>
      </c>
      <c r="V64" s="47" t="s">
        <v>63</v>
      </c>
      <c r="W64" s="2" t="s">
        <v>280</v>
      </c>
      <c r="X64" s="2" t="s">
        <v>281</v>
      </c>
      <c r="Y64" s="2" t="s">
        <v>282</v>
      </c>
      <c r="Z64" s="2" t="s">
        <v>320</v>
      </c>
      <c r="AA64" s="2" t="s">
        <v>321</v>
      </c>
      <c r="AB64" s="2" t="s">
        <v>322</v>
      </c>
      <c r="AC64" s="6">
        <v>44181</v>
      </c>
      <c r="AD64" s="2" t="s">
        <v>61</v>
      </c>
      <c r="AE64" s="2"/>
    </row>
    <row r="65" spans="1:31" ht="15" hidden="1" x14ac:dyDescent="0.25">
      <c r="A65" s="1">
        <v>105</v>
      </c>
      <c r="B65" s="2" t="s">
        <v>51</v>
      </c>
      <c r="C65" s="3" t="s">
        <v>323</v>
      </c>
      <c r="D65" s="18" t="s">
        <v>324</v>
      </c>
      <c r="E65" s="4" t="s">
        <v>30</v>
      </c>
      <c r="F65" s="5" t="s">
        <v>39</v>
      </c>
      <c r="G65" s="4" t="s">
        <v>325</v>
      </c>
      <c r="H65" s="5" t="s">
        <v>33</v>
      </c>
      <c r="I65" s="5" t="s">
        <v>34</v>
      </c>
      <c r="J65" s="5" t="s">
        <v>34</v>
      </c>
      <c r="K65" s="1" t="str">
        <f t="shared" si="0"/>
        <v>LDT+DWH</v>
      </c>
      <c r="L65" s="5"/>
      <c r="M65" s="4" t="s">
        <v>35</v>
      </c>
      <c r="N65" s="6">
        <v>401768</v>
      </c>
      <c r="O65" s="4"/>
      <c r="P65" s="2"/>
      <c r="Q65" s="2"/>
      <c r="R65" s="2"/>
      <c r="S65" s="2"/>
      <c r="T65" s="2" t="str">
        <f t="shared" si="2"/>
        <v/>
      </c>
      <c r="U65" s="2"/>
      <c r="V65" s="2"/>
      <c r="W65" s="2"/>
      <c r="X65" s="2"/>
      <c r="Y65" s="2"/>
      <c r="Z65" s="2"/>
      <c r="AA65" s="2"/>
      <c r="AB65" s="2"/>
      <c r="AC65" s="6"/>
      <c r="AD65" s="2"/>
      <c r="AE65" s="2"/>
    </row>
    <row r="66" spans="1:31" ht="67.5" hidden="1" x14ac:dyDescent="0.25">
      <c r="A66" s="1">
        <v>69</v>
      </c>
      <c r="B66" s="2" t="s">
        <v>326</v>
      </c>
      <c r="C66" s="3" t="s">
        <v>327</v>
      </c>
      <c r="D66" s="2"/>
      <c r="E66" s="4" t="s">
        <v>30</v>
      </c>
      <c r="F66" s="5" t="s">
        <v>39</v>
      </c>
      <c r="G66" s="4" t="s">
        <v>328</v>
      </c>
      <c r="H66" s="5" t="s">
        <v>33</v>
      </c>
      <c r="I66" s="5" t="s">
        <v>34</v>
      </c>
      <c r="J66" s="5" t="s">
        <v>34</v>
      </c>
      <c r="K66" s="1" t="str">
        <f t="shared" si="0"/>
        <v>LDT+DWH</v>
      </c>
      <c r="L66" s="5"/>
      <c r="M66" s="4" t="s">
        <v>35</v>
      </c>
      <c r="N66" s="6">
        <v>401768</v>
      </c>
      <c r="O66" s="4"/>
      <c r="P66" s="2" t="s">
        <v>329</v>
      </c>
      <c r="Q66" s="2"/>
      <c r="R66" s="2"/>
      <c r="S66" s="2"/>
      <c r="T66" s="2" t="str">
        <f t="shared" si="2"/>
        <v/>
      </c>
      <c r="U66" s="2"/>
      <c r="V66" s="2"/>
      <c r="W66" s="2"/>
      <c r="X66" s="2"/>
      <c r="Y66" s="2"/>
      <c r="Z66" s="2"/>
      <c r="AA66" s="2"/>
      <c r="AB66" s="2"/>
      <c r="AC66" s="6"/>
      <c r="AD66" s="2"/>
      <c r="AE66" s="2"/>
    </row>
    <row r="67" spans="1:31" ht="78.75" hidden="1" x14ac:dyDescent="0.25">
      <c r="A67" s="1">
        <v>71</v>
      </c>
      <c r="B67" s="2" t="s">
        <v>326</v>
      </c>
      <c r="C67" s="3" t="s">
        <v>330</v>
      </c>
      <c r="D67" s="2"/>
      <c r="E67" s="4" t="s">
        <v>331</v>
      </c>
      <c r="F67" s="5" t="s">
        <v>39</v>
      </c>
      <c r="G67" s="4" t="s">
        <v>332</v>
      </c>
      <c r="H67" s="5" t="s">
        <v>33</v>
      </c>
      <c r="I67" s="5" t="s">
        <v>34</v>
      </c>
      <c r="J67" s="5" t="s">
        <v>33</v>
      </c>
      <c r="K67" s="1" t="str">
        <f t="shared" ref="K67:K130" si="3">IF(AND(I67="No",J67="No"),"N/A",IF(AND(I67="Sì",J67="Sì"),"LDT+DWH",IF(I67="Sì","DWH","LDT")))</f>
        <v>DWH</v>
      </c>
      <c r="L67" s="5"/>
      <c r="M67" s="4" t="s">
        <v>35</v>
      </c>
      <c r="N67" s="6">
        <v>401768</v>
      </c>
      <c r="O67" s="4"/>
      <c r="P67" s="2" t="s">
        <v>333</v>
      </c>
      <c r="Q67" s="2"/>
      <c r="R67" s="2"/>
      <c r="S67" s="2"/>
      <c r="T67" s="2" t="str">
        <f t="shared" si="2"/>
        <v/>
      </c>
      <c r="U67" s="2"/>
      <c r="V67" s="2"/>
      <c r="W67" s="2"/>
      <c r="X67" s="2"/>
      <c r="Y67" s="2"/>
      <c r="Z67" s="2"/>
      <c r="AA67" s="2"/>
      <c r="AB67" s="2"/>
      <c r="AC67" s="6"/>
      <c r="AD67" s="2"/>
      <c r="AE67" s="2"/>
    </row>
    <row r="68" spans="1:31" ht="78.75" hidden="1" x14ac:dyDescent="0.25">
      <c r="A68" s="1">
        <v>72</v>
      </c>
      <c r="B68" s="2" t="s">
        <v>326</v>
      </c>
      <c r="C68" s="3" t="s">
        <v>334</v>
      </c>
      <c r="D68" s="2"/>
      <c r="E68" s="4" t="s">
        <v>331</v>
      </c>
      <c r="F68" s="5" t="s">
        <v>39</v>
      </c>
      <c r="G68" s="4" t="s">
        <v>335</v>
      </c>
      <c r="H68" s="5" t="s">
        <v>33</v>
      </c>
      <c r="I68" s="5" t="s">
        <v>34</v>
      </c>
      <c r="J68" s="5" t="s">
        <v>33</v>
      </c>
      <c r="K68" s="1" t="str">
        <f t="shared" si="3"/>
        <v>DWH</v>
      </c>
      <c r="L68" s="5"/>
      <c r="M68" s="4" t="s">
        <v>35</v>
      </c>
      <c r="N68" s="6">
        <v>401768</v>
      </c>
      <c r="O68" s="4"/>
      <c r="P68" s="2" t="s">
        <v>333</v>
      </c>
      <c r="Q68" s="2"/>
      <c r="R68" s="2"/>
      <c r="S68" s="2"/>
      <c r="T68" s="2" t="str">
        <f t="shared" si="2"/>
        <v/>
      </c>
      <c r="U68" s="2"/>
      <c r="V68" s="2"/>
      <c r="W68" s="2"/>
      <c r="X68" s="2"/>
      <c r="Y68" s="2"/>
      <c r="Z68" s="2"/>
      <c r="AA68" s="2"/>
      <c r="AB68" s="2"/>
      <c r="AC68" s="6"/>
      <c r="AD68" s="2"/>
      <c r="AE68" s="2"/>
    </row>
    <row r="69" spans="1:31" ht="146.25" hidden="1" x14ac:dyDescent="0.25">
      <c r="A69" s="1">
        <v>73</v>
      </c>
      <c r="B69" s="2" t="s">
        <v>336</v>
      </c>
      <c r="C69" s="3" t="s">
        <v>337</v>
      </c>
      <c r="D69" s="2"/>
      <c r="E69" s="4" t="s">
        <v>331</v>
      </c>
      <c r="F69" s="5" t="s">
        <v>31</v>
      </c>
      <c r="G69" s="4" t="s">
        <v>338</v>
      </c>
      <c r="H69" s="5" t="s">
        <v>33</v>
      </c>
      <c r="I69" s="5" t="s">
        <v>34</v>
      </c>
      <c r="J69" s="5" t="s">
        <v>33</v>
      </c>
      <c r="K69" s="1" t="str">
        <f t="shared" si="3"/>
        <v>DWH</v>
      </c>
      <c r="L69" s="5"/>
      <c r="M69" s="4" t="s">
        <v>35</v>
      </c>
      <c r="N69" s="6">
        <v>401768</v>
      </c>
      <c r="O69" s="4"/>
      <c r="P69" s="2" t="s">
        <v>339</v>
      </c>
      <c r="Q69" s="2"/>
      <c r="R69" s="2"/>
      <c r="S69" s="2"/>
      <c r="T69" s="2" t="str">
        <f t="shared" si="2"/>
        <v/>
      </c>
      <c r="U69" s="2"/>
      <c r="V69" s="2"/>
      <c r="W69" s="2"/>
      <c r="X69" s="2"/>
      <c r="Y69" s="2"/>
      <c r="Z69" s="2"/>
      <c r="AA69" s="2"/>
      <c r="AB69" s="2"/>
      <c r="AC69" s="6"/>
      <c r="AD69" s="2"/>
      <c r="AE69" s="2"/>
    </row>
    <row r="70" spans="1:31" ht="213.75" hidden="1" x14ac:dyDescent="0.25">
      <c r="A70" s="1">
        <v>74</v>
      </c>
      <c r="B70" s="2" t="s">
        <v>340</v>
      </c>
      <c r="C70" s="3" t="s">
        <v>341</v>
      </c>
      <c r="D70" s="2"/>
      <c r="E70" s="4" t="s">
        <v>331</v>
      </c>
      <c r="F70" s="5" t="s">
        <v>39</v>
      </c>
      <c r="G70" s="4" t="s">
        <v>342</v>
      </c>
      <c r="H70" s="5" t="s">
        <v>33</v>
      </c>
      <c r="I70" s="5" t="s">
        <v>34</v>
      </c>
      <c r="J70" s="5" t="s">
        <v>33</v>
      </c>
      <c r="K70" s="1" t="str">
        <f t="shared" si="3"/>
        <v>DWH</v>
      </c>
      <c r="L70" s="5"/>
      <c r="M70" s="4" t="s">
        <v>35</v>
      </c>
      <c r="N70" s="6">
        <v>401768</v>
      </c>
      <c r="O70" s="4"/>
      <c r="P70" s="2" t="s">
        <v>343</v>
      </c>
      <c r="Q70" s="2"/>
      <c r="R70" s="2"/>
      <c r="S70" s="2"/>
      <c r="T70" s="2" t="str">
        <f t="shared" si="2"/>
        <v/>
      </c>
      <c r="U70" s="2"/>
      <c r="V70" s="2"/>
      <c r="W70" s="2"/>
      <c r="X70" s="2"/>
      <c r="Y70" s="2"/>
      <c r="Z70" s="2"/>
      <c r="AA70" s="2"/>
      <c r="AB70" s="2"/>
      <c r="AC70" s="6"/>
      <c r="AD70" s="2"/>
      <c r="AE70" s="2"/>
    </row>
    <row r="71" spans="1:31" ht="15" hidden="1" x14ac:dyDescent="0.25">
      <c r="A71" s="1">
        <v>75</v>
      </c>
      <c r="B71" s="2" t="s">
        <v>326</v>
      </c>
      <c r="C71" s="3" t="s">
        <v>344</v>
      </c>
      <c r="D71" s="2"/>
      <c r="E71" s="4" t="s">
        <v>49</v>
      </c>
      <c r="F71" s="5" t="s">
        <v>39</v>
      </c>
      <c r="G71" s="4" t="s">
        <v>345</v>
      </c>
      <c r="H71" s="5" t="s">
        <v>33</v>
      </c>
      <c r="I71" s="5" t="s">
        <v>34</v>
      </c>
      <c r="J71" s="5" t="s">
        <v>33</v>
      </c>
      <c r="K71" s="1" t="str">
        <f t="shared" si="3"/>
        <v>DWH</v>
      </c>
      <c r="L71" s="5"/>
      <c r="M71" s="4" t="s">
        <v>35</v>
      </c>
      <c r="N71" s="6">
        <v>401768</v>
      </c>
      <c r="O71" s="4"/>
      <c r="P71" s="2"/>
      <c r="Q71" s="2"/>
      <c r="R71" s="2"/>
      <c r="S71" s="2"/>
      <c r="T71" s="2" t="str">
        <f t="shared" si="2"/>
        <v/>
      </c>
      <c r="U71" s="2"/>
      <c r="V71" s="2"/>
      <c r="W71" s="2"/>
      <c r="X71" s="2"/>
      <c r="Y71" s="2"/>
      <c r="Z71" s="2"/>
      <c r="AA71" s="2"/>
      <c r="AB71" s="2"/>
      <c r="AC71" s="6"/>
      <c r="AD71" s="2"/>
      <c r="AE71" s="2"/>
    </row>
    <row r="72" spans="1:31" ht="22.5" hidden="1" x14ac:dyDescent="0.25">
      <c r="A72" s="1">
        <v>60</v>
      </c>
      <c r="B72" s="2" t="s">
        <v>346</v>
      </c>
      <c r="C72" s="3" t="s">
        <v>347</v>
      </c>
      <c r="D72" s="2"/>
      <c r="E72" s="4" t="s">
        <v>331</v>
      </c>
      <c r="F72" s="5" t="s">
        <v>31</v>
      </c>
      <c r="G72" s="4" t="s">
        <v>348</v>
      </c>
      <c r="H72" s="5" t="s">
        <v>33</v>
      </c>
      <c r="I72" s="5" t="s">
        <v>34</v>
      </c>
      <c r="J72" s="5" t="s">
        <v>33</v>
      </c>
      <c r="K72" s="1" t="str">
        <f t="shared" si="3"/>
        <v>DWH</v>
      </c>
      <c r="L72" s="5"/>
      <c r="M72" s="4" t="s">
        <v>35</v>
      </c>
      <c r="N72" s="6">
        <v>401768</v>
      </c>
      <c r="O72" s="4"/>
      <c r="P72" s="2" t="s">
        <v>80</v>
      </c>
      <c r="Q72" s="2"/>
      <c r="R72" s="2"/>
      <c r="S72" s="2"/>
      <c r="T72" s="2" t="str">
        <f t="shared" ref="T72:T103" si="4">+IF(AND(R72="N",S72="N"),"OK",IF(AND(R72="",S72=""),"",IF(AND(R72="Y",S72="Y"),"BI/CR",IF(R72="Y","BI","CR"))))</f>
        <v/>
      </c>
      <c r="U72" s="2"/>
      <c r="V72" s="2"/>
      <c r="W72" s="2"/>
      <c r="X72" s="2"/>
      <c r="Y72" s="2"/>
      <c r="Z72" s="2"/>
      <c r="AA72" s="2"/>
      <c r="AB72" s="2"/>
      <c r="AC72" s="6"/>
      <c r="AD72" s="2"/>
      <c r="AE72" s="2"/>
    </row>
    <row r="73" spans="1:31" ht="45" hidden="1" x14ac:dyDescent="0.25">
      <c r="A73" s="1">
        <v>61</v>
      </c>
      <c r="B73" s="2" t="s">
        <v>349</v>
      </c>
      <c r="C73" s="3" t="s">
        <v>350</v>
      </c>
      <c r="D73" s="2"/>
      <c r="E73" s="4" t="s">
        <v>331</v>
      </c>
      <c r="F73" s="5" t="s">
        <v>31</v>
      </c>
      <c r="G73" s="4" t="s">
        <v>351</v>
      </c>
      <c r="H73" s="5" t="s">
        <v>33</v>
      </c>
      <c r="I73" s="5" t="s">
        <v>34</v>
      </c>
      <c r="J73" s="5" t="s">
        <v>33</v>
      </c>
      <c r="K73" s="1" t="str">
        <f t="shared" si="3"/>
        <v>DWH</v>
      </c>
      <c r="L73" s="5"/>
      <c r="M73" s="4" t="s">
        <v>35</v>
      </c>
      <c r="N73" s="6">
        <v>401768</v>
      </c>
      <c r="O73" s="4"/>
      <c r="P73" s="2"/>
      <c r="Q73" s="2"/>
      <c r="R73" s="2"/>
      <c r="S73" s="2"/>
      <c r="T73" s="2" t="str">
        <f t="shared" si="4"/>
        <v/>
      </c>
      <c r="U73" s="2"/>
      <c r="V73" s="2"/>
      <c r="W73" s="2"/>
      <c r="X73" s="2"/>
      <c r="Y73" s="2"/>
      <c r="Z73" s="2"/>
      <c r="AA73" s="2"/>
      <c r="AB73" s="2"/>
      <c r="AC73" s="6"/>
      <c r="AD73" s="2"/>
      <c r="AE73" s="2"/>
    </row>
    <row r="74" spans="1:31" ht="33.75" hidden="1" x14ac:dyDescent="0.25">
      <c r="A74" s="1">
        <v>62</v>
      </c>
      <c r="B74" s="2" t="s">
        <v>352</v>
      </c>
      <c r="C74" s="3" t="s">
        <v>353</v>
      </c>
      <c r="D74" s="2"/>
      <c r="E74" s="4" t="s">
        <v>331</v>
      </c>
      <c r="F74" s="5" t="s">
        <v>31</v>
      </c>
      <c r="G74" s="4" t="s">
        <v>354</v>
      </c>
      <c r="H74" s="5" t="s">
        <v>33</v>
      </c>
      <c r="I74" s="5" t="s">
        <v>34</v>
      </c>
      <c r="J74" s="5" t="s">
        <v>33</v>
      </c>
      <c r="K74" s="1" t="str">
        <f t="shared" si="3"/>
        <v>DWH</v>
      </c>
      <c r="L74" s="5"/>
      <c r="M74" s="4" t="s">
        <v>35</v>
      </c>
      <c r="N74" s="6">
        <v>401768</v>
      </c>
      <c r="O74" s="4"/>
      <c r="P74" s="2" t="s">
        <v>80</v>
      </c>
      <c r="Q74" s="2"/>
      <c r="R74" s="2"/>
      <c r="S74" s="2"/>
      <c r="T74" s="2" t="str">
        <f t="shared" si="4"/>
        <v/>
      </c>
      <c r="U74" s="2"/>
      <c r="V74" s="2"/>
      <c r="W74" s="2"/>
      <c r="X74" s="2"/>
      <c r="Y74" s="2"/>
      <c r="Z74" s="2"/>
      <c r="AA74" s="2"/>
      <c r="AB74" s="2"/>
      <c r="AC74" s="6"/>
      <c r="AD74" s="2"/>
      <c r="AE74" s="2"/>
    </row>
    <row r="75" spans="1:31" ht="180" hidden="1" x14ac:dyDescent="0.25">
      <c r="A75" s="1">
        <v>41</v>
      </c>
      <c r="B75" s="2" t="s">
        <v>74</v>
      </c>
      <c r="C75" s="3" t="s">
        <v>355</v>
      </c>
      <c r="D75" s="2"/>
      <c r="E75" s="4" t="s">
        <v>49</v>
      </c>
      <c r="F75" s="5" t="s">
        <v>39</v>
      </c>
      <c r="G75" s="4" t="s">
        <v>356</v>
      </c>
      <c r="H75" s="5" t="s">
        <v>33</v>
      </c>
      <c r="I75" s="5" t="s">
        <v>34</v>
      </c>
      <c r="J75" s="5" t="s">
        <v>33</v>
      </c>
      <c r="K75" s="1" t="str">
        <f t="shared" si="3"/>
        <v>DWH</v>
      </c>
      <c r="L75" s="5"/>
      <c r="M75" s="4" t="s">
        <v>35</v>
      </c>
      <c r="N75" s="6">
        <v>401768</v>
      </c>
      <c r="O75" s="4"/>
      <c r="P75" s="2" t="s">
        <v>357</v>
      </c>
      <c r="Q75" s="2"/>
      <c r="R75" s="2"/>
      <c r="S75" s="2"/>
      <c r="T75" s="2" t="str">
        <f t="shared" si="4"/>
        <v/>
      </c>
      <c r="U75" s="2"/>
      <c r="V75" s="2"/>
      <c r="W75" s="2"/>
      <c r="X75" s="2"/>
      <c r="Y75" s="2"/>
      <c r="Z75" s="2"/>
      <c r="AA75" s="2"/>
      <c r="AB75" s="2"/>
      <c r="AC75" s="6"/>
      <c r="AD75" s="2"/>
      <c r="AE75" s="2"/>
    </row>
    <row r="76" spans="1:31" ht="22.5" hidden="1" x14ac:dyDescent="0.25">
      <c r="A76" s="1">
        <v>42</v>
      </c>
      <c r="B76" s="2" t="s">
        <v>74</v>
      </c>
      <c r="C76" s="3" t="s">
        <v>358</v>
      </c>
      <c r="D76" s="2"/>
      <c r="E76" s="4" t="s">
        <v>49</v>
      </c>
      <c r="F76" s="5" t="s">
        <v>39</v>
      </c>
      <c r="G76" s="4" t="s">
        <v>359</v>
      </c>
      <c r="H76" s="5" t="s">
        <v>33</v>
      </c>
      <c r="I76" s="5" t="s">
        <v>34</v>
      </c>
      <c r="J76" s="5" t="s">
        <v>33</v>
      </c>
      <c r="K76" s="1" t="str">
        <f t="shared" si="3"/>
        <v>DWH</v>
      </c>
      <c r="L76" s="5"/>
      <c r="M76" s="4" t="s">
        <v>35</v>
      </c>
      <c r="N76" s="6">
        <v>401768</v>
      </c>
      <c r="O76" s="4"/>
      <c r="P76" s="2"/>
      <c r="Q76" s="2"/>
      <c r="R76" s="2"/>
      <c r="S76" s="2"/>
      <c r="T76" s="2" t="str">
        <f t="shared" si="4"/>
        <v/>
      </c>
      <c r="U76" s="2"/>
      <c r="V76" s="2"/>
      <c r="W76" s="2"/>
      <c r="X76" s="2"/>
      <c r="Y76" s="2"/>
      <c r="Z76" s="2"/>
      <c r="AA76" s="2"/>
      <c r="AB76" s="2"/>
      <c r="AC76" s="6"/>
      <c r="AD76" s="2"/>
      <c r="AE76" s="2"/>
    </row>
    <row r="77" spans="1:31" ht="22.5" hidden="1" x14ac:dyDescent="0.25">
      <c r="A77" s="1">
        <v>43</v>
      </c>
      <c r="B77" s="2" t="s">
        <v>74</v>
      </c>
      <c r="C77" s="3" t="s">
        <v>360</v>
      </c>
      <c r="D77" s="2"/>
      <c r="E77" s="4" t="s">
        <v>49</v>
      </c>
      <c r="F77" s="5" t="s">
        <v>39</v>
      </c>
      <c r="G77" s="4" t="s">
        <v>361</v>
      </c>
      <c r="H77" s="5" t="s">
        <v>33</v>
      </c>
      <c r="I77" s="5" t="s">
        <v>34</v>
      </c>
      <c r="J77" s="5" t="s">
        <v>33</v>
      </c>
      <c r="K77" s="1" t="str">
        <f t="shared" si="3"/>
        <v>DWH</v>
      </c>
      <c r="L77" s="5"/>
      <c r="M77" s="4" t="s">
        <v>35</v>
      </c>
      <c r="N77" s="6">
        <v>401768</v>
      </c>
      <c r="O77" s="4"/>
      <c r="P77" s="2"/>
      <c r="Q77" s="2"/>
      <c r="R77" s="2"/>
      <c r="S77" s="2"/>
      <c r="T77" s="2" t="str">
        <f t="shared" si="4"/>
        <v/>
      </c>
      <c r="U77" s="2"/>
      <c r="V77" s="2"/>
      <c r="W77" s="2"/>
      <c r="X77" s="2"/>
      <c r="Y77" s="2"/>
      <c r="Z77" s="2"/>
      <c r="AA77" s="2"/>
      <c r="AB77" s="2"/>
      <c r="AC77" s="6"/>
      <c r="AD77" s="2"/>
      <c r="AE77" s="2"/>
    </row>
    <row r="78" spans="1:31" ht="33.75" hidden="1" x14ac:dyDescent="0.25">
      <c r="A78" s="1">
        <v>49</v>
      </c>
      <c r="B78" s="2" t="s">
        <v>352</v>
      </c>
      <c r="C78" s="3" t="s">
        <v>362</v>
      </c>
      <c r="D78" s="2" t="s">
        <v>363</v>
      </c>
      <c r="E78" s="4" t="s">
        <v>30</v>
      </c>
      <c r="F78" s="5" t="s">
        <v>39</v>
      </c>
      <c r="G78" s="4" t="s">
        <v>364</v>
      </c>
      <c r="H78" s="5" t="s">
        <v>33</v>
      </c>
      <c r="I78" s="5" t="s">
        <v>34</v>
      </c>
      <c r="J78" s="5" t="s">
        <v>33</v>
      </c>
      <c r="K78" s="1" t="str">
        <f t="shared" si="3"/>
        <v>DWH</v>
      </c>
      <c r="L78" s="5"/>
      <c r="M78" s="4" t="s">
        <v>35</v>
      </c>
      <c r="N78" s="6">
        <v>401768</v>
      </c>
      <c r="O78" s="4"/>
      <c r="P78" s="2"/>
      <c r="Q78" s="2"/>
      <c r="R78" s="2"/>
      <c r="S78" s="2"/>
      <c r="T78" s="2" t="str">
        <f t="shared" si="4"/>
        <v/>
      </c>
      <c r="U78" s="2"/>
      <c r="V78" s="2"/>
      <c r="W78" s="2"/>
      <c r="X78" s="2"/>
      <c r="Y78" s="2"/>
      <c r="Z78" s="2"/>
      <c r="AA78" s="2"/>
      <c r="AB78" s="2"/>
      <c r="AC78" s="6"/>
      <c r="AD78" s="2"/>
      <c r="AE78" s="2"/>
    </row>
    <row r="79" spans="1:31" ht="33.75" hidden="1" x14ac:dyDescent="0.25">
      <c r="A79" s="1">
        <v>50</v>
      </c>
      <c r="B79" s="2" t="s">
        <v>352</v>
      </c>
      <c r="C79" s="3" t="s">
        <v>365</v>
      </c>
      <c r="D79" s="2" t="s">
        <v>366</v>
      </c>
      <c r="E79" s="4" t="s">
        <v>30</v>
      </c>
      <c r="F79" s="5" t="s">
        <v>39</v>
      </c>
      <c r="G79" s="4" t="s">
        <v>367</v>
      </c>
      <c r="H79" s="5" t="s">
        <v>33</v>
      </c>
      <c r="I79" s="5" t="s">
        <v>34</v>
      </c>
      <c r="J79" s="5" t="s">
        <v>33</v>
      </c>
      <c r="K79" s="1" t="str">
        <f t="shared" si="3"/>
        <v>DWH</v>
      </c>
      <c r="L79" s="5"/>
      <c r="M79" s="4" t="s">
        <v>35</v>
      </c>
      <c r="N79" s="6">
        <v>401768</v>
      </c>
      <c r="O79" s="4"/>
      <c r="P79" s="2"/>
      <c r="Q79" s="2"/>
      <c r="R79" s="2"/>
      <c r="S79" s="2"/>
      <c r="T79" s="2" t="str">
        <f t="shared" si="4"/>
        <v/>
      </c>
      <c r="U79" s="2"/>
      <c r="V79" s="2"/>
      <c r="W79" s="2"/>
      <c r="X79" s="2"/>
      <c r="Y79" s="2"/>
      <c r="Z79" s="2"/>
      <c r="AA79" s="2"/>
      <c r="AB79" s="2"/>
      <c r="AC79" s="6"/>
      <c r="AD79" s="2"/>
      <c r="AE79" s="2"/>
    </row>
    <row r="80" spans="1:31" ht="33.75" hidden="1" x14ac:dyDescent="0.25">
      <c r="A80" s="1">
        <v>51</v>
      </c>
      <c r="B80" s="2" t="s">
        <v>352</v>
      </c>
      <c r="C80" s="3" t="s">
        <v>368</v>
      </c>
      <c r="D80" s="2" t="s">
        <v>369</v>
      </c>
      <c r="E80" s="4" t="s">
        <v>30</v>
      </c>
      <c r="F80" s="5" t="s">
        <v>39</v>
      </c>
      <c r="G80" s="4" t="s">
        <v>370</v>
      </c>
      <c r="H80" s="5" t="s">
        <v>33</v>
      </c>
      <c r="I80" s="5" t="s">
        <v>34</v>
      </c>
      <c r="J80" s="5" t="s">
        <v>33</v>
      </c>
      <c r="K80" s="1" t="str">
        <f t="shared" si="3"/>
        <v>DWH</v>
      </c>
      <c r="L80" s="5"/>
      <c r="M80" s="4" t="s">
        <v>35</v>
      </c>
      <c r="N80" s="6">
        <v>401768</v>
      </c>
      <c r="O80" s="4"/>
      <c r="P80" s="2"/>
      <c r="Q80" s="2"/>
      <c r="R80" s="2"/>
      <c r="S80" s="2"/>
      <c r="T80" s="2" t="str">
        <f t="shared" si="4"/>
        <v/>
      </c>
      <c r="U80" s="2"/>
      <c r="V80" s="2"/>
      <c r="W80" s="2"/>
      <c r="X80" s="2"/>
      <c r="Y80" s="2"/>
      <c r="Z80" s="2"/>
      <c r="AA80" s="2"/>
      <c r="AB80" s="2"/>
      <c r="AC80" s="6"/>
      <c r="AD80" s="2"/>
      <c r="AE80" s="2"/>
    </row>
    <row r="81" spans="1:31" ht="33.75" hidden="1" x14ac:dyDescent="0.25">
      <c r="A81" s="1">
        <v>52</v>
      </c>
      <c r="B81" s="2" t="s">
        <v>352</v>
      </c>
      <c r="C81" s="3" t="s">
        <v>371</v>
      </c>
      <c r="D81" s="2" t="s">
        <v>372</v>
      </c>
      <c r="E81" s="4" t="s">
        <v>30</v>
      </c>
      <c r="F81" s="5" t="s">
        <v>39</v>
      </c>
      <c r="G81" s="4" t="s">
        <v>373</v>
      </c>
      <c r="H81" s="5" t="s">
        <v>33</v>
      </c>
      <c r="I81" s="5" t="s">
        <v>34</v>
      </c>
      <c r="J81" s="5" t="s">
        <v>33</v>
      </c>
      <c r="K81" s="1" t="str">
        <f t="shared" si="3"/>
        <v>DWH</v>
      </c>
      <c r="L81" s="5"/>
      <c r="M81" s="4" t="s">
        <v>35</v>
      </c>
      <c r="N81" s="6">
        <v>401768</v>
      </c>
      <c r="O81" s="4"/>
      <c r="P81" s="2"/>
      <c r="Q81" s="2"/>
      <c r="R81" s="2"/>
      <c r="S81" s="2"/>
      <c r="T81" s="2" t="str">
        <f t="shared" si="4"/>
        <v/>
      </c>
      <c r="U81" s="2"/>
      <c r="V81" s="2"/>
      <c r="W81" s="2"/>
      <c r="X81" s="2"/>
      <c r="Y81" s="2"/>
      <c r="Z81" s="2"/>
      <c r="AA81" s="2"/>
      <c r="AB81" s="2"/>
      <c r="AC81" s="6"/>
      <c r="AD81" s="2"/>
      <c r="AE81" s="2"/>
    </row>
    <row r="82" spans="1:31" ht="33.75" hidden="1" x14ac:dyDescent="0.25">
      <c r="A82" s="1">
        <v>56</v>
      </c>
      <c r="B82" s="2" t="s">
        <v>326</v>
      </c>
      <c r="C82" s="3" t="s">
        <v>374</v>
      </c>
      <c r="D82" s="2"/>
      <c r="E82" s="4" t="s">
        <v>30</v>
      </c>
      <c r="F82" s="5" t="s">
        <v>39</v>
      </c>
      <c r="G82" s="4" t="s">
        <v>375</v>
      </c>
      <c r="H82" s="5" t="s">
        <v>33</v>
      </c>
      <c r="I82" s="5" t="s">
        <v>34</v>
      </c>
      <c r="J82" s="5" t="s">
        <v>33</v>
      </c>
      <c r="K82" s="1" t="str">
        <f t="shared" si="3"/>
        <v>DWH</v>
      </c>
      <c r="L82" s="5"/>
      <c r="M82" s="4" t="s">
        <v>35</v>
      </c>
      <c r="N82" s="6">
        <v>401768</v>
      </c>
      <c r="O82" s="4"/>
      <c r="P82" s="2" t="s">
        <v>376</v>
      </c>
      <c r="Q82" s="2"/>
      <c r="R82" s="2"/>
      <c r="S82" s="2"/>
      <c r="T82" s="2" t="str">
        <f t="shared" si="4"/>
        <v/>
      </c>
      <c r="U82" s="2"/>
      <c r="V82" s="2"/>
      <c r="W82" s="2"/>
      <c r="X82" s="2"/>
      <c r="Y82" s="2"/>
      <c r="Z82" s="2"/>
      <c r="AA82" s="2"/>
      <c r="AB82" s="2"/>
      <c r="AC82" s="6"/>
      <c r="AD82" s="2"/>
      <c r="AE82" s="2"/>
    </row>
    <row r="83" spans="1:31" ht="67.5" hidden="1" x14ac:dyDescent="0.25">
      <c r="A83" s="1">
        <v>70</v>
      </c>
      <c r="B83" s="2" t="s">
        <v>326</v>
      </c>
      <c r="C83" s="3" t="s">
        <v>377</v>
      </c>
      <c r="D83" s="2"/>
      <c r="E83" s="4" t="s">
        <v>30</v>
      </c>
      <c r="F83" s="5" t="s">
        <v>39</v>
      </c>
      <c r="G83" s="4" t="s">
        <v>378</v>
      </c>
      <c r="H83" s="5" t="s">
        <v>33</v>
      </c>
      <c r="I83" s="5" t="s">
        <v>34</v>
      </c>
      <c r="J83" s="5" t="s">
        <v>34</v>
      </c>
      <c r="K83" s="1" t="str">
        <f t="shared" si="3"/>
        <v>LDT+DWH</v>
      </c>
      <c r="L83" s="5"/>
      <c r="M83" s="4" t="s">
        <v>35</v>
      </c>
      <c r="N83" s="6">
        <v>401768</v>
      </c>
      <c r="O83" s="4"/>
      <c r="P83" s="2" t="s">
        <v>329</v>
      </c>
      <c r="Q83" s="2"/>
      <c r="R83" s="2"/>
      <c r="S83" s="2"/>
      <c r="T83" s="2" t="str">
        <f t="shared" si="4"/>
        <v/>
      </c>
      <c r="U83" s="2"/>
      <c r="V83" s="2"/>
      <c r="W83" s="2"/>
      <c r="X83" s="2"/>
      <c r="Y83" s="2"/>
      <c r="Z83" s="2"/>
      <c r="AA83" s="2"/>
      <c r="AB83" s="2"/>
      <c r="AC83" s="6"/>
      <c r="AD83" s="2"/>
      <c r="AE83" s="2"/>
    </row>
    <row r="84" spans="1:31" ht="22.5" hidden="1" x14ac:dyDescent="0.25">
      <c r="A84" s="1">
        <v>80</v>
      </c>
      <c r="B84" s="2" t="s">
        <v>36</v>
      </c>
      <c r="C84" s="3" t="s">
        <v>379</v>
      </c>
      <c r="D84" s="2"/>
      <c r="E84" s="4" t="s">
        <v>30</v>
      </c>
      <c r="F84" s="5" t="s">
        <v>39</v>
      </c>
      <c r="G84" s="4" t="s">
        <v>380</v>
      </c>
      <c r="H84" s="5" t="s">
        <v>33</v>
      </c>
      <c r="I84" s="5" t="s">
        <v>34</v>
      </c>
      <c r="J84" s="5" t="s">
        <v>34</v>
      </c>
      <c r="K84" s="1" t="str">
        <f t="shared" si="3"/>
        <v>LDT+DWH</v>
      </c>
      <c r="L84" s="5"/>
      <c r="M84" s="4" t="s">
        <v>35</v>
      </c>
      <c r="N84" s="6">
        <v>401768</v>
      </c>
      <c r="O84" s="4"/>
      <c r="P84" s="2"/>
      <c r="Q84" s="2"/>
      <c r="R84" s="2"/>
      <c r="S84" s="2"/>
      <c r="T84" s="2" t="str">
        <f t="shared" si="4"/>
        <v/>
      </c>
      <c r="U84" s="2"/>
      <c r="V84" s="2"/>
      <c r="W84" s="2"/>
      <c r="X84" s="2"/>
      <c r="Y84" s="2"/>
      <c r="Z84" s="2"/>
      <c r="AA84" s="2"/>
      <c r="AB84" s="2"/>
      <c r="AC84" s="6"/>
      <c r="AD84" s="2"/>
      <c r="AE84" s="2"/>
    </row>
    <row r="85" spans="1:31" ht="100" hidden="1" x14ac:dyDescent="0.35">
      <c r="A85" s="1">
        <v>79</v>
      </c>
      <c r="B85" s="2" t="s">
        <v>36</v>
      </c>
      <c r="C85" s="3" t="s">
        <v>381</v>
      </c>
      <c r="D85" s="2" t="s">
        <v>382</v>
      </c>
      <c r="E85" s="4" t="s">
        <v>30</v>
      </c>
      <c r="F85" s="5" t="s">
        <v>39</v>
      </c>
      <c r="G85" s="49" t="s">
        <v>383</v>
      </c>
      <c r="H85" s="5" t="s">
        <v>34</v>
      </c>
      <c r="I85" s="5" t="s">
        <v>34</v>
      </c>
      <c r="J85" s="5" t="s">
        <v>34</v>
      </c>
      <c r="K85" s="1" t="str">
        <f t="shared" si="3"/>
        <v>LDT+DWH</v>
      </c>
      <c r="L85" s="5" t="s">
        <v>34</v>
      </c>
      <c r="M85" s="4" t="s">
        <v>35</v>
      </c>
      <c r="N85" s="6">
        <v>401768</v>
      </c>
      <c r="O85" s="4"/>
      <c r="P85" s="2"/>
      <c r="Q85" s="48" t="s">
        <v>384</v>
      </c>
      <c r="R85" s="1" t="s">
        <v>60</v>
      </c>
      <c r="S85" s="1" t="s">
        <v>61</v>
      </c>
      <c r="T85" s="1" t="str">
        <f t="shared" si="4"/>
        <v>CR</v>
      </c>
      <c r="U85" s="2" t="s">
        <v>385</v>
      </c>
      <c r="V85" s="2" t="s">
        <v>63</v>
      </c>
      <c r="W85" s="2" t="s">
        <v>386</v>
      </c>
      <c r="X85" s="2" t="s">
        <v>387</v>
      </c>
      <c r="Y85" s="2" t="s">
        <v>872</v>
      </c>
      <c r="Z85" s="2" t="s">
        <v>881</v>
      </c>
      <c r="AA85" s="2" t="s">
        <v>388</v>
      </c>
      <c r="AB85" s="2" t="s">
        <v>389</v>
      </c>
      <c r="AC85" s="6">
        <v>44167</v>
      </c>
      <c r="AD85" s="2" t="s">
        <v>61</v>
      </c>
      <c r="AE85" s="2" t="s">
        <v>390</v>
      </c>
    </row>
    <row r="86" spans="1:31" ht="80" hidden="1" x14ac:dyDescent="0.35">
      <c r="A86" s="1">
        <v>76</v>
      </c>
      <c r="B86" s="2" t="s">
        <v>36</v>
      </c>
      <c r="C86" s="3" t="s">
        <v>391</v>
      </c>
      <c r="D86" s="3" t="s">
        <v>392</v>
      </c>
      <c r="E86" s="4" t="s">
        <v>30</v>
      </c>
      <c r="F86" s="5" t="s">
        <v>39</v>
      </c>
      <c r="G86" s="49" t="s">
        <v>393</v>
      </c>
      <c r="H86" s="5" t="s">
        <v>34</v>
      </c>
      <c r="I86" s="5" t="s">
        <v>34</v>
      </c>
      <c r="J86" s="5" t="s">
        <v>34</v>
      </c>
      <c r="K86" s="1" t="str">
        <f t="shared" si="3"/>
        <v>LDT+DWH</v>
      </c>
      <c r="L86" s="5" t="s">
        <v>34</v>
      </c>
      <c r="M86" s="4" t="s">
        <v>35</v>
      </c>
      <c r="N86" s="6">
        <v>401768</v>
      </c>
      <c r="O86" s="4"/>
      <c r="P86" s="2" t="s">
        <v>394</v>
      </c>
      <c r="Q86" s="18" t="s">
        <v>395</v>
      </c>
      <c r="R86" s="1" t="s">
        <v>61</v>
      </c>
      <c r="S86" s="1" t="s">
        <v>60</v>
      </c>
      <c r="T86" s="1" t="str">
        <f t="shared" si="4"/>
        <v>BI</v>
      </c>
      <c r="U86" s="2" t="s">
        <v>385</v>
      </c>
      <c r="V86" s="2" t="s">
        <v>63</v>
      </c>
      <c r="W86" s="2" t="s">
        <v>386</v>
      </c>
      <c r="X86" s="2" t="s">
        <v>387</v>
      </c>
      <c r="Y86" s="2" t="s">
        <v>872</v>
      </c>
      <c r="Z86" s="2" t="s">
        <v>871</v>
      </c>
      <c r="AA86" s="2" t="s">
        <v>397</v>
      </c>
      <c r="AB86" s="2" t="s">
        <v>870</v>
      </c>
      <c r="AC86" s="6">
        <v>44167</v>
      </c>
      <c r="AD86" s="2" t="s">
        <v>61</v>
      </c>
      <c r="AE86" s="2" t="s">
        <v>398</v>
      </c>
    </row>
    <row r="87" spans="1:31" ht="45" hidden="1" x14ac:dyDescent="0.25">
      <c r="A87" s="1">
        <v>109</v>
      </c>
      <c r="B87" s="2" t="s">
        <v>36</v>
      </c>
      <c r="C87" s="3" t="s">
        <v>399</v>
      </c>
      <c r="D87" s="2" t="s">
        <v>400</v>
      </c>
      <c r="E87" s="4" t="s">
        <v>30</v>
      </c>
      <c r="F87" s="5" t="s">
        <v>39</v>
      </c>
      <c r="G87" s="4" t="s">
        <v>401</v>
      </c>
      <c r="H87" s="5" t="s">
        <v>33</v>
      </c>
      <c r="I87" s="5" t="s">
        <v>34</v>
      </c>
      <c r="J87" s="5" t="s">
        <v>33</v>
      </c>
      <c r="K87" s="1" t="str">
        <f t="shared" si="3"/>
        <v>DWH</v>
      </c>
      <c r="L87" s="5"/>
      <c r="M87" s="4" t="s">
        <v>35</v>
      </c>
      <c r="N87" s="6">
        <v>401768</v>
      </c>
      <c r="O87" s="4"/>
      <c r="P87" s="2" t="s">
        <v>402</v>
      </c>
      <c r="Q87" s="2"/>
      <c r="R87" s="2"/>
      <c r="S87" s="2"/>
      <c r="T87" s="2" t="str">
        <f t="shared" si="4"/>
        <v/>
      </c>
      <c r="U87" s="2"/>
      <c r="V87" s="2"/>
      <c r="W87" s="2"/>
      <c r="X87" s="2"/>
      <c r="Y87" s="2"/>
      <c r="Z87" s="2"/>
      <c r="AA87" s="2"/>
      <c r="AB87" s="2"/>
      <c r="AC87" s="6"/>
      <c r="AD87" s="2"/>
      <c r="AE87" s="2"/>
    </row>
    <row r="88" spans="1:31" ht="15" hidden="1" x14ac:dyDescent="0.25">
      <c r="A88" s="1">
        <v>110</v>
      </c>
      <c r="B88" s="2" t="s">
        <v>36</v>
      </c>
      <c r="C88" s="3" t="s">
        <v>403</v>
      </c>
      <c r="D88" s="2"/>
      <c r="E88" s="4" t="s">
        <v>30</v>
      </c>
      <c r="F88" s="5" t="s">
        <v>39</v>
      </c>
      <c r="G88" s="4" t="s">
        <v>404</v>
      </c>
      <c r="H88" s="5" t="s">
        <v>33</v>
      </c>
      <c r="I88" s="5" t="s">
        <v>34</v>
      </c>
      <c r="J88" s="5" t="s">
        <v>33</v>
      </c>
      <c r="K88" s="1" t="str">
        <f t="shared" si="3"/>
        <v>DWH</v>
      </c>
      <c r="L88" s="5"/>
      <c r="M88" s="4" t="s">
        <v>35</v>
      </c>
      <c r="N88" s="6">
        <v>401768</v>
      </c>
      <c r="O88" s="4"/>
      <c r="P88" s="4"/>
      <c r="Q88" s="4"/>
      <c r="R88" s="4"/>
      <c r="S88" s="4"/>
      <c r="T88" s="4" t="str">
        <f t="shared" si="4"/>
        <v/>
      </c>
      <c r="U88" s="2"/>
      <c r="V88" s="2"/>
      <c r="W88" s="2"/>
      <c r="X88" s="2"/>
      <c r="Y88" s="2"/>
      <c r="Z88" s="2"/>
      <c r="AA88" s="2"/>
      <c r="AB88" s="2"/>
      <c r="AC88" s="6"/>
      <c r="AD88" s="2"/>
      <c r="AE88" s="2"/>
    </row>
    <row r="89" spans="1:31" ht="27.65" hidden="1" customHeight="1" x14ac:dyDescent="0.25">
      <c r="A89" s="1">
        <v>115</v>
      </c>
      <c r="B89" s="2" t="s">
        <v>36</v>
      </c>
      <c r="C89" s="3" t="s">
        <v>405</v>
      </c>
      <c r="D89" s="2"/>
      <c r="E89" s="4" t="s">
        <v>30</v>
      </c>
      <c r="F89" s="5" t="s">
        <v>39</v>
      </c>
      <c r="G89" s="4" t="s">
        <v>406</v>
      </c>
      <c r="H89" s="5" t="s">
        <v>33</v>
      </c>
      <c r="I89" s="5" t="s">
        <v>34</v>
      </c>
      <c r="J89" s="5" t="s">
        <v>33</v>
      </c>
      <c r="K89" s="1" t="str">
        <f t="shared" si="3"/>
        <v>DWH</v>
      </c>
      <c r="L89" s="5"/>
      <c r="M89" s="4" t="s">
        <v>35</v>
      </c>
      <c r="N89" s="6">
        <v>401768</v>
      </c>
      <c r="O89" s="4"/>
      <c r="P89" s="4"/>
      <c r="Q89" s="4"/>
      <c r="R89" s="4"/>
      <c r="S89" s="4"/>
      <c r="T89" s="4" t="str">
        <f t="shared" si="4"/>
        <v/>
      </c>
      <c r="U89" s="2"/>
      <c r="V89" s="2"/>
      <c r="W89" s="2"/>
      <c r="X89" s="2"/>
      <c r="Y89" s="2"/>
      <c r="Z89" s="2"/>
      <c r="AA89" s="2"/>
      <c r="AB89" s="2"/>
      <c r="AC89" s="6"/>
      <c r="AD89" s="2"/>
      <c r="AE89" s="2"/>
    </row>
    <row r="90" spans="1:31" ht="22.5" hidden="1" x14ac:dyDescent="0.25">
      <c r="A90" s="1">
        <v>157</v>
      </c>
      <c r="B90" s="2" t="s">
        <v>36</v>
      </c>
      <c r="C90" s="3" t="s">
        <v>407</v>
      </c>
      <c r="D90" s="2"/>
      <c r="E90" s="4" t="s">
        <v>331</v>
      </c>
      <c r="F90" s="5" t="s">
        <v>39</v>
      </c>
      <c r="G90" s="4" t="s">
        <v>408</v>
      </c>
      <c r="H90" s="5" t="s">
        <v>33</v>
      </c>
      <c r="I90" s="5" t="s">
        <v>34</v>
      </c>
      <c r="J90" s="5" t="s">
        <v>33</v>
      </c>
      <c r="K90" s="1" t="str">
        <f t="shared" si="3"/>
        <v>DWH</v>
      </c>
      <c r="L90" s="5"/>
      <c r="M90" s="4" t="s">
        <v>35</v>
      </c>
      <c r="N90" s="6">
        <v>401768</v>
      </c>
      <c r="O90" s="4"/>
      <c r="P90" s="4"/>
      <c r="Q90" s="4"/>
      <c r="R90" s="4"/>
      <c r="S90" s="4"/>
      <c r="T90" s="4" t="str">
        <f t="shared" si="4"/>
        <v/>
      </c>
      <c r="U90" s="2"/>
      <c r="V90" s="2"/>
      <c r="W90" s="2"/>
      <c r="X90" s="2"/>
      <c r="Y90" s="2"/>
      <c r="Z90" s="2"/>
      <c r="AA90" s="2"/>
      <c r="AB90" s="2"/>
      <c r="AC90" s="6"/>
      <c r="AD90" s="2"/>
      <c r="AE90" s="2"/>
    </row>
    <row r="91" spans="1:31" ht="40" hidden="1" x14ac:dyDescent="0.35">
      <c r="A91" s="1">
        <v>108</v>
      </c>
      <c r="B91" s="2" t="s">
        <v>36</v>
      </c>
      <c r="C91" s="3" t="s">
        <v>409</v>
      </c>
      <c r="D91" s="3" t="s">
        <v>410</v>
      </c>
      <c r="E91" s="4" t="s">
        <v>30</v>
      </c>
      <c r="F91" s="5" t="s">
        <v>39</v>
      </c>
      <c r="G91" s="46" t="s">
        <v>411</v>
      </c>
      <c r="H91" s="5" t="s">
        <v>34</v>
      </c>
      <c r="I91" s="5" t="s">
        <v>34</v>
      </c>
      <c r="J91" s="5" t="s">
        <v>33</v>
      </c>
      <c r="K91" s="1" t="str">
        <f t="shared" si="3"/>
        <v>DWH</v>
      </c>
      <c r="L91" s="5" t="s">
        <v>34</v>
      </c>
      <c r="M91" s="4" t="s">
        <v>35</v>
      </c>
      <c r="N91" s="6">
        <v>401768</v>
      </c>
      <c r="O91" s="4"/>
      <c r="P91" s="2"/>
      <c r="Q91" s="2" t="s">
        <v>319</v>
      </c>
      <c r="R91" s="1" t="s">
        <v>60</v>
      </c>
      <c r="S91" s="1" t="s">
        <v>60</v>
      </c>
      <c r="T91" s="1" t="str">
        <f t="shared" si="4"/>
        <v>OK</v>
      </c>
      <c r="U91" s="2" t="s">
        <v>232</v>
      </c>
      <c r="V91" s="2" t="s">
        <v>63</v>
      </c>
      <c r="W91" s="2" t="s">
        <v>386</v>
      </c>
      <c r="X91" s="2" t="s">
        <v>387</v>
      </c>
      <c r="Y91" s="2" t="s">
        <v>396</v>
      </c>
      <c r="Z91" s="2" t="s">
        <v>412</v>
      </c>
      <c r="AA91" s="2" t="s">
        <v>90</v>
      </c>
      <c r="AB91" s="2" t="s">
        <v>413</v>
      </c>
      <c r="AC91" s="6">
        <v>44175</v>
      </c>
      <c r="AD91" s="2" t="s">
        <v>61</v>
      </c>
      <c r="AE91" s="2" t="s">
        <v>414</v>
      </c>
    </row>
    <row r="92" spans="1:31" ht="15" hidden="1" x14ac:dyDescent="0.25">
      <c r="A92" s="1">
        <v>162</v>
      </c>
      <c r="B92" s="2" t="s">
        <v>36</v>
      </c>
      <c r="C92" s="3" t="s">
        <v>415</v>
      </c>
      <c r="D92" s="3" t="s">
        <v>416</v>
      </c>
      <c r="E92" s="4" t="s">
        <v>49</v>
      </c>
      <c r="F92" s="5" t="s">
        <v>39</v>
      </c>
      <c r="G92" s="4" t="s">
        <v>417</v>
      </c>
      <c r="H92" s="5" t="s">
        <v>33</v>
      </c>
      <c r="I92" s="5" t="s">
        <v>34</v>
      </c>
      <c r="J92" s="5" t="s">
        <v>33</v>
      </c>
      <c r="K92" s="1" t="str">
        <f t="shared" si="3"/>
        <v>DWH</v>
      </c>
      <c r="L92" s="5"/>
      <c r="M92" s="4" t="s">
        <v>35</v>
      </c>
      <c r="N92" s="6">
        <v>401768</v>
      </c>
      <c r="O92" s="4"/>
      <c r="P92" s="2"/>
      <c r="Q92" s="2"/>
      <c r="R92" s="2"/>
      <c r="S92" s="2"/>
      <c r="T92" s="2" t="str">
        <f t="shared" si="4"/>
        <v/>
      </c>
      <c r="U92" s="2"/>
      <c r="V92" s="2"/>
      <c r="W92" s="2"/>
      <c r="X92" s="2"/>
      <c r="Y92" s="2"/>
      <c r="Z92" s="2"/>
      <c r="AA92" s="2"/>
      <c r="AB92" s="2"/>
      <c r="AC92" s="6"/>
      <c r="AD92" s="2"/>
      <c r="AE92" s="2"/>
    </row>
    <row r="93" spans="1:31" ht="20" hidden="1" x14ac:dyDescent="0.35">
      <c r="A93" s="1">
        <v>81</v>
      </c>
      <c r="B93" s="2" t="s">
        <v>36</v>
      </c>
      <c r="C93" s="3" t="s">
        <v>418</v>
      </c>
      <c r="D93" s="3" t="s">
        <v>419</v>
      </c>
      <c r="E93" s="4" t="s">
        <v>30</v>
      </c>
      <c r="F93" s="5" t="s">
        <v>39</v>
      </c>
      <c r="G93" s="4" t="s">
        <v>420</v>
      </c>
      <c r="H93" s="5" t="s">
        <v>34</v>
      </c>
      <c r="I93" s="5" t="s">
        <v>34</v>
      </c>
      <c r="J93" s="5" t="s">
        <v>34</v>
      </c>
      <c r="K93" s="1" t="str">
        <f t="shared" si="3"/>
        <v>LDT+DWH</v>
      </c>
      <c r="L93" s="5" t="s">
        <v>34</v>
      </c>
      <c r="M93" s="4" t="s">
        <v>35</v>
      </c>
      <c r="N93" s="6">
        <v>401768</v>
      </c>
      <c r="O93" s="4"/>
      <c r="P93" s="2"/>
      <c r="Q93" s="2" t="s">
        <v>421</v>
      </c>
      <c r="R93" s="1" t="s">
        <v>60</v>
      </c>
      <c r="S93" s="1" t="s">
        <v>60</v>
      </c>
      <c r="T93" s="1" t="str">
        <f t="shared" si="4"/>
        <v>OK</v>
      </c>
      <c r="U93" s="2" t="s">
        <v>85</v>
      </c>
      <c r="V93" s="2" t="s">
        <v>63</v>
      </c>
      <c r="W93" s="2" t="s">
        <v>64</v>
      </c>
      <c r="X93" s="2" t="s">
        <v>65</v>
      </c>
      <c r="Y93" s="2" t="s">
        <v>422</v>
      </c>
      <c r="Z93" s="2" t="s">
        <v>423</v>
      </c>
      <c r="AA93" s="2" t="s">
        <v>90</v>
      </c>
      <c r="AB93" s="2" t="s">
        <v>424</v>
      </c>
      <c r="AC93" s="6">
        <v>44166</v>
      </c>
      <c r="AD93" s="2" t="s">
        <v>61</v>
      </c>
      <c r="AE93" s="2"/>
    </row>
    <row r="94" spans="1:31" ht="80" hidden="1" x14ac:dyDescent="0.35">
      <c r="A94" s="1">
        <v>13</v>
      </c>
      <c r="B94" s="2" t="s">
        <v>36</v>
      </c>
      <c r="C94" s="19" t="s">
        <v>425</v>
      </c>
      <c r="D94" s="3" t="s">
        <v>426</v>
      </c>
      <c r="E94" s="4" t="s">
        <v>30</v>
      </c>
      <c r="F94" s="5" t="s">
        <v>39</v>
      </c>
      <c r="G94" s="4" t="s">
        <v>427</v>
      </c>
      <c r="H94" s="5" t="s">
        <v>34</v>
      </c>
      <c r="I94" s="5" t="s">
        <v>34</v>
      </c>
      <c r="J94" s="5" t="s">
        <v>33</v>
      </c>
      <c r="K94" s="1" t="str">
        <f t="shared" si="3"/>
        <v>DWH</v>
      </c>
      <c r="L94" s="5" t="s">
        <v>34</v>
      </c>
      <c r="M94" s="4" t="s">
        <v>35</v>
      </c>
      <c r="N94" s="6">
        <v>401768</v>
      </c>
      <c r="O94" s="4"/>
      <c r="P94" s="2"/>
      <c r="Q94" s="2" t="s">
        <v>428</v>
      </c>
      <c r="R94" s="1" t="s">
        <v>61</v>
      </c>
      <c r="S94" s="1" t="s">
        <v>60</v>
      </c>
      <c r="T94" s="1" t="str">
        <f t="shared" si="4"/>
        <v>BI</v>
      </c>
      <c r="U94" s="2" t="s">
        <v>62</v>
      </c>
      <c r="V94" s="2" t="s">
        <v>63</v>
      </c>
      <c r="W94" s="2" t="s">
        <v>64</v>
      </c>
      <c r="X94" s="2" t="s">
        <v>65</v>
      </c>
      <c r="Y94" s="2" t="s">
        <v>429</v>
      </c>
      <c r="Z94" s="2" t="s">
        <v>430</v>
      </c>
      <c r="AA94" s="2" t="s">
        <v>431</v>
      </c>
      <c r="AB94" s="2" t="s">
        <v>432</v>
      </c>
      <c r="AC94" s="6">
        <v>44167</v>
      </c>
      <c r="AD94" s="2" t="s">
        <v>61</v>
      </c>
      <c r="AE94" s="2" t="s">
        <v>433</v>
      </c>
    </row>
    <row r="95" spans="1:31" ht="22.5" hidden="1" x14ac:dyDescent="0.25">
      <c r="A95" s="1">
        <v>83</v>
      </c>
      <c r="B95" s="2" t="s">
        <v>36</v>
      </c>
      <c r="C95" s="3" t="s">
        <v>434</v>
      </c>
      <c r="D95" s="3" t="s">
        <v>435</v>
      </c>
      <c r="E95" s="4" t="s">
        <v>30</v>
      </c>
      <c r="F95" s="5" t="s">
        <v>39</v>
      </c>
      <c r="G95" s="4" t="s">
        <v>436</v>
      </c>
      <c r="H95" s="5" t="s">
        <v>33</v>
      </c>
      <c r="I95" s="5" t="s">
        <v>33</v>
      </c>
      <c r="J95" s="5" t="s">
        <v>34</v>
      </c>
      <c r="K95" s="1" t="str">
        <f t="shared" si="3"/>
        <v>LDT</v>
      </c>
      <c r="L95" s="5"/>
      <c r="M95" s="4" t="s">
        <v>35</v>
      </c>
      <c r="N95" s="6">
        <v>401768</v>
      </c>
      <c r="O95" s="4"/>
      <c r="P95" s="2" t="s">
        <v>437</v>
      </c>
      <c r="Q95" s="2"/>
      <c r="R95" s="2"/>
      <c r="S95" s="2"/>
      <c r="T95" s="2" t="str">
        <f t="shared" si="4"/>
        <v/>
      </c>
      <c r="U95" s="2"/>
      <c r="V95" s="2"/>
      <c r="W95" s="2"/>
      <c r="X95" s="2"/>
      <c r="Y95" s="2"/>
      <c r="Z95" s="2"/>
      <c r="AA95" s="2"/>
      <c r="AB95" s="2"/>
      <c r="AC95" s="6"/>
      <c r="AD95" s="2"/>
      <c r="AE95" s="2"/>
    </row>
    <row r="96" spans="1:31" ht="127.5" hidden="1" customHeight="1" x14ac:dyDescent="0.35">
      <c r="A96" s="1">
        <v>147</v>
      </c>
      <c r="B96" s="2" t="s">
        <v>36</v>
      </c>
      <c r="C96" s="19" t="s">
        <v>438</v>
      </c>
      <c r="D96" s="3" t="s">
        <v>439</v>
      </c>
      <c r="E96" s="4"/>
      <c r="F96" s="5"/>
      <c r="G96" s="4" t="s">
        <v>440</v>
      </c>
      <c r="H96" s="5" t="s">
        <v>34</v>
      </c>
      <c r="I96" s="5" t="s">
        <v>34</v>
      </c>
      <c r="J96" s="5" t="s">
        <v>34</v>
      </c>
      <c r="K96" s="1" t="str">
        <f t="shared" si="3"/>
        <v>LDT+DWH</v>
      </c>
      <c r="L96" s="5" t="s">
        <v>33</v>
      </c>
      <c r="M96" s="4" t="s">
        <v>35</v>
      </c>
      <c r="N96" s="6">
        <v>401768</v>
      </c>
      <c r="O96" s="4"/>
      <c r="P96" s="2"/>
      <c r="Q96" s="2" t="s">
        <v>441</v>
      </c>
      <c r="R96" s="1" t="s">
        <v>60</v>
      </c>
      <c r="S96" s="1" t="s">
        <v>61</v>
      </c>
      <c r="T96" s="1" t="str">
        <f t="shared" si="4"/>
        <v>CR</v>
      </c>
      <c r="U96" s="2" t="s">
        <v>385</v>
      </c>
      <c r="V96" s="2" t="s">
        <v>63</v>
      </c>
      <c r="W96" s="2" t="s">
        <v>64</v>
      </c>
      <c r="X96" s="2" t="s">
        <v>65</v>
      </c>
      <c r="Y96" s="2" t="s">
        <v>422</v>
      </c>
      <c r="Z96" s="2" t="s">
        <v>442</v>
      </c>
      <c r="AA96" s="2" t="s">
        <v>443</v>
      </c>
      <c r="AB96" s="2" t="s">
        <v>444</v>
      </c>
      <c r="AC96" s="6">
        <v>44181</v>
      </c>
      <c r="AD96" s="2" t="s">
        <v>61</v>
      </c>
      <c r="AE96" s="2" t="s">
        <v>445</v>
      </c>
    </row>
    <row r="97" spans="1:31" ht="20" hidden="1" x14ac:dyDescent="0.35">
      <c r="A97" s="1">
        <v>84</v>
      </c>
      <c r="B97" s="2" t="s">
        <v>36</v>
      </c>
      <c r="C97" s="3" t="s">
        <v>446</v>
      </c>
      <c r="D97" s="3" t="s">
        <v>447</v>
      </c>
      <c r="E97" s="4" t="s">
        <v>30</v>
      </c>
      <c r="F97" s="5" t="s">
        <v>39</v>
      </c>
      <c r="G97" s="4" t="s">
        <v>448</v>
      </c>
      <c r="H97" s="5" t="s">
        <v>34</v>
      </c>
      <c r="I97" s="5" t="s">
        <v>34</v>
      </c>
      <c r="J97" s="5" t="s">
        <v>34</v>
      </c>
      <c r="K97" s="1" t="str">
        <f t="shared" si="3"/>
        <v>LDT+DWH</v>
      </c>
      <c r="L97" s="5" t="s">
        <v>34</v>
      </c>
      <c r="M97" s="4" t="s">
        <v>35</v>
      </c>
      <c r="N97" s="6">
        <v>401768</v>
      </c>
      <c r="O97" s="4"/>
      <c r="P97" s="2"/>
      <c r="Q97" s="2" t="s">
        <v>421</v>
      </c>
      <c r="R97" s="1" t="s">
        <v>60</v>
      </c>
      <c r="S97" s="1" t="s">
        <v>60</v>
      </c>
      <c r="T97" s="1" t="str">
        <f t="shared" si="4"/>
        <v>OK</v>
      </c>
      <c r="U97" s="2" t="s">
        <v>385</v>
      </c>
      <c r="V97" s="2" t="s">
        <v>63</v>
      </c>
      <c r="W97" s="2" t="s">
        <v>64</v>
      </c>
      <c r="X97" s="2" t="s">
        <v>65</v>
      </c>
      <c r="Y97" s="2" t="s">
        <v>422</v>
      </c>
      <c r="Z97" s="2" t="s">
        <v>449</v>
      </c>
      <c r="AA97" s="2" t="s">
        <v>90</v>
      </c>
      <c r="AB97" s="2" t="s">
        <v>450</v>
      </c>
      <c r="AC97" s="6">
        <v>44166</v>
      </c>
      <c r="AD97" s="2" t="s">
        <v>61</v>
      </c>
      <c r="AE97" s="2"/>
    </row>
    <row r="98" spans="1:31" ht="15" hidden="1" x14ac:dyDescent="0.25">
      <c r="A98" s="1">
        <v>44</v>
      </c>
      <c r="B98" s="2" t="s">
        <v>36</v>
      </c>
      <c r="C98" s="3" t="s">
        <v>451</v>
      </c>
      <c r="D98" s="3" t="s">
        <v>452</v>
      </c>
      <c r="E98" s="4" t="s">
        <v>30</v>
      </c>
      <c r="F98" s="5" t="s">
        <v>39</v>
      </c>
      <c r="G98" s="4" t="s">
        <v>453</v>
      </c>
      <c r="H98" s="5" t="s">
        <v>33</v>
      </c>
      <c r="I98" s="5" t="s">
        <v>34</v>
      </c>
      <c r="J98" s="5" t="s">
        <v>34</v>
      </c>
      <c r="K98" s="1" t="str">
        <f t="shared" si="3"/>
        <v>LDT+DWH</v>
      </c>
      <c r="L98" s="5"/>
      <c r="M98" s="4" t="s">
        <v>35</v>
      </c>
      <c r="N98" s="6">
        <v>401768</v>
      </c>
      <c r="O98" s="4"/>
      <c r="P98" s="2"/>
      <c r="Q98" s="2"/>
      <c r="R98" s="2"/>
      <c r="S98" s="2"/>
      <c r="T98" s="2" t="str">
        <f t="shared" si="4"/>
        <v/>
      </c>
      <c r="U98" s="2"/>
      <c r="V98" s="2"/>
      <c r="W98" s="2"/>
      <c r="X98" s="2"/>
      <c r="Y98" s="2"/>
      <c r="Z98" s="2"/>
      <c r="AA98" s="2"/>
      <c r="AB98" s="2"/>
      <c r="AC98" s="6"/>
      <c r="AD98" s="2"/>
      <c r="AE98" s="2"/>
    </row>
    <row r="99" spans="1:31" ht="15" hidden="1" x14ac:dyDescent="0.25">
      <c r="A99" s="1">
        <v>45</v>
      </c>
      <c r="B99" s="2" t="s">
        <v>36</v>
      </c>
      <c r="C99" s="3" t="s">
        <v>454</v>
      </c>
      <c r="D99" s="3" t="s">
        <v>455</v>
      </c>
      <c r="E99" s="4" t="s">
        <v>162</v>
      </c>
      <c r="F99" s="5" t="s">
        <v>39</v>
      </c>
      <c r="G99" s="4" t="s">
        <v>456</v>
      </c>
      <c r="H99" s="5" t="s">
        <v>33</v>
      </c>
      <c r="I99" s="5" t="s">
        <v>34</v>
      </c>
      <c r="J99" s="5" t="s">
        <v>34</v>
      </c>
      <c r="K99" s="1" t="str">
        <f t="shared" si="3"/>
        <v>LDT+DWH</v>
      </c>
      <c r="L99" s="5"/>
      <c r="M99" s="4" t="s">
        <v>35</v>
      </c>
      <c r="N99" s="6">
        <v>401768</v>
      </c>
      <c r="O99" s="4"/>
      <c r="P99" s="2"/>
      <c r="Q99" s="2"/>
      <c r="R99" s="2"/>
      <c r="S99" s="2"/>
      <c r="T99" s="2" t="str">
        <f t="shared" si="4"/>
        <v/>
      </c>
      <c r="U99" s="2"/>
      <c r="V99" s="2"/>
      <c r="W99" s="2"/>
      <c r="X99" s="2"/>
      <c r="Y99" s="2"/>
      <c r="Z99" s="2"/>
      <c r="AA99" s="2"/>
      <c r="AB99" s="2"/>
      <c r="AC99" s="6"/>
      <c r="AD99" s="2"/>
      <c r="AE99" s="2"/>
    </row>
    <row r="100" spans="1:31" ht="15" hidden="1" x14ac:dyDescent="0.25">
      <c r="A100" s="1">
        <v>78</v>
      </c>
      <c r="B100" s="2" t="s">
        <v>36</v>
      </c>
      <c r="C100" s="3" t="s">
        <v>457</v>
      </c>
      <c r="D100" s="3" t="s">
        <v>458</v>
      </c>
      <c r="E100" s="4" t="s">
        <v>30</v>
      </c>
      <c r="F100" s="5" t="s">
        <v>39</v>
      </c>
      <c r="G100" s="4" t="s">
        <v>459</v>
      </c>
      <c r="H100" s="5" t="s">
        <v>33</v>
      </c>
      <c r="I100" s="5" t="s">
        <v>34</v>
      </c>
      <c r="J100" s="5" t="s">
        <v>33</v>
      </c>
      <c r="K100" s="1" t="str">
        <f t="shared" si="3"/>
        <v>DWH</v>
      </c>
      <c r="L100" s="5"/>
      <c r="M100" s="4" t="s">
        <v>35</v>
      </c>
      <c r="N100" s="6">
        <v>401768</v>
      </c>
      <c r="O100" s="4"/>
      <c r="P100" s="2"/>
      <c r="Q100" s="2"/>
      <c r="R100" s="2"/>
      <c r="S100" s="2"/>
      <c r="T100" s="2" t="str">
        <f t="shared" si="4"/>
        <v/>
      </c>
      <c r="U100" s="2"/>
      <c r="V100" s="2"/>
      <c r="W100" s="2"/>
      <c r="X100" s="2"/>
      <c r="Y100" s="2"/>
      <c r="Z100" s="2"/>
      <c r="AA100" s="2"/>
      <c r="AB100" s="2"/>
      <c r="AC100" s="6"/>
      <c r="AD100" s="2"/>
      <c r="AE100" s="2"/>
    </row>
    <row r="101" spans="1:31" ht="22.5" hidden="1" x14ac:dyDescent="0.25">
      <c r="A101" s="1">
        <v>85</v>
      </c>
      <c r="B101" s="2" t="s">
        <v>36</v>
      </c>
      <c r="C101" s="3" t="s">
        <v>460</v>
      </c>
      <c r="D101" s="3" t="s">
        <v>461</v>
      </c>
      <c r="E101" s="4" t="s">
        <v>30</v>
      </c>
      <c r="F101" s="5" t="s">
        <v>39</v>
      </c>
      <c r="G101" s="4" t="s">
        <v>462</v>
      </c>
      <c r="H101" s="5" t="s">
        <v>33</v>
      </c>
      <c r="I101" s="5" t="s">
        <v>34</v>
      </c>
      <c r="J101" s="5" t="s">
        <v>34</v>
      </c>
      <c r="K101" s="1" t="str">
        <f t="shared" si="3"/>
        <v>LDT+DWH</v>
      </c>
      <c r="L101" s="5"/>
      <c r="M101" s="4" t="s">
        <v>35</v>
      </c>
      <c r="N101" s="6">
        <v>401768</v>
      </c>
      <c r="O101" s="4"/>
      <c r="P101" s="2" t="s">
        <v>463</v>
      </c>
      <c r="Q101" s="2"/>
      <c r="R101" s="2"/>
      <c r="S101" s="2"/>
      <c r="T101" s="2" t="str">
        <f t="shared" si="4"/>
        <v/>
      </c>
      <c r="U101" s="2"/>
      <c r="V101" s="2"/>
      <c r="W101" s="2"/>
      <c r="X101" s="2"/>
      <c r="Y101" s="2"/>
      <c r="Z101" s="2"/>
      <c r="AA101" s="2"/>
      <c r="AB101" s="2"/>
      <c r="AC101" s="6"/>
      <c r="AD101" s="2"/>
      <c r="AE101" s="2"/>
    </row>
    <row r="102" spans="1:31" ht="22.5" hidden="1" x14ac:dyDescent="0.25">
      <c r="A102" s="1">
        <v>117</v>
      </c>
      <c r="B102" s="2" t="s">
        <v>36</v>
      </c>
      <c r="C102" s="3" t="s">
        <v>464</v>
      </c>
      <c r="D102" s="3" t="s">
        <v>465</v>
      </c>
      <c r="E102" s="4" t="s">
        <v>131</v>
      </c>
      <c r="F102" s="5" t="s">
        <v>39</v>
      </c>
      <c r="G102" s="4" t="s">
        <v>466</v>
      </c>
      <c r="H102" s="5" t="s">
        <v>33</v>
      </c>
      <c r="I102" s="5" t="s">
        <v>34</v>
      </c>
      <c r="J102" s="5" t="s">
        <v>33</v>
      </c>
      <c r="K102" s="1" t="str">
        <f t="shared" si="3"/>
        <v>DWH</v>
      </c>
      <c r="L102" s="5"/>
      <c r="M102" s="4" t="s">
        <v>35</v>
      </c>
      <c r="N102" s="6">
        <v>401768</v>
      </c>
      <c r="O102" s="4"/>
      <c r="P102" s="2"/>
      <c r="Q102" s="2"/>
      <c r="R102" s="2"/>
      <c r="S102" s="2"/>
      <c r="T102" s="2" t="str">
        <f t="shared" si="4"/>
        <v/>
      </c>
      <c r="U102" s="2"/>
      <c r="V102" s="2"/>
      <c r="W102" s="2"/>
      <c r="X102" s="2"/>
      <c r="Y102" s="2"/>
      <c r="Z102" s="2"/>
      <c r="AA102" s="2"/>
      <c r="AB102" s="2"/>
      <c r="AC102" s="6"/>
      <c r="AD102" s="2"/>
      <c r="AE102" s="2"/>
    </row>
    <row r="103" spans="1:31" ht="22.5" hidden="1" x14ac:dyDescent="0.25">
      <c r="A103" s="1">
        <v>82</v>
      </c>
      <c r="B103" s="2" t="s">
        <v>36</v>
      </c>
      <c r="C103" s="3" t="s">
        <v>467</v>
      </c>
      <c r="D103" s="3" t="s">
        <v>468</v>
      </c>
      <c r="E103" s="4" t="s">
        <v>30</v>
      </c>
      <c r="F103" s="5" t="s">
        <v>39</v>
      </c>
      <c r="G103" s="4" t="s">
        <v>469</v>
      </c>
      <c r="H103" s="5" t="s">
        <v>33</v>
      </c>
      <c r="I103" s="5" t="s">
        <v>34</v>
      </c>
      <c r="J103" s="5" t="s">
        <v>34</v>
      </c>
      <c r="K103" s="1" t="str">
        <f t="shared" si="3"/>
        <v>LDT+DWH</v>
      </c>
      <c r="L103" s="5"/>
      <c r="M103" s="4" t="s">
        <v>35</v>
      </c>
      <c r="N103" s="6">
        <v>401768</v>
      </c>
      <c r="O103" s="4"/>
      <c r="P103" s="2"/>
      <c r="Q103" s="2"/>
      <c r="R103" s="2"/>
      <c r="S103" s="2"/>
      <c r="T103" s="2" t="str">
        <f t="shared" si="4"/>
        <v/>
      </c>
      <c r="U103" s="2"/>
      <c r="V103" s="2"/>
      <c r="W103" s="2"/>
      <c r="X103" s="2"/>
      <c r="Y103" s="2"/>
      <c r="Z103" s="2"/>
      <c r="AA103" s="2"/>
      <c r="AB103" s="2"/>
      <c r="AC103" s="6"/>
      <c r="AD103" s="2" t="s">
        <v>33</v>
      </c>
      <c r="AE103" s="2" t="s">
        <v>470</v>
      </c>
    </row>
    <row r="104" spans="1:31" ht="15" hidden="1" x14ac:dyDescent="0.25">
      <c r="A104" s="1">
        <v>111</v>
      </c>
      <c r="B104" s="2" t="s">
        <v>36</v>
      </c>
      <c r="C104" s="3" t="s">
        <v>471</v>
      </c>
      <c r="D104" s="2"/>
      <c r="E104" s="4" t="s">
        <v>30</v>
      </c>
      <c r="F104" s="5" t="s">
        <v>39</v>
      </c>
      <c r="G104" s="4" t="s">
        <v>472</v>
      </c>
      <c r="H104" s="5" t="s">
        <v>33</v>
      </c>
      <c r="I104" s="5" t="s">
        <v>34</v>
      </c>
      <c r="J104" s="5" t="s">
        <v>34</v>
      </c>
      <c r="K104" s="1" t="str">
        <f t="shared" si="3"/>
        <v>LDT+DWH</v>
      </c>
      <c r="L104" s="5"/>
      <c r="M104" s="4" t="s">
        <v>35</v>
      </c>
      <c r="N104" s="6">
        <v>401768</v>
      </c>
      <c r="O104" s="4"/>
      <c r="P104" s="2"/>
      <c r="Q104" s="2"/>
      <c r="R104" s="2"/>
      <c r="S104" s="2"/>
      <c r="T104" s="2" t="str">
        <f t="shared" ref="T104:T135" si="5">+IF(AND(R104="N",S104="N"),"OK",IF(AND(R104="",S104=""),"",IF(AND(R104="Y",S104="Y"),"BI/CR",IF(R104="Y","BI","CR"))))</f>
        <v/>
      </c>
      <c r="U104" s="2"/>
      <c r="V104" s="2"/>
      <c r="W104" s="2"/>
      <c r="X104" s="2"/>
      <c r="Y104" s="2"/>
      <c r="Z104" s="2"/>
      <c r="AA104" s="2"/>
      <c r="AB104" s="2"/>
      <c r="AC104" s="6"/>
      <c r="AD104" s="2"/>
      <c r="AE104" s="2"/>
    </row>
    <row r="105" spans="1:31" ht="30" hidden="1" x14ac:dyDescent="0.35">
      <c r="A105" s="1">
        <v>114</v>
      </c>
      <c r="B105" s="2" t="s">
        <v>55</v>
      </c>
      <c r="C105" s="3" t="s">
        <v>473</v>
      </c>
      <c r="D105" s="3" t="s">
        <v>474</v>
      </c>
      <c r="E105" s="4" t="s">
        <v>30</v>
      </c>
      <c r="F105" s="5" t="s">
        <v>39</v>
      </c>
      <c r="G105" s="4" t="s">
        <v>475</v>
      </c>
      <c r="H105" s="5" t="s">
        <v>34</v>
      </c>
      <c r="I105" s="5" t="s">
        <v>34</v>
      </c>
      <c r="J105" s="5" t="s">
        <v>33</v>
      </c>
      <c r="K105" s="1" t="str">
        <f t="shared" si="3"/>
        <v>DWH</v>
      </c>
      <c r="L105" s="5" t="s">
        <v>34</v>
      </c>
      <c r="M105" s="4" t="s">
        <v>35</v>
      </c>
      <c r="N105" s="6">
        <v>401768</v>
      </c>
      <c r="O105" s="4"/>
      <c r="P105" s="18" t="s">
        <v>476</v>
      </c>
      <c r="Q105" s="20" t="s">
        <v>477</v>
      </c>
      <c r="R105" s="1" t="s">
        <v>60</v>
      </c>
      <c r="S105" s="1" t="s">
        <v>60</v>
      </c>
      <c r="T105" s="1" t="str">
        <f t="shared" si="5"/>
        <v>OK</v>
      </c>
      <c r="U105" s="2" t="s">
        <v>85</v>
      </c>
      <c r="V105" s="2" t="s">
        <v>63</v>
      </c>
      <c r="W105" s="2" t="s">
        <v>64</v>
      </c>
      <c r="X105" s="2" t="s">
        <v>65</v>
      </c>
      <c r="Y105" s="2" t="s">
        <v>478</v>
      </c>
      <c r="Z105" s="2" t="s">
        <v>479</v>
      </c>
      <c r="AA105" s="2" t="s">
        <v>480</v>
      </c>
      <c r="AB105" s="2" t="s">
        <v>481</v>
      </c>
      <c r="AC105" s="6">
        <v>44166</v>
      </c>
      <c r="AD105" s="2" t="s">
        <v>61</v>
      </c>
      <c r="AE105" s="2" t="s">
        <v>482</v>
      </c>
    </row>
    <row r="106" spans="1:31" ht="40" hidden="1" x14ac:dyDescent="0.35">
      <c r="A106" s="1">
        <v>86</v>
      </c>
      <c r="B106" s="2" t="s">
        <v>55</v>
      </c>
      <c r="C106" s="3" t="s">
        <v>483</v>
      </c>
      <c r="D106" s="3" t="s">
        <v>484</v>
      </c>
      <c r="E106" s="4" t="s">
        <v>485</v>
      </c>
      <c r="F106" s="5" t="s">
        <v>39</v>
      </c>
      <c r="G106" s="4" t="s">
        <v>486</v>
      </c>
      <c r="H106" s="5" t="s">
        <v>34</v>
      </c>
      <c r="I106" s="5" t="s">
        <v>34</v>
      </c>
      <c r="J106" s="5" t="s">
        <v>34</v>
      </c>
      <c r="K106" s="1" t="str">
        <f t="shared" si="3"/>
        <v>LDT+DWH</v>
      </c>
      <c r="L106" s="5" t="s">
        <v>34</v>
      </c>
      <c r="M106" s="4" t="s">
        <v>35</v>
      </c>
      <c r="N106" s="6">
        <v>401768</v>
      </c>
      <c r="O106" s="4"/>
      <c r="P106" s="2"/>
      <c r="Q106" s="2" t="s">
        <v>487</v>
      </c>
      <c r="R106" s="1" t="s">
        <v>60</v>
      </c>
      <c r="S106" s="1" t="s">
        <v>60</v>
      </c>
      <c r="T106" s="1" t="str">
        <f t="shared" si="5"/>
        <v>OK</v>
      </c>
      <c r="U106" s="2" t="s">
        <v>62</v>
      </c>
      <c r="V106" s="2" t="s">
        <v>63</v>
      </c>
      <c r="W106" s="2" t="s">
        <v>64</v>
      </c>
      <c r="X106" s="2" t="s">
        <v>65</v>
      </c>
      <c r="Y106" s="2" t="s">
        <v>488</v>
      </c>
      <c r="Z106" s="2" t="s">
        <v>489</v>
      </c>
      <c r="AA106" s="2" t="s">
        <v>490</v>
      </c>
      <c r="AB106" s="2" t="s">
        <v>491</v>
      </c>
      <c r="AC106" s="6">
        <v>44166</v>
      </c>
      <c r="AD106" s="2" t="s">
        <v>61</v>
      </c>
      <c r="AE106" s="2" t="s">
        <v>492</v>
      </c>
    </row>
    <row r="107" spans="1:31" ht="15" hidden="1" x14ac:dyDescent="0.25">
      <c r="A107" s="1">
        <v>116</v>
      </c>
      <c r="B107" s="2" t="s">
        <v>36</v>
      </c>
      <c r="C107" s="3" t="s">
        <v>493</v>
      </c>
      <c r="D107" s="3" t="s">
        <v>494</v>
      </c>
      <c r="E107" s="4" t="s">
        <v>162</v>
      </c>
      <c r="F107" s="5" t="s">
        <v>39</v>
      </c>
      <c r="G107" s="4" t="s">
        <v>495</v>
      </c>
      <c r="H107" s="5" t="s">
        <v>33</v>
      </c>
      <c r="I107" s="5" t="s">
        <v>34</v>
      </c>
      <c r="J107" s="5" t="s">
        <v>34</v>
      </c>
      <c r="K107" s="1" t="str">
        <f t="shared" si="3"/>
        <v>LDT+DWH</v>
      </c>
      <c r="L107" s="5"/>
      <c r="M107" s="4" t="s">
        <v>35</v>
      </c>
      <c r="N107" s="6">
        <v>401768</v>
      </c>
      <c r="O107" s="4"/>
      <c r="P107" s="2"/>
      <c r="Q107" s="2"/>
      <c r="R107" s="2"/>
      <c r="S107" s="2"/>
      <c r="T107" s="2" t="str">
        <f t="shared" si="5"/>
        <v/>
      </c>
      <c r="U107" s="2"/>
      <c r="V107" s="2"/>
      <c r="W107" s="2"/>
      <c r="X107" s="2"/>
      <c r="Y107" s="2"/>
      <c r="Z107" s="2"/>
      <c r="AA107" s="2"/>
      <c r="AB107" s="2"/>
      <c r="AC107" s="6"/>
      <c r="AD107" s="2"/>
      <c r="AE107" s="2"/>
    </row>
    <row r="108" spans="1:31" ht="15" hidden="1" x14ac:dyDescent="0.25">
      <c r="A108" s="1">
        <v>118</v>
      </c>
      <c r="B108" s="2" t="s">
        <v>36</v>
      </c>
      <c r="C108" s="3" t="s">
        <v>496</v>
      </c>
      <c r="D108" s="2"/>
      <c r="E108" s="4" t="s">
        <v>162</v>
      </c>
      <c r="F108" s="5" t="s">
        <v>39</v>
      </c>
      <c r="G108" s="4" t="s">
        <v>497</v>
      </c>
      <c r="H108" s="5" t="s">
        <v>33</v>
      </c>
      <c r="I108" s="5" t="s">
        <v>34</v>
      </c>
      <c r="J108" s="5" t="s">
        <v>34</v>
      </c>
      <c r="K108" s="1" t="str">
        <f t="shared" si="3"/>
        <v>LDT+DWH</v>
      </c>
      <c r="L108" s="5"/>
      <c r="M108" s="4" t="s">
        <v>35</v>
      </c>
      <c r="N108" s="6">
        <v>401768</v>
      </c>
      <c r="O108" s="4"/>
      <c r="P108" s="2"/>
      <c r="Q108" s="2"/>
      <c r="R108" s="2"/>
      <c r="S108" s="2"/>
      <c r="T108" s="2" t="str">
        <f t="shared" si="5"/>
        <v/>
      </c>
      <c r="U108" s="2"/>
      <c r="V108" s="2"/>
      <c r="W108" s="2"/>
      <c r="X108" s="2"/>
      <c r="Y108" s="2"/>
      <c r="Z108" s="2"/>
      <c r="AA108" s="2"/>
      <c r="AB108" s="2"/>
      <c r="AC108" s="6"/>
      <c r="AD108" s="2"/>
      <c r="AE108" s="2"/>
    </row>
    <row r="109" spans="1:31" ht="22.5" hidden="1" x14ac:dyDescent="0.25">
      <c r="A109" s="1">
        <v>156</v>
      </c>
      <c r="B109" s="2" t="s">
        <v>36</v>
      </c>
      <c r="C109" s="3" t="s">
        <v>498</v>
      </c>
      <c r="D109" s="2"/>
      <c r="E109" s="4" t="s">
        <v>331</v>
      </c>
      <c r="F109" s="5" t="s">
        <v>31</v>
      </c>
      <c r="G109" s="4" t="s">
        <v>499</v>
      </c>
      <c r="H109" s="5" t="s">
        <v>33</v>
      </c>
      <c r="I109" s="5" t="s">
        <v>34</v>
      </c>
      <c r="J109" s="5" t="s">
        <v>33</v>
      </c>
      <c r="K109" s="1" t="str">
        <f t="shared" si="3"/>
        <v>DWH</v>
      </c>
      <c r="L109" s="5"/>
      <c r="M109" s="4" t="s">
        <v>35</v>
      </c>
      <c r="N109" s="6">
        <v>401768</v>
      </c>
      <c r="O109" s="4"/>
      <c r="P109" s="2"/>
      <c r="Q109" s="2"/>
      <c r="R109" s="2"/>
      <c r="S109" s="2"/>
      <c r="T109" s="2" t="str">
        <f t="shared" si="5"/>
        <v/>
      </c>
      <c r="U109" s="2"/>
      <c r="V109" s="2"/>
      <c r="W109" s="2"/>
      <c r="X109" s="2"/>
      <c r="Y109" s="2"/>
      <c r="Z109" s="2"/>
      <c r="AA109" s="2"/>
      <c r="AB109" s="2"/>
      <c r="AC109" s="6"/>
      <c r="AD109" s="2"/>
      <c r="AE109" s="2"/>
    </row>
    <row r="110" spans="1:31" ht="22.5" hidden="1" x14ac:dyDescent="0.25">
      <c r="A110" s="1">
        <v>155</v>
      </c>
      <c r="B110" s="2" t="s">
        <v>36</v>
      </c>
      <c r="C110" s="3" t="s">
        <v>500</v>
      </c>
      <c r="D110" s="2"/>
      <c r="E110" s="4" t="s">
        <v>331</v>
      </c>
      <c r="F110" s="5" t="s">
        <v>31</v>
      </c>
      <c r="G110" s="4" t="s">
        <v>501</v>
      </c>
      <c r="H110" s="5" t="s">
        <v>33</v>
      </c>
      <c r="I110" s="5" t="s">
        <v>34</v>
      </c>
      <c r="J110" s="5" t="s">
        <v>33</v>
      </c>
      <c r="K110" s="1" t="str">
        <f t="shared" si="3"/>
        <v>DWH</v>
      </c>
      <c r="L110" s="5"/>
      <c r="M110" s="4" t="s">
        <v>35</v>
      </c>
      <c r="N110" s="6">
        <v>401768</v>
      </c>
      <c r="O110" s="4"/>
      <c r="P110" s="2" t="s">
        <v>502</v>
      </c>
      <c r="Q110" s="2"/>
      <c r="R110" s="2"/>
      <c r="S110" s="2"/>
      <c r="T110" s="2" t="str">
        <f t="shared" si="5"/>
        <v/>
      </c>
      <c r="U110" s="2"/>
      <c r="V110" s="2"/>
      <c r="W110" s="2"/>
      <c r="X110" s="2"/>
      <c r="Y110" s="2"/>
      <c r="Z110" s="2"/>
      <c r="AA110" s="2"/>
      <c r="AB110" s="2"/>
      <c r="AC110" s="6"/>
      <c r="AD110" s="2"/>
      <c r="AE110" s="2"/>
    </row>
    <row r="111" spans="1:31" ht="40" hidden="1" x14ac:dyDescent="0.35">
      <c r="A111" s="1">
        <v>88</v>
      </c>
      <c r="B111" s="2" t="s">
        <v>51</v>
      </c>
      <c r="C111" s="3" t="s">
        <v>503</v>
      </c>
      <c r="D111" s="3" t="s">
        <v>504</v>
      </c>
      <c r="E111" s="4" t="s">
        <v>30</v>
      </c>
      <c r="F111" s="5" t="s">
        <v>39</v>
      </c>
      <c r="G111" s="4" t="s">
        <v>505</v>
      </c>
      <c r="H111" s="5" t="s">
        <v>34</v>
      </c>
      <c r="I111" s="5" t="s">
        <v>34</v>
      </c>
      <c r="J111" s="5" t="s">
        <v>34</v>
      </c>
      <c r="K111" s="1" t="str">
        <f t="shared" si="3"/>
        <v>LDT+DWH</v>
      </c>
      <c r="L111" s="5" t="s">
        <v>34</v>
      </c>
      <c r="M111" s="4" t="s">
        <v>35</v>
      </c>
      <c r="N111" s="6">
        <v>401768</v>
      </c>
      <c r="O111" s="4"/>
      <c r="P111" s="2"/>
      <c r="Q111" s="2" t="s">
        <v>506</v>
      </c>
      <c r="R111" s="1" t="s">
        <v>60</v>
      </c>
      <c r="S111" s="1" t="s">
        <v>61</v>
      </c>
      <c r="T111" s="1" t="str">
        <f t="shared" si="5"/>
        <v>CR</v>
      </c>
      <c r="U111" s="2" t="s">
        <v>62</v>
      </c>
      <c r="V111" s="2" t="s">
        <v>63</v>
      </c>
      <c r="W111" s="2" t="s">
        <v>64</v>
      </c>
      <c r="X111" s="2" t="s">
        <v>65</v>
      </c>
      <c r="Y111" s="2" t="s">
        <v>507</v>
      </c>
      <c r="Z111" s="2" t="s">
        <v>508</v>
      </c>
      <c r="AA111" s="2" t="s">
        <v>90</v>
      </c>
      <c r="AB111" s="2" t="s">
        <v>509</v>
      </c>
      <c r="AC111" s="6">
        <v>44166</v>
      </c>
      <c r="AD111" s="2" t="s">
        <v>61</v>
      </c>
      <c r="AE111" s="2" t="s">
        <v>510</v>
      </c>
    </row>
    <row r="112" spans="1:31" ht="22.5" hidden="1" x14ac:dyDescent="0.25">
      <c r="A112" s="1">
        <v>191</v>
      </c>
      <c r="B112" s="2" t="s">
        <v>36</v>
      </c>
      <c r="C112" s="3" t="s">
        <v>511</v>
      </c>
      <c r="D112" s="2"/>
      <c r="E112" s="4"/>
      <c r="F112" s="5" t="s">
        <v>39</v>
      </c>
      <c r="G112" s="4" t="s">
        <v>512</v>
      </c>
      <c r="H112" s="5" t="s">
        <v>33</v>
      </c>
      <c r="I112" s="5" t="s">
        <v>34</v>
      </c>
      <c r="J112" s="5" t="s">
        <v>33</v>
      </c>
      <c r="K112" s="1" t="str">
        <f t="shared" si="3"/>
        <v>DWH</v>
      </c>
      <c r="L112" s="5"/>
      <c r="M112" s="4" t="s">
        <v>35</v>
      </c>
      <c r="N112" s="6">
        <v>401768</v>
      </c>
      <c r="O112" s="4"/>
      <c r="P112" s="2"/>
      <c r="Q112" s="2"/>
      <c r="R112" s="2"/>
      <c r="S112" s="2"/>
      <c r="T112" s="2" t="str">
        <f t="shared" si="5"/>
        <v/>
      </c>
      <c r="U112" s="2"/>
      <c r="V112" s="2"/>
      <c r="W112" s="2"/>
      <c r="X112" s="2"/>
      <c r="Y112" s="2"/>
      <c r="Z112" s="2"/>
      <c r="AA112" s="2"/>
      <c r="AB112" s="2"/>
      <c r="AC112" s="6"/>
      <c r="AD112" s="2"/>
      <c r="AE112" s="2"/>
    </row>
    <row r="113" spans="1:31" ht="112.5" hidden="1" x14ac:dyDescent="0.25">
      <c r="A113" s="1">
        <v>164</v>
      </c>
      <c r="B113" s="2" t="s">
        <v>36</v>
      </c>
      <c r="C113" s="3" t="s">
        <v>513</v>
      </c>
      <c r="D113" s="2"/>
      <c r="E113" s="4" t="s">
        <v>77</v>
      </c>
      <c r="F113" s="5" t="s">
        <v>39</v>
      </c>
      <c r="G113" s="4" t="s">
        <v>514</v>
      </c>
      <c r="H113" s="5" t="s">
        <v>33</v>
      </c>
      <c r="I113" s="5" t="s">
        <v>34</v>
      </c>
      <c r="J113" s="5" t="s">
        <v>33</v>
      </c>
      <c r="K113" s="1" t="str">
        <f t="shared" si="3"/>
        <v>DWH</v>
      </c>
      <c r="L113" s="5"/>
      <c r="M113" s="4" t="s">
        <v>35</v>
      </c>
      <c r="N113" s="6">
        <v>401768</v>
      </c>
      <c r="O113" s="4" t="s">
        <v>515</v>
      </c>
      <c r="P113" s="2"/>
      <c r="Q113" s="2"/>
      <c r="R113" s="2"/>
      <c r="S113" s="2"/>
      <c r="T113" s="2" t="str">
        <f t="shared" si="5"/>
        <v/>
      </c>
      <c r="U113" s="2"/>
      <c r="V113" s="2"/>
      <c r="W113" s="2"/>
      <c r="X113" s="2"/>
      <c r="Y113" s="2"/>
      <c r="Z113" s="2"/>
      <c r="AA113" s="2"/>
      <c r="AB113" s="2"/>
      <c r="AC113" s="6"/>
      <c r="AD113" s="2"/>
      <c r="AE113" s="2"/>
    </row>
    <row r="114" spans="1:31" ht="21" hidden="1" x14ac:dyDescent="0.35">
      <c r="A114" s="1">
        <v>119</v>
      </c>
      <c r="B114" s="2" t="s">
        <v>55</v>
      </c>
      <c r="C114" s="3" t="s">
        <v>516</v>
      </c>
      <c r="D114" s="3" t="s">
        <v>517</v>
      </c>
      <c r="E114" s="4" t="s">
        <v>162</v>
      </c>
      <c r="F114" s="5" t="s">
        <v>39</v>
      </c>
      <c r="G114" s="4" t="s">
        <v>518</v>
      </c>
      <c r="H114" s="5" t="s">
        <v>34</v>
      </c>
      <c r="I114" s="5" t="s">
        <v>34</v>
      </c>
      <c r="J114" s="5" t="s">
        <v>34</v>
      </c>
      <c r="K114" s="1" t="str">
        <f t="shared" si="3"/>
        <v>LDT+DWH</v>
      </c>
      <c r="L114" s="5" t="s">
        <v>34</v>
      </c>
      <c r="M114" s="4" t="s">
        <v>35</v>
      </c>
      <c r="N114" s="6">
        <v>401768</v>
      </c>
      <c r="O114" s="4"/>
      <c r="P114" s="2"/>
      <c r="Q114" s="40" t="s">
        <v>519</v>
      </c>
      <c r="R114" s="1" t="s">
        <v>61</v>
      </c>
      <c r="S114" s="1" t="s">
        <v>60</v>
      </c>
      <c r="T114" s="1" t="str">
        <f t="shared" si="5"/>
        <v>BI</v>
      </c>
      <c r="U114" s="2" t="s">
        <v>85</v>
      </c>
      <c r="V114" s="2" t="s">
        <v>63</v>
      </c>
      <c r="W114" s="2" t="s">
        <v>64</v>
      </c>
      <c r="X114" s="2" t="s">
        <v>65</v>
      </c>
      <c r="Y114" s="2" t="s">
        <v>422</v>
      </c>
      <c r="Z114" s="2" t="s">
        <v>520</v>
      </c>
      <c r="AA114" s="2" t="s">
        <v>90</v>
      </c>
      <c r="AB114" s="2" t="s">
        <v>521</v>
      </c>
      <c r="AC114" s="6">
        <v>44166</v>
      </c>
      <c r="AD114" s="2" t="s">
        <v>61</v>
      </c>
      <c r="AE114" s="2"/>
    </row>
    <row r="115" spans="1:31" ht="30" hidden="1" x14ac:dyDescent="0.35">
      <c r="A115" s="1">
        <v>120</v>
      </c>
      <c r="B115" s="2" t="s">
        <v>55</v>
      </c>
      <c r="C115" s="3" t="s">
        <v>522</v>
      </c>
      <c r="D115" s="3" t="s">
        <v>523</v>
      </c>
      <c r="E115" s="4" t="s">
        <v>162</v>
      </c>
      <c r="F115" s="5" t="s">
        <v>39</v>
      </c>
      <c r="G115" s="4" t="s">
        <v>524</v>
      </c>
      <c r="H115" s="5" t="s">
        <v>34</v>
      </c>
      <c r="I115" s="5" t="s">
        <v>34</v>
      </c>
      <c r="J115" s="5" t="s">
        <v>34</v>
      </c>
      <c r="K115" s="1" t="str">
        <f t="shared" si="3"/>
        <v>LDT+DWH</v>
      </c>
      <c r="L115" s="5" t="s">
        <v>34</v>
      </c>
      <c r="M115" s="4" t="s">
        <v>35</v>
      </c>
      <c r="N115" s="6">
        <v>401768</v>
      </c>
      <c r="O115" s="4"/>
      <c r="P115" s="2"/>
      <c r="Q115" s="40" t="s">
        <v>525</v>
      </c>
      <c r="R115" s="1" t="s">
        <v>61</v>
      </c>
      <c r="S115" s="1" t="s">
        <v>61</v>
      </c>
      <c r="T115" s="1" t="str">
        <f t="shared" si="5"/>
        <v>BI/CR</v>
      </c>
      <c r="U115" s="2" t="s">
        <v>85</v>
      </c>
      <c r="V115" s="2" t="s">
        <v>63</v>
      </c>
      <c r="W115" s="2" t="s">
        <v>64</v>
      </c>
      <c r="X115" s="2" t="s">
        <v>65</v>
      </c>
      <c r="Y115" s="2" t="s">
        <v>478</v>
      </c>
      <c r="Z115" s="2" t="s">
        <v>526</v>
      </c>
      <c r="AA115" s="2" t="s">
        <v>90</v>
      </c>
      <c r="AB115" s="2" t="s">
        <v>527</v>
      </c>
      <c r="AC115" s="6">
        <v>44166</v>
      </c>
      <c r="AD115" s="2" t="s">
        <v>61</v>
      </c>
      <c r="AE115" s="2"/>
    </row>
    <row r="116" spans="1:31" ht="20" hidden="1" x14ac:dyDescent="0.35">
      <c r="A116" s="1">
        <v>87</v>
      </c>
      <c r="B116" s="2" t="s">
        <v>55</v>
      </c>
      <c r="C116" s="3" t="s">
        <v>528</v>
      </c>
      <c r="D116" s="2" t="s">
        <v>529</v>
      </c>
      <c r="E116" s="4" t="s">
        <v>30</v>
      </c>
      <c r="F116" s="5" t="s">
        <v>39</v>
      </c>
      <c r="G116" s="4" t="s">
        <v>530</v>
      </c>
      <c r="H116" s="5" t="s">
        <v>34</v>
      </c>
      <c r="I116" s="5" t="s">
        <v>34</v>
      </c>
      <c r="J116" s="5" t="s">
        <v>34</v>
      </c>
      <c r="K116" s="1" t="str">
        <f t="shared" si="3"/>
        <v>LDT+DWH</v>
      </c>
      <c r="L116" s="5" t="s">
        <v>34</v>
      </c>
      <c r="M116" s="4" t="s">
        <v>35</v>
      </c>
      <c r="N116" s="6">
        <v>401768</v>
      </c>
      <c r="O116" s="4"/>
      <c r="P116" s="2"/>
      <c r="Q116" s="2" t="s">
        <v>531</v>
      </c>
      <c r="R116" s="1" t="s">
        <v>60</v>
      </c>
      <c r="S116" s="1" t="s">
        <v>61</v>
      </c>
      <c r="T116" s="1" t="str">
        <f t="shared" si="5"/>
        <v>CR</v>
      </c>
      <c r="U116" s="2" t="s">
        <v>232</v>
      </c>
      <c r="V116" s="2" t="s">
        <v>63</v>
      </c>
      <c r="W116" s="2" t="s">
        <v>64</v>
      </c>
      <c r="X116" s="2" t="s">
        <v>65</v>
      </c>
      <c r="Y116" s="2" t="s">
        <v>422</v>
      </c>
      <c r="Z116" s="2" t="s">
        <v>532</v>
      </c>
      <c r="AA116" s="2" t="s">
        <v>533</v>
      </c>
      <c r="AB116" s="2" t="s">
        <v>534</v>
      </c>
      <c r="AC116" s="6">
        <v>44187</v>
      </c>
      <c r="AD116" s="2" t="s">
        <v>61</v>
      </c>
      <c r="AE116" s="2" t="s">
        <v>535</v>
      </c>
    </row>
    <row r="117" spans="1:31" ht="15" hidden="1" x14ac:dyDescent="0.25">
      <c r="A117" s="1">
        <v>124</v>
      </c>
      <c r="B117" s="2" t="s">
        <v>51</v>
      </c>
      <c r="C117" s="3" t="s">
        <v>536</v>
      </c>
      <c r="D117" s="2"/>
      <c r="E117" s="4" t="s">
        <v>30</v>
      </c>
      <c r="F117" s="5" t="s">
        <v>39</v>
      </c>
      <c r="G117" s="4" t="s">
        <v>537</v>
      </c>
      <c r="H117" s="5" t="s">
        <v>33</v>
      </c>
      <c r="I117" s="5" t="s">
        <v>34</v>
      </c>
      <c r="J117" s="5" t="s">
        <v>34</v>
      </c>
      <c r="K117" s="1" t="str">
        <f t="shared" si="3"/>
        <v>LDT+DWH</v>
      </c>
      <c r="L117" s="5"/>
      <c r="M117" s="4" t="s">
        <v>35</v>
      </c>
      <c r="N117" s="6">
        <v>401768</v>
      </c>
      <c r="O117" s="4"/>
      <c r="P117" s="2"/>
      <c r="Q117" s="2"/>
      <c r="R117" s="2"/>
      <c r="S117" s="2"/>
      <c r="T117" s="2" t="str">
        <f t="shared" si="5"/>
        <v/>
      </c>
      <c r="U117" s="2"/>
      <c r="V117" s="2"/>
      <c r="W117" s="2"/>
      <c r="X117" s="2"/>
      <c r="Y117" s="2"/>
      <c r="Z117" s="2"/>
      <c r="AA117" s="2"/>
      <c r="AB117" s="2"/>
      <c r="AC117" s="6"/>
      <c r="AD117" s="2"/>
      <c r="AE117" s="2"/>
    </row>
    <row r="118" spans="1:31" ht="15" hidden="1" x14ac:dyDescent="0.25">
      <c r="A118" s="1">
        <v>129</v>
      </c>
      <c r="B118" s="2" t="s">
        <v>55</v>
      </c>
      <c r="C118" s="3" t="s">
        <v>538</v>
      </c>
      <c r="D118" s="2"/>
      <c r="E118" s="4" t="s">
        <v>162</v>
      </c>
      <c r="F118" s="5" t="s">
        <v>39</v>
      </c>
      <c r="G118" s="4" t="s">
        <v>539</v>
      </c>
      <c r="H118" s="5" t="s">
        <v>33</v>
      </c>
      <c r="I118" s="5" t="s">
        <v>34</v>
      </c>
      <c r="J118" s="5" t="s">
        <v>33</v>
      </c>
      <c r="K118" s="1" t="str">
        <f t="shared" si="3"/>
        <v>DWH</v>
      </c>
      <c r="L118" s="5"/>
      <c r="M118" s="4" t="s">
        <v>35</v>
      </c>
      <c r="N118" s="6">
        <v>401768</v>
      </c>
      <c r="O118" s="4"/>
      <c r="P118" s="4"/>
      <c r="Q118" s="4"/>
      <c r="R118" s="4"/>
      <c r="S118" s="4"/>
      <c r="T118" s="4" t="str">
        <f t="shared" si="5"/>
        <v/>
      </c>
      <c r="U118" s="2"/>
      <c r="V118" s="2"/>
      <c r="W118" s="2"/>
      <c r="X118" s="2"/>
      <c r="Y118" s="2"/>
      <c r="Z118" s="2"/>
      <c r="AA118" s="2"/>
      <c r="AB118" s="2"/>
      <c r="AC118" s="6"/>
      <c r="AD118" s="2"/>
      <c r="AE118" s="2"/>
    </row>
    <row r="119" spans="1:31" ht="15" hidden="1" x14ac:dyDescent="0.25">
      <c r="A119" s="1">
        <v>158</v>
      </c>
      <c r="B119" s="2" t="s">
        <v>55</v>
      </c>
      <c r="C119" s="3" t="s">
        <v>540</v>
      </c>
      <c r="D119" s="2"/>
      <c r="E119" s="4" t="s">
        <v>49</v>
      </c>
      <c r="F119" s="5" t="s">
        <v>39</v>
      </c>
      <c r="G119" s="4" t="s">
        <v>541</v>
      </c>
      <c r="H119" s="5" t="s">
        <v>33</v>
      </c>
      <c r="I119" s="5" t="s">
        <v>34</v>
      </c>
      <c r="J119" s="5" t="s">
        <v>33</v>
      </c>
      <c r="K119" s="1" t="str">
        <f t="shared" si="3"/>
        <v>DWH</v>
      </c>
      <c r="L119" s="5"/>
      <c r="M119" s="4" t="s">
        <v>35</v>
      </c>
      <c r="N119" s="6">
        <v>401768</v>
      </c>
      <c r="O119" s="4"/>
      <c r="P119" s="2"/>
      <c r="Q119" s="2"/>
      <c r="R119" s="2"/>
      <c r="S119" s="2"/>
      <c r="T119" s="2" t="str">
        <f t="shared" si="5"/>
        <v/>
      </c>
      <c r="U119" s="2"/>
      <c r="V119" s="2"/>
      <c r="W119" s="2"/>
      <c r="X119" s="2"/>
      <c r="Y119" s="2"/>
      <c r="Z119" s="2"/>
      <c r="AA119" s="2"/>
      <c r="AB119" s="2"/>
      <c r="AC119" s="6"/>
      <c r="AD119" s="2"/>
      <c r="AE119" s="2"/>
    </row>
    <row r="120" spans="1:31" ht="70" hidden="1" x14ac:dyDescent="0.35">
      <c r="A120" s="1">
        <v>93</v>
      </c>
      <c r="B120" s="2" t="s">
        <v>55</v>
      </c>
      <c r="C120" s="3" t="s">
        <v>542</v>
      </c>
      <c r="D120" s="3" t="s">
        <v>543</v>
      </c>
      <c r="E120" s="4" t="s">
        <v>30</v>
      </c>
      <c r="F120" s="5" t="s">
        <v>39</v>
      </c>
      <c r="G120" s="4" t="s">
        <v>544</v>
      </c>
      <c r="H120" s="5" t="s">
        <v>34</v>
      </c>
      <c r="I120" s="5" t="s">
        <v>34</v>
      </c>
      <c r="J120" s="5" t="s">
        <v>34</v>
      </c>
      <c r="K120" s="1" t="str">
        <f t="shared" si="3"/>
        <v>LDT+DWH</v>
      </c>
      <c r="L120" s="5" t="s">
        <v>34</v>
      </c>
      <c r="M120" s="4" t="s">
        <v>35</v>
      </c>
      <c r="N120" s="6">
        <v>401768</v>
      </c>
      <c r="O120" s="4"/>
      <c r="P120" s="2"/>
      <c r="Q120" s="2" t="s">
        <v>545</v>
      </c>
      <c r="R120" s="1" t="s">
        <v>60</v>
      </c>
      <c r="S120" s="1" t="s">
        <v>60</v>
      </c>
      <c r="T120" s="1" t="str">
        <f t="shared" si="5"/>
        <v>OK</v>
      </c>
      <c r="U120" s="2" t="s">
        <v>62</v>
      </c>
      <c r="V120" s="2" t="s">
        <v>63</v>
      </c>
      <c r="W120" s="2" t="s">
        <v>546</v>
      </c>
      <c r="X120" s="2" t="s">
        <v>547</v>
      </c>
      <c r="Y120" s="2" t="s">
        <v>548</v>
      </c>
      <c r="Z120" s="2" t="s">
        <v>549</v>
      </c>
      <c r="AA120" s="2" t="s">
        <v>90</v>
      </c>
      <c r="AB120" s="2" t="s">
        <v>550</v>
      </c>
      <c r="AC120" s="6">
        <v>44169</v>
      </c>
      <c r="AD120" s="2" t="s">
        <v>61</v>
      </c>
      <c r="AE120" s="2" t="s">
        <v>551</v>
      </c>
    </row>
    <row r="121" spans="1:31" ht="15" hidden="1" x14ac:dyDescent="0.25">
      <c r="A121" s="1">
        <v>94</v>
      </c>
      <c r="B121" s="2" t="s">
        <v>55</v>
      </c>
      <c r="C121" s="3" t="s">
        <v>552</v>
      </c>
      <c r="D121" s="2"/>
      <c r="E121" s="4" t="s">
        <v>30</v>
      </c>
      <c r="F121" s="5" t="s">
        <v>39</v>
      </c>
      <c r="G121" s="4" t="s">
        <v>553</v>
      </c>
      <c r="H121" s="5" t="s">
        <v>33</v>
      </c>
      <c r="I121" s="5" t="s">
        <v>34</v>
      </c>
      <c r="J121" s="5" t="s">
        <v>33</v>
      </c>
      <c r="K121" s="1" t="str">
        <f t="shared" si="3"/>
        <v>DWH</v>
      </c>
      <c r="L121" s="5"/>
      <c r="M121" s="4" t="s">
        <v>35</v>
      </c>
      <c r="N121" s="6">
        <v>401768</v>
      </c>
      <c r="O121" s="4"/>
      <c r="P121" s="2"/>
      <c r="Q121" s="2"/>
      <c r="R121" s="2"/>
      <c r="S121" s="2"/>
      <c r="T121" s="2" t="str">
        <f t="shared" si="5"/>
        <v/>
      </c>
      <c r="U121" s="2"/>
      <c r="V121" s="2"/>
      <c r="W121" s="2"/>
      <c r="X121" s="2"/>
      <c r="Y121" s="2"/>
      <c r="Z121" s="2"/>
      <c r="AA121" s="2"/>
      <c r="AB121" s="2"/>
      <c r="AC121" s="6"/>
      <c r="AD121" s="2"/>
      <c r="AE121" s="2"/>
    </row>
    <row r="122" spans="1:31" ht="15" hidden="1" x14ac:dyDescent="0.25">
      <c r="A122" s="1">
        <v>95</v>
      </c>
      <c r="B122" s="2" t="s">
        <v>55</v>
      </c>
      <c r="C122" s="3" t="s">
        <v>554</v>
      </c>
      <c r="D122" s="2"/>
      <c r="E122" s="4" t="s">
        <v>30</v>
      </c>
      <c r="F122" s="5" t="s">
        <v>39</v>
      </c>
      <c r="G122" s="4" t="s">
        <v>555</v>
      </c>
      <c r="H122" s="5" t="s">
        <v>33</v>
      </c>
      <c r="I122" s="5" t="s">
        <v>34</v>
      </c>
      <c r="J122" s="5" t="s">
        <v>34</v>
      </c>
      <c r="K122" s="1" t="str">
        <f t="shared" si="3"/>
        <v>LDT+DWH</v>
      </c>
      <c r="L122" s="5"/>
      <c r="M122" s="4" t="s">
        <v>35</v>
      </c>
      <c r="N122" s="6">
        <v>401768</v>
      </c>
      <c r="O122" s="4"/>
      <c r="P122" s="2"/>
      <c r="Q122" s="2"/>
      <c r="R122" s="2"/>
      <c r="S122" s="2"/>
      <c r="T122" s="2" t="str">
        <f t="shared" si="5"/>
        <v/>
      </c>
      <c r="U122" s="2"/>
      <c r="V122" s="2"/>
      <c r="W122" s="2"/>
      <c r="X122" s="2"/>
      <c r="Y122" s="2"/>
      <c r="Z122" s="2"/>
      <c r="AA122" s="2"/>
      <c r="AB122" s="2"/>
      <c r="AC122" s="6"/>
      <c r="AD122" s="2"/>
      <c r="AE122" s="2"/>
    </row>
    <row r="123" spans="1:31" ht="15" hidden="1" x14ac:dyDescent="0.25">
      <c r="A123" s="1">
        <v>96</v>
      </c>
      <c r="B123" s="2" t="s">
        <v>55</v>
      </c>
      <c r="C123" s="3" t="s">
        <v>556</v>
      </c>
      <c r="D123" s="2"/>
      <c r="E123" s="4" t="s">
        <v>30</v>
      </c>
      <c r="F123" s="5" t="s">
        <v>39</v>
      </c>
      <c r="G123" s="4" t="s">
        <v>557</v>
      </c>
      <c r="H123" s="5" t="s">
        <v>33</v>
      </c>
      <c r="I123" s="5" t="s">
        <v>34</v>
      </c>
      <c r="J123" s="5" t="s">
        <v>34</v>
      </c>
      <c r="K123" s="1" t="str">
        <f t="shared" si="3"/>
        <v>LDT+DWH</v>
      </c>
      <c r="L123" s="5"/>
      <c r="M123" s="4" t="s">
        <v>35</v>
      </c>
      <c r="N123" s="6">
        <v>401768</v>
      </c>
      <c r="O123" s="4"/>
      <c r="P123" s="2"/>
      <c r="Q123" s="2"/>
      <c r="R123" s="2"/>
      <c r="S123" s="2"/>
      <c r="T123" s="2" t="str">
        <f t="shared" si="5"/>
        <v/>
      </c>
      <c r="U123" s="2"/>
      <c r="V123" s="2"/>
      <c r="W123" s="2"/>
      <c r="X123" s="2"/>
      <c r="Y123" s="2"/>
      <c r="Z123" s="2"/>
      <c r="AA123" s="2"/>
      <c r="AB123" s="2"/>
      <c r="AC123" s="6"/>
      <c r="AD123" s="2"/>
      <c r="AE123" s="2"/>
    </row>
    <row r="124" spans="1:31" ht="15" hidden="1" x14ac:dyDescent="0.25">
      <c r="A124" s="1">
        <v>97</v>
      </c>
      <c r="B124" s="2" t="s">
        <v>55</v>
      </c>
      <c r="C124" s="3" t="s">
        <v>558</v>
      </c>
      <c r="D124" s="2"/>
      <c r="E124" s="4" t="s">
        <v>30</v>
      </c>
      <c r="F124" s="5" t="s">
        <v>39</v>
      </c>
      <c r="G124" s="4" t="s">
        <v>559</v>
      </c>
      <c r="H124" s="5" t="s">
        <v>33</v>
      </c>
      <c r="I124" s="5" t="s">
        <v>34</v>
      </c>
      <c r="J124" s="5" t="s">
        <v>34</v>
      </c>
      <c r="K124" s="1" t="str">
        <f t="shared" si="3"/>
        <v>LDT+DWH</v>
      </c>
      <c r="L124" s="5"/>
      <c r="M124" s="4" t="s">
        <v>35</v>
      </c>
      <c r="N124" s="6">
        <v>401768</v>
      </c>
      <c r="O124" s="4"/>
      <c r="P124" s="2"/>
      <c r="Q124" s="2"/>
      <c r="R124" s="2"/>
      <c r="S124" s="2"/>
      <c r="T124" s="2" t="str">
        <f t="shared" si="5"/>
        <v/>
      </c>
      <c r="U124" s="2"/>
      <c r="V124" s="2"/>
      <c r="W124" s="2"/>
      <c r="X124" s="2"/>
      <c r="Y124" s="2"/>
      <c r="Z124" s="2"/>
      <c r="AA124" s="2"/>
      <c r="AB124" s="2"/>
      <c r="AC124" s="6"/>
      <c r="AD124" s="2"/>
      <c r="AE124" s="2"/>
    </row>
    <row r="125" spans="1:31" ht="15" hidden="1" x14ac:dyDescent="0.25">
      <c r="A125" s="1">
        <v>98</v>
      </c>
      <c r="B125" s="2" t="s">
        <v>55</v>
      </c>
      <c r="C125" s="3" t="s">
        <v>560</v>
      </c>
      <c r="D125" s="2"/>
      <c r="E125" s="4" t="s">
        <v>30</v>
      </c>
      <c r="F125" s="5" t="s">
        <v>39</v>
      </c>
      <c r="G125" s="4" t="s">
        <v>561</v>
      </c>
      <c r="H125" s="5" t="s">
        <v>33</v>
      </c>
      <c r="I125" s="5" t="s">
        <v>34</v>
      </c>
      <c r="J125" s="5" t="s">
        <v>34</v>
      </c>
      <c r="K125" s="1" t="str">
        <f t="shared" si="3"/>
        <v>LDT+DWH</v>
      </c>
      <c r="L125" s="5"/>
      <c r="M125" s="4" t="s">
        <v>35</v>
      </c>
      <c r="N125" s="6">
        <v>401768</v>
      </c>
      <c r="O125" s="4"/>
      <c r="P125" s="2"/>
      <c r="Q125" s="2"/>
      <c r="R125" s="2"/>
      <c r="S125" s="2"/>
      <c r="T125" s="2" t="str">
        <f t="shared" si="5"/>
        <v/>
      </c>
      <c r="U125" s="2"/>
      <c r="V125" s="2"/>
      <c r="W125" s="2"/>
      <c r="X125" s="2"/>
      <c r="Y125" s="2"/>
      <c r="Z125" s="2"/>
      <c r="AA125" s="2"/>
      <c r="AB125" s="2"/>
      <c r="AC125" s="6"/>
      <c r="AD125" s="2"/>
      <c r="AE125" s="2"/>
    </row>
    <row r="126" spans="1:31" ht="15" hidden="1" x14ac:dyDescent="0.25">
      <c r="A126" s="1">
        <v>121</v>
      </c>
      <c r="B126" s="2" t="s">
        <v>55</v>
      </c>
      <c r="C126" s="3" t="s">
        <v>562</v>
      </c>
      <c r="D126" s="2"/>
      <c r="E126" s="4" t="s">
        <v>30</v>
      </c>
      <c r="F126" s="5" t="s">
        <v>39</v>
      </c>
      <c r="G126" s="4" t="s">
        <v>563</v>
      </c>
      <c r="H126" s="5" t="s">
        <v>33</v>
      </c>
      <c r="I126" s="5" t="s">
        <v>34</v>
      </c>
      <c r="J126" s="5" t="s">
        <v>34</v>
      </c>
      <c r="K126" s="1" t="str">
        <f t="shared" si="3"/>
        <v>LDT+DWH</v>
      </c>
      <c r="L126" s="5"/>
      <c r="M126" s="4" t="s">
        <v>35</v>
      </c>
      <c r="N126" s="6">
        <v>401768</v>
      </c>
      <c r="O126" s="4"/>
      <c r="P126" s="2"/>
      <c r="Q126" s="2"/>
      <c r="R126" s="2"/>
      <c r="S126" s="2"/>
      <c r="T126" s="2" t="str">
        <f t="shared" si="5"/>
        <v/>
      </c>
      <c r="U126" s="2"/>
      <c r="V126" s="2"/>
      <c r="W126" s="2"/>
      <c r="X126" s="2"/>
      <c r="Y126" s="2"/>
      <c r="Z126" s="2"/>
      <c r="AA126" s="2"/>
      <c r="AB126" s="2"/>
      <c r="AC126" s="6"/>
      <c r="AD126" s="2"/>
      <c r="AE126" s="2"/>
    </row>
    <row r="127" spans="1:31" ht="15" hidden="1" x14ac:dyDescent="0.25">
      <c r="A127" s="1">
        <v>130</v>
      </c>
      <c r="B127" s="2" t="s">
        <v>55</v>
      </c>
      <c r="C127" s="3" t="s">
        <v>564</v>
      </c>
      <c r="D127" s="2"/>
      <c r="E127" s="4" t="s">
        <v>162</v>
      </c>
      <c r="F127" s="5" t="s">
        <v>39</v>
      </c>
      <c r="G127" s="4" t="s">
        <v>565</v>
      </c>
      <c r="H127" s="5" t="s">
        <v>33</v>
      </c>
      <c r="I127" s="5" t="s">
        <v>34</v>
      </c>
      <c r="J127" s="5" t="s">
        <v>33</v>
      </c>
      <c r="K127" s="1" t="str">
        <f t="shared" si="3"/>
        <v>DWH</v>
      </c>
      <c r="L127" s="5"/>
      <c r="M127" s="4" t="s">
        <v>35</v>
      </c>
      <c r="N127" s="6">
        <v>401768</v>
      </c>
      <c r="O127" s="4"/>
      <c r="P127" s="2"/>
      <c r="Q127" s="2"/>
      <c r="R127" s="2"/>
      <c r="S127" s="2"/>
      <c r="T127" s="2" t="str">
        <f t="shared" si="5"/>
        <v/>
      </c>
      <c r="U127" s="2"/>
      <c r="V127" s="2"/>
      <c r="W127" s="2"/>
      <c r="X127" s="2"/>
      <c r="Y127" s="2"/>
      <c r="Z127" s="2"/>
      <c r="AA127" s="2"/>
      <c r="AB127" s="2"/>
      <c r="AC127" s="6"/>
      <c r="AD127" s="2"/>
      <c r="AE127" s="2"/>
    </row>
    <row r="128" spans="1:31" ht="22.5" hidden="1" x14ac:dyDescent="0.25">
      <c r="A128" s="1">
        <v>133</v>
      </c>
      <c r="B128" s="2" t="s">
        <v>55</v>
      </c>
      <c r="C128" s="3" t="s">
        <v>566</v>
      </c>
      <c r="D128" s="2"/>
      <c r="E128" s="4" t="s">
        <v>157</v>
      </c>
      <c r="F128" s="5" t="s">
        <v>39</v>
      </c>
      <c r="G128" s="4" t="s">
        <v>567</v>
      </c>
      <c r="H128" s="5" t="s">
        <v>33</v>
      </c>
      <c r="I128" s="5" t="s">
        <v>34</v>
      </c>
      <c r="J128" s="5" t="s">
        <v>34</v>
      </c>
      <c r="K128" s="1" t="str">
        <f t="shared" si="3"/>
        <v>LDT+DWH</v>
      </c>
      <c r="L128" s="5"/>
      <c r="M128" s="4" t="s">
        <v>35</v>
      </c>
      <c r="N128" s="6">
        <v>401768</v>
      </c>
      <c r="O128" s="4"/>
      <c r="P128" s="2"/>
      <c r="Q128" s="2"/>
      <c r="R128" s="2"/>
      <c r="S128" s="2"/>
      <c r="T128" s="2" t="str">
        <f t="shared" si="5"/>
        <v/>
      </c>
      <c r="U128" s="2"/>
      <c r="V128" s="2"/>
      <c r="W128" s="2"/>
      <c r="X128" s="2"/>
      <c r="Y128" s="2"/>
      <c r="Z128" s="2"/>
      <c r="AA128" s="2"/>
      <c r="AB128" s="2"/>
      <c r="AC128" s="6"/>
      <c r="AD128" s="2"/>
      <c r="AE128" s="2"/>
    </row>
    <row r="129" spans="1:31" ht="22.5" hidden="1" x14ac:dyDescent="0.25">
      <c r="A129" s="1">
        <v>134</v>
      </c>
      <c r="B129" s="2" t="s">
        <v>55</v>
      </c>
      <c r="C129" s="3" t="s">
        <v>568</v>
      </c>
      <c r="D129" s="2"/>
      <c r="E129" s="4" t="s">
        <v>157</v>
      </c>
      <c r="F129" s="5" t="s">
        <v>39</v>
      </c>
      <c r="G129" s="4" t="s">
        <v>569</v>
      </c>
      <c r="H129" s="5" t="s">
        <v>33</v>
      </c>
      <c r="I129" s="5" t="s">
        <v>34</v>
      </c>
      <c r="J129" s="5" t="s">
        <v>34</v>
      </c>
      <c r="K129" s="1" t="str">
        <f t="shared" si="3"/>
        <v>LDT+DWH</v>
      </c>
      <c r="L129" s="5"/>
      <c r="M129" s="4" t="s">
        <v>35</v>
      </c>
      <c r="N129" s="6">
        <v>401768</v>
      </c>
      <c r="O129" s="4"/>
      <c r="P129" s="2"/>
      <c r="Q129" s="2"/>
      <c r="R129" s="2"/>
      <c r="S129" s="2"/>
      <c r="T129" s="2" t="str">
        <f t="shared" si="5"/>
        <v/>
      </c>
      <c r="U129" s="2"/>
      <c r="V129" s="2"/>
      <c r="W129" s="2"/>
      <c r="X129" s="2"/>
      <c r="Y129" s="2"/>
      <c r="Z129" s="2"/>
      <c r="AA129" s="2"/>
      <c r="AB129" s="2"/>
      <c r="AC129" s="6"/>
      <c r="AD129" s="2"/>
      <c r="AE129" s="2"/>
    </row>
    <row r="130" spans="1:31" ht="22.5" hidden="1" x14ac:dyDescent="0.25">
      <c r="A130" s="1">
        <v>135</v>
      </c>
      <c r="B130" s="2" t="s">
        <v>55</v>
      </c>
      <c r="C130" s="3" t="s">
        <v>570</v>
      </c>
      <c r="D130" s="2"/>
      <c r="E130" s="4" t="s">
        <v>157</v>
      </c>
      <c r="F130" s="5" t="s">
        <v>39</v>
      </c>
      <c r="G130" s="4" t="s">
        <v>571</v>
      </c>
      <c r="H130" s="5" t="s">
        <v>33</v>
      </c>
      <c r="I130" s="5" t="s">
        <v>34</v>
      </c>
      <c r="J130" s="5" t="s">
        <v>34</v>
      </c>
      <c r="K130" s="1" t="str">
        <f t="shared" si="3"/>
        <v>LDT+DWH</v>
      </c>
      <c r="L130" s="5"/>
      <c r="M130" s="4" t="s">
        <v>35</v>
      </c>
      <c r="N130" s="6">
        <v>401768</v>
      </c>
      <c r="O130" s="4"/>
      <c r="P130" s="2"/>
      <c r="Q130" s="2"/>
      <c r="R130" s="2"/>
      <c r="S130" s="2"/>
      <c r="T130" s="2" t="str">
        <f t="shared" si="5"/>
        <v/>
      </c>
      <c r="U130" s="2"/>
      <c r="V130" s="2"/>
      <c r="W130" s="2"/>
      <c r="X130" s="2"/>
      <c r="Y130" s="2"/>
      <c r="Z130" s="2"/>
      <c r="AA130" s="2"/>
      <c r="AB130" s="2"/>
      <c r="AC130" s="6"/>
      <c r="AD130" s="2"/>
      <c r="AE130" s="2"/>
    </row>
    <row r="131" spans="1:31" ht="22.5" hidden="1" x14ac:dyDescent="0.25">
      <c r="A131" s="1">
        <v>136</v>
      </c>
      <c r="B131" s="2" t="s">
        <v>55</v>
      </c>
      <c r="C131" s="3" t="s">
        <v>572</v>
      </c>
      <c r="D131" s="2"/>
      <c r="E131" s="4" t="s">
        <v>157</v>
      </c>
      <c r="F131" s="5" t="s">
        <v>39</v>
      </c>
      <c r="G131" s="4" t="s">
        <v>573</v>
      </c>
      <c r="H131" s="5" t="s">
        <v>33</v>
      </c>
      <c r="I131" s="5" t="s">
        <v>34</v>
      </c>
      <c r="J131" s="5" t="s">
        <v>34</v>
      </c>
      <c r="K131" s="1" t="str">
        <f t="shared" ref="K131:K194" si="6">IF(AND(I131="No",J131="No"),"N/A",IF(AND(I131="Sì",J131="Sì"),"LDT+DWH",IF(I131="Sì","DWH","LDT")))</f>
        <v>LDT+DWH</v>
      </c>
      <c r="L131" s="5"/>
      <c r="M131" s="4" t="s">
        <v>35</v>
      </c>
      <c r="N131" s="6">
        <v>401768</v>
      </c>
      <c r="O131" s="4"/>
      <c r="P131" s="2"/>
      <c r="Q131" s="2"/>
      <c r="R131" s="2"/>
      <c r="S131" s="2"/>
      <c r="T131" s="2" t="str">
        <f t="shared" si="5"/>
        <v/>
      </c>
      <c r="U131" s="2"/>
      <c r="V131" s="2"/>
      <c r="W131" s="2"/>
      <c r="X131" s="2"/>
      <c r="Y131" s="2"/>
      <c r="Z131" s="2"/>
      <c r="AA131" s="2"/>
      <c r="AB131" s="2"/>
      <c r="AC131" s="6"/>
      <c r="AD131" s="2"/>
      <c r="AE131" s="2"/>
    </row>
    <row r="132" spans="1:31" ht="22.5" hidden="1" x14ac:dyDescent="0.25">
      <c r="A132" s="1">
        <v>137</v>
      </c>
      <c r="B132" s="2" t="s">
        <v>55</v>
      </c>
      <c r="C132" s="3" t="s">
        <v>574</v>
      </c>
      <c r="D132" s="2"/>
      <c r="E132" s="4" t="s">
        <v>157</v>
      </c>
      <c r="F132" s="5" t="s">
        <v>39</v>
      </c>
      <c r="G132" s="4" t="s">
        <v>575</v>
      </c>
      <c r="H132" s="5" t="s">
        <v>33</v>
      </c>
      <c r="I132" s="5" t="s">
        <v>34</v>
      </c>
      <c r="J132" s="5" t="s">
        <v>34</v>
      </c>
      <c r="K132" s="1" t="str">
        <f t="shared" si="6"/>
        <v>LDT+DWH</v>
      </c>
      <c r="L132" s="5"/>
      <c r="M132" s="4" t="s">
        <v>35</v>
      </c>
      <c r="N132" s="6">
        <v>401768</v>
      </c>
      <c r="O132" s="4"/>
      <c r="P132" s="2"/>
      <c r="Q132" s="2"/>
      <c r="R132" s="2"/>
      <c r="S132" s="2"/>
      <c r="T132" s="2" t="str">
        <f t="shared" si="5"/>
        <v/>
      </c>
      <c r="U132" s="2"/>
      <c r="V132" s="2"/>
      <c r="W132" s="2"/>
      <c r="X132" s="2"/>
      <c r="Y132" s="2"/>
      <c r="Z132" s="2"/>
      <c r="AA132" s="2"/>
      <c r="AB132" s="2"/>
      <c r="AC132" s="6"/>
      <c r="AD132" s="2"/>
      <c r="AE132" s="2"/>
    </row>
    <row r="133" spans="1:31" ht="22.5" hidden="1" x14ac:dyDescent="0.25">
      <c r="A133" s="1">
        <v>138</v>
      </c>
      <c r="B133" s="2" t="s">
        <v>55</v>
      </c>
      <c r="C133" s="3" t="s">
        <v>576</v>
      </c>
      <c r="D133" s="2"/>
      <c r="E133" s="4" t="s">
        <v>157</v>
      </c>
      <c r="F133" s="5" t="s">
        <v>39</v>
      </c>
      <c r="G133" s="4" t="s">
        <v>577</v>
      </c>
      <c r="H133" s="5" t="s">
        <v>33</v>
      </c>
      <c r="I133" s="5" t="s">
        <v>34</v>
      </c>
      <c r="J133" s="5" t="s">
        <v>34</v>
      </c>
      <c r="K133" s="1" t="str">
        <f t="shared" si="6"/>
        <v>LDT+DWH</v>
      </c>
      <c r="L133" s="5"/>
      <c r="M133" s="4" t="s">
        <v>35</v>
      </c>
      <c r="N133" s="6">
        <v>401768</v>
      </c>
      <c r="O133" s="4"/>
      <c r="P133" s="2"/>
      <c r="Q133" s="2"/>
      <c r="R133" s="2"/>
      <c r="S133" s="2"/>
      <c r="T133" s="2" t="str">
        <f t="shared" si="5"/>
        <v/>
      </c>
      <c r="U133" s="2"/>
      <c r="V133" s="2"/>
      <c r="W133" s="2"/>
      <c r="X133" s="2"/>
      <c r="Y133" s="2"/>
      <c r="Z133" s="2"/>
      <c r="AA133" s="2"/>
      <c r="AB133" s="2"/>
      <c r="AC133" s="6"/>
      <c r="AD133" s="2"/>
      <c r="AE133" s="2"/>
    </row>
    <row r="134" spans="1:31" ht="15" hidden="1" x14ac:dyDescent="0.25">
      <c r="A134" s="1">
        <v>160</v>
      </c>
      <c r="B134" s="2" t="s">
        <v>55</v>
      </c>
      <c r="C134" s="3" t="s">
        <v>578</v>
      </c>
      <c r="D134" s="2"/>
      <c r="E134" s="4" t="s">
        <v>49</v>
      </c>
      <c r="F134" s="5" t="s">
        <v>39</v>
      </c>
      <c r="G134" s="4" t="s">
        <v>579</v>
      </c>
      <c r="H134" s="5" t="s">
        <v>33</v>
      </c>
      <c r="I134" s="5" t="s">
        <v>34</v>
      </c>
      <c r="J134" s="5" t="s">
        <v>33</v>
      </c>
      <c r="K134" s="1" t="str">
        <f t="shared" si="6"/>
        <v>DWH</v>
      </c>
      <c r="L134" s="5"/>
      <c r="M134" s="4" t="s">
        <v>35</v>
      </c>
      <c r="N134" s="6">
        <v>401768</v>
      </c>
      <c r="O134" s="4"/>
      <c r="P134" s="2"/>
      <c r="Q134" s="2"/>
      <c r="R134" s="2"/>
      <c r="S134" s="2"/>
      <c r="T134" s="2" t="str">
        <f t="shared" si="5"/>
        <v/>
      </c>
      <c r="U134" s="2"/>
      <c r="V134" s="2"/>
      <c r="W134" s="2"/>
      <c r="X134" s="2"/>
      <c r="Y134" s="2"/>
      <c r="Z134" s="2"/>
      <c r="AA134" s="2"/>
      <c r="AB134" s="2"/>
      <c r="AC134" s="6"/>
      <c r="AD134" s="2"/>
      <c r="AE134" s="2"/>
    </row>
    <row r="135" spans="1:31" s="21" customFormat="1" ht="50" hidden="1" x14ac:dyDescent="0.35">
      <c r="A135" s="1">
        <v>141</v>
      </c>
      <c r="B135" s="2" t="s">
        <v>55</v>
      </c>
      <c r="C135" s="3" t="s">
        <v>580</v>
      </c>
      <c r="D135" s="3" t="s">
        <v>581</v>
      </c>
      <c r="E135" s="4" t="s">
        <v>30</v>
      </c>
      <c r="F135" s="5" t="s">
        <v>39</v>
      </c>
      <c r="G135" s="4" t="s">
        <v>582</v>
      </c>
      <c r="H135" s="5" t="s">
        <v>34</v>
      </c>
      <c r="I135" s="5" t="s">
        <v>34</v>
      </c>
      <c r="J135" s="5" t="s">
        <v>33</v>
      </c>
      <c r="K135" s="1" t="str">
        <f t="shared" si="6"/>
        <v>DWH</v>
      </c>
      <c r="L135" s="5" t="s">
        <v>34</v>
      </c>
      <c r="M135" s="4" t="s">
        <v>35</v>
      </c>
      <c r="N135" s="6">
        <v>401768</v>
      </c>
      <c r="O135" s="4"/>
      <c r="P135" s="2"/>
      <c r="Q135" s="2" t="s">
        <v>583</v>
      </c>
      <c r="R135" s="1" t="s">
        <v>60</v>
      </c>
      <c r="S135" s="1" t="s">
        <v>61</v>
      </c>
      <c r="T135" s="1" t="str">
        <f t="shared" si="5"/>
        <v>CR</v>
      </c>
      <c r="U135" s="2" t="s">
        <v>85</v>
      </c>
      <c r="V135" s="2" t="s">
        <v>63</v>
      </c>
      <c r="W135" s="2" t="s">
        <v>546</v>
      </c>
      <c r="X135" s="2" t="s">
        <v>547</v>
      </c>
      <c r="Y135" s="2" t="s">
        <v>584</v>
      </c>
      <c r="Z135" s="2" t="s">
        <v>585</v>
      </c>
      <c r="AA135" s="2" t="s">
        <v>90</v>
      </c>
      <c r="AB135" s="2" t="s">
        <v>586</v>
      </c>
      <c r="AC135" s="6">
        <v>44169</v>
      </c>
      <c r="AD135" s="2" t="s">
        <v>61</v>
      </c>
      <c r="AE135" s="2" t="s">
        <v>587</v>
      </c>
    </row>
    <row r="136" spans="1:31" ht="80" hidden="1" x14ac:dyDescent="0.35">
      <c r="A136" s="1">
        <v>142</v>
      </c>
      <c r="B136" s="2" t="s">
        <v>55</v>
      </c>
      <c r="C136" s="3" t="s">
        <v>588</v>
      </c>
      <c r="D136" s="3" t="s">
        <v>589</v>
      </c>
      <c r="E136" s="4" t="s">
        <v>157</v>
      </c>
      <c r="F136" s="5" t="s">
        <v>39</v>
      </c>
      <c r="G136" s="4" t="s">
        <v>590</v>
      </c>
      <c r="H136" s="5" t="s">
        <v>133</v>
      </c>
      <c r="I136" s="5" t="s">
        <v>34</v>
      </c>
      <c r="J136" s="5" t="s">
        <v>34</v>
      </c>
      <c r="K136" s="1" t="str">
        <f t="shared" si="6"/>
        <v>LDT+DWH</v>
      </c>
      <c r="L136" s="5" t="s">
        <v>33</v>
      </c>
      <c r="M136" s="4" t="s">
        <v>35</v>
      </c>
      <c r="N136" s="6">
        <v>401768</v>
      </c>
      <c r="O136" s="4"/>
      <c r="P136" s="2"/>
      <c r="Q136" s="2" t="s">
        <v>591</v>
      </c>
      <c r="R136" s="1" t="s">
        <v>60</v>
      </c>
      <c r="S136" s="1" t="s">
        <v>61</v>
      </c>
      <c r="T136" s="1" t="str">
        <f t="shared" ref="T136:T167" si="7">+IF(AND(R136="N",S136="N"),"OK",IF(AND(R136="",S136=""),"",IF(AND(R136="Y",S136="Y"),"BI/CR",IF(R136="Y","BI","CR"))))</f>
        <v>CR</v>
      </c>
      <c r="U136" s="2" t="s">
        <v>111</v>
      </c>
      <c r="V136" s="2" t="s">
        <v>63</v>
      </c>
      <c r="W136" s="2" t="s">
        <v>546</v>
      </c>
      <c r="X136" s="2" t="s">
        <v>547</v>
      </c>
      <c r="Y136" s="2" t="s">
        <v>584</v>
      </c>
      <c r="Z136" s="2" t="s">
        <v>508</v>
      </c>
      <c r="AA136" s="2" t="s">
        <v>90</v>
      </c>
      <c r="AB136" s="2" t="s">
        <v>592</v>
      </c>
      <c r="AC136" s="6">
        <v>44169</v>
      </c>
      <c r="AD136" s="2" t="s">
        <v>61</v>
      </c>
      <c r="AE136" s="2" t="s">
        <v>593</v>
      </c>
    </row>
    <row r="137" spans="1:31" s="21" customFormat="1" ht="80" hidden="1" x14ac:dyDescent="0.35">
      <c r="A137" s="1">
        <v>139</v>
      </c>
      <c r="B137" s="2" t="s">
        <v>55</v>
      </c>
      <c r="C137" s="22" t="s">
        <v>594</v>
      </c>
      <c r="D137" s="3" t="s">
        <v>595</v>
      </c>
      <c r="E137" s="4" t="s">
        <v>162</v>
      </c>
      <c r="F137" s="5" t="s">
        <v>39</v>
      </c>
      <c r="G137" s="4" t="s">
        <v>596</v>
      </c>
      <c r="H137" s="5" t="s">
        <v>133</v>
      </c>
      <c r="I137" s="5" t="s">
        <v>34</v>
      </c>
      <c r="J137" s="5" t="s">
        <v>34</v>
      </c>
      <c r="K137" s="1" t="str">
        <f t="shared" si="6"/>
        <v>LDT+DWH</v>
      </c>
      <c r="L137" s="5" t="s">
        <v>33</v>
      </c>
      <c r="M137" s="4" t="s">
        <v>35</v>
      </c>
      <c r="N137" s="6">
        <v>401768</v>
      </c>
      <c r="O137" s="4"/>
      <c r="P137" s="2"/>
      <c r="Q137" s="2" t="s">
        <v>591</v>
      </c>
      <c r="R137" s="1" t="s">
        <v>60</v>
      </c>
      <c r="S137" s="1" t="s">
        <v>61</v>
      </c>
      <c r="T137" s="1" t="str">
        <f t="shared" si="7"/>
        <v>CR</v>
      </c>
      <c r="U137" s="2" t="s">
        <v>111</v>
      </c>
      <c r="V137" s="2" t="s">
        <v>63</v>
      </c>
      <c r="W137" s="2" t="s">
        <v>546</v>
      </c>
      <c r="X137" s="2" t="s">
        <v>547</v>
      </c>
      <c r="Y137" s="2" t="s">
        <v>584</v>
      </c>
      <c r="Z137" s="2" t="s">
        <v>508</v>
      </c>
      <c r="AA137" s="2" t="s">
        <v>90</v>
      </c>
      <c r="AB137" s="2" t="s">
        <v>592</v>
      </c>
      <c r="AC137" s="6">
        <v>44169</v>
      </c>
      <c r="AD137" s="2" t="s">
        <v>61</v>
      </c>
      <c r="AE137" s="2" t="s">
        <v>593</v>
      </c>
    </row>
    <row r="138" spans="1:31" ht="33.75" hidden="1" x14ac:dyDescent="0.25">
      <c r="A138" s="13">
        <v>140</v>
      </c>
      <c r="B138" s="2" t="s">
        <v>55</v>
      </c>
      <c r="C138" s="14" t="s">
        <v>597</v>
      </c>
      <c r="D138" s="14" t="s">
        <v>598</v>
      </c>
      <c r="E138" s="15" t="s">
        <v>30</v>
      </c>
      <c r="F138" s="16" t="s">
        <v>39</v>
      </c>
      <c r="G138" s="15" t="s">
        <v>599</v>
      </c>
      <c r="H138" s="16" t="s">
        <v>125</v>
      </c>
      <c r="I138" s="16" t="s">
        <v>34</v>
      </c>
      <c r="J138" s="16" t="s">
        <v>33</v>
      </c>
      <c r="K138" s="1" t="str">
        <f t="shared" si="6"/>
        <v>DWH</v>
      </c>
      <c r="L138" s="16" t="s">
        <v>33</v>
      </c>
      <c r="M138" s="15" t="s">
        <v>35</v>
      </c>
      <c r="N138" s="17">
        <v>401768</v>
      </c>
      <c r="O138" s="15"/>
      <c r="P138" s="15"/>
      <c r="Q138" s="4" t="s">
        <v>600</v>
      </c>
      <c r="R138" s="4"/>
      <c r="S138" s="4"/>
      <c r="T138" s="4" t="str">
        <f t="shared" si="7"/>
        <v/>
      </c>
      <c r="U138" s="2"/>
      <c r="V138" s="2"/>
      <c r="W138" s="2"/>
      <c r="X138" s="2"/>
      <c r="Y138" s="2"/>
      <c r="Z138" s="2"/>
      <c r="AA138" s="2"/>
      <c r="AB138" s="2"/>
      <c r="AC138" s="6"/>
      <c r="AD138" s="2"/>
      <c r="AE138" s="2"/>
    </row>
    <row r="139" spans="1:31" ht="15" hidden="1" x14ac:dyDescent="0.25">
      <c r="A139" s="1">
        <v>145</v>
      </c>
      <c r="B139" s="2" t="s">
        <v>55</v>
      </c>
      <c r="C139" s="3" t="s">
        <v>601</v>
      </c>
      <c r="D139" s="2"/>
      <c r="E139" s="4" t="s">
        <v>162</v>
      </c>
      <c r="F139" s="5" t="s">
        <v>39</v>
      </c>
      <c r="G139" s="4" t="s">
        <v>602</v>
      </c>
      <c r="H139" s="5" t="s">
        <v>33</v>
      </c>
      <c r="I139" s="5" t="s">
        <v>34</v>
      </c>
      <c r="J139" s="5" t="s">
        <v>33</v>
      </c>
      <c r="K139" s="1" t="str">
        <f t="shared" si="6"/>
        <v>DWH</v>
      </c>
      <c r="L139" s="5"/>
      <c r="M139" s="4" t="s">
        <v>35</v>
      </c>
      <c r="N139" s="6">
        <v>401768</v>
      </c>
      <c r="O139" s="4"/>
      <c r="P139" s="4"/>
      <c r="Q139" s="4"/>
      <c r="R139" s="4"/>
      <c r="S139" s="4"/>
      <c r="T139" s="4" t="str">
        <f t="shared" si="7"/>
        <v/>
      </c>
      <c r="U139" s="2"/>
      <c r="V139" s="2"/>
      <c r="W139" s="2"/>
      <c r="X139" s="2"/>
      <c r="Y139" s="2"/>
      <c r="Z139" s="2"/>
      <c r="AA139" s="2"/>
      <c r="AB139" s="2"/>
      <c r="AC139" s="6"/>
      <c r="AD139" s="2"/>
      <c r="AE139" s="2"/>
    </row>
    <row r="140" spans="1:31" ht="56.25" hidden="1" x14ac:dyDescent="0.25">
      <c r="A140" s="13">
        <v>144</v>
      </c>
      <c r="B140" s="2" t="s">
        <v>55</v>
      </c>
      <c r="C140" s="14" t="s">
        <v>603</v>
      </c>
      <c r="D140" s="14" t="s">
        <v>604</v>
      </c>
      <c r="E140" s="15"/>
      <c r="F140" s="16"/>
      <c r="G140" s="15" t="s">
        <v>605</v>
      </c>
      <c r="H140" s="16" t="s">
        <v>125</v>
      </c>
      <c r="I140" s="16" t="s">
        <v>34</v>
      </c>
      <c r="J140" s="16" t="s">
        <v>34</v>
      </c>
      <c r="K140" s="1" t="str">
        <f t="shared" si="6"/>
        <v>LDT+DWH</v>
      </c>
      <c r="L140" s="16" t="s">
        <v>33</v>
      </c>
      <c r="M140" s="15" t="s">
        <v>35</v>
      </c>
      <c r="N140" s="17">
        <v>401768</v>
      </c>
      <c r="O140" s="15"/>
      <c r="P140" s="23"/>
      <c r="Q140" s="4" t="s">
        <v>606</v>
      </c>
      <c r="R140" s="4"/>
      <c r="S140" s="4"/>
      <c r="T140" s="4" t="str">
        <f t="shared" si="7"/>
        <v/>
      </c>
      <c r="U140" s="2" t="s">
        <v>111</v>
      </c>
      <c r="V140" s="2" t="s">
        <v>63</v>
      </c>
      <c r="W140" s="2" t="s">
        <v>546</v>
      </c>
      <c r="X140" s="2" t="s">
        <v>547</v>
      </c>
      <c r="Y140" s="2" t="s">
        <v>607</v>
      </c>
      <c r="Z140" s="2" t="s">
        <v>608</v>
      </c>
      <c r="AA140" s="2" t="s">
        <v>609</v>
      </c>
      <c r="AB140" s="2" t="s">
        <v>610</v>
      </c>
      <c r="AC140" s="6">
        <v>44180</v>
      </c>
      <c r="AD140" s="2" t="s">
        <v>61</v>
      </c>
      <c r="AE140" s="2" t="s">
        <v>611</v>
      </c>
    </row>
    <row r="141" spans="1:31" ht="30" hidden="1" x14ac:dyDescent="0.35">
      <c r="A141" s="1">
        <v>99</v>
      </c>
      <c r="B141" s="2" t="s">
        <v>55</v>
      </c>
      <c r="C141" s="3" t="s">
        <v>612</v>
      </c>
      <c r="D141" s="3" t="s">
        <v>613</v>
      </c>
      <c r="E141" s="4" t="s">
        <v>30</v>
      </c>
      <c r="F141" s="5" t="s">
        <v>39</v>
      </c>
      <c r="G141" s="4" t="s">
        <v>614</v>
      </c>
      <c r="H141" s="5" t="s">
        <v>34</v>
      </c>
      <c r="I141" s="5" t="s">
        <v>34</v>
      </c>
      <c r="J141" s="5" t="s">
        <v>34</v>
      </c>
      <c r="K141" s="1" t="str">
        <f t="shared" si="6"/>
        <v>LDT+DWH</v>
      </c>
      <c r="L141" s="5" t="s">
        <v>34</v>
      </c>
      <c r="M141" s="4" t="s">
        <v>35</v>
      </c>
      <c r="N141" s="6">
        <v>401768</v>
      </c>
      <c r="O141" s="4"/>
      <c r="P141" s="2" t="s">
        <v>615</v>
      </c>
      <c r="Q141" s="2" t="s">
        <v>616</v>
      </c>
      <c r="R141" s="1" t="s">
        <v>61</v>
      </c>
      <c r="S141" s="1" t="s">
        <v>60</v>
      </c>
      <c r="T141" s="1" t="str">
        <f t="shared" si="7"/>
        <v>BI</v>
      </c>
      <c r="U141" s="2" t="s">
        <v>111</v>
      </c>
      <c r="V141" s="2" t="s">
        <v>63</v>
      </c>
      <c r="W141" s="2" t="s">
        <v>546</v>
      </c>
      <c r="X141" s="2" t="s">
        <v>547</v>
      </c>
      <c r="Y141" s="2" t="s">
        <v>548</v>
      </c>
      <c r="Z141" s="2" t="s">
        <v>617</v>
      </c>
      <c r="AA141" s="2" t="s">
        <v>90</v>
      </c>
      <c r="AB141" s="2" t="s">
        <v>618</v>
      </c>
      <c r="AC141" s="6">
        <v>44169</v>
      </c>
      <c r="AD141" s="2" t="s">
        <v>61</v>
      </c>
      <c r="AE141" s="2"/>
    </row>
    <row r="142" spans="1:31" ht="22.5" hidden="1" x14ac:dyDescent="0.25">
      <c r="A142" s="1">
        <v>131</v>
      </c>
      <c r="B142" s="2" t="s">
        <v>55</v>
      </c>
      <c r="C142" s="22" t="s">
        <v>619</v>
      </c>
      <c r="D142" s="3" t="s">
        <v>620</v>
      </c>
      <c r="E142" s="4" t="s">
        <v>157</v>
      </c>
      <c r="F142" s="5" t="s">
        <v>39</v>
      </c>
      <c r="G142" s="4" t="s">
        <v>621</v>
      </c>
      <c r="H142" s="5" t="s">
        <v>33</v>
      </c>
      <c r="I142" s="5" t="s">
        <v>34</v>
      </c>
      <c r="J142" s="5" t="s">
        <v>34</v>
      </c>
      <c r="K142" s="1" t="str">
        <f t="shared" si="6"/>
        <v>LDT+DWH</v>
      </c>
      <c r="L142" s="5"/>
      <c r="M142" s="4" t="s">
        <v>35</v>
      </c>
      <c r="N142" s="6">
        <v>401768</v>
      </c>
      <c r="O142" s="4"/>
      <c r="P142" s="2"/>
      <c r="Q142" s="2" t="s">
        <v>622</v>
      </c>
      <c r="R142" s="2"/>
      <c r="S142" s="2"/>
      <c r="T142" s="2" t="str">
        <f t="shared" si="7"/>
        <v/>
      </c>
      <c r="U142" s="2"/>
      <c r="V142" s="2"/>
      <c r="W142" s="2"/>
      <c r="X142" s="2"/>
      <c r="Y142" s="2"/>
      <c r="Z142" s="2"/>
      <c r="AA142" s="2"/>
      <c r="AB142" s="2"/>
      <c r="AC142" s="6"/>
      <c r="AD142" s="2"/>
      <c r="AE142" s="2"/>
    </row>
    <row r="143" spans="1:31" ht="22.5" hidden="1" x14ac:dyDescent="0.25">
      <c r="A143" s="1">
        <v>132</v>
      </c>
      <c r="B143" s="2" t="s">
        <v>55</v>
      </c>
      <c r="C143" s="3" t="s">
        <v>623</v>
      </c>
      <c r="D143" s="2"/>
      <c r="E143" s="4" t="s">
        <v>157</v>
      </c>
      <c r="F143" s="5" t="s">
        <v>39</v>
      </c>
      <c r="G143" s="4" t="s">
        <v>624</v>
      </c>
      <c r="H143" s="5" t="s">
        <v>33</v>
      </c>
      <c r="I143" s="5" t="s">
        <v>34</v>
      </c>
      <c r="J143" s="5" t="s">
        <v>34</v>
      </c>
      <c r="K143" s="1" t="str">
        <f t="shared" si="6"/>
        <v>LDT+DWH</v>
      </c>
      <c r="L143" s="5"/>
      <c r="M143" s="4" t="s">
        <v>35</v>
      </c>
      <c r="N143" s="6">
        <v>401768</v>
      </c>
      <c r="O143" s="4"/>
      <c r="P143" s="2"/>
      <c r="Q143" s="2"/>
      <c r="R143" s="2"/>
      <c r="S143" s="2"/>
      <c r="T143" s="2" t="str">
        <f t="shared" si="7"/>
        <v/>
      </c>
      <c r="U143" s="2"/>
      <c r="V143" s="2"/>
      <c r="W143" s="2"/>
      <c r="X143" s="2"/>
      <c r="Y143" s="2"/>
      <c r="Z143" s="2"/>
      <c r="AA143" s="2"/>
      <c r="AB143" s="2"/>
      <c r="AC143" s="6"/>
      <c r="AD143" s="2"/>
      <c r="AE143" s="2"/>
    </row>
    <row r="144" spans="1:31" ht="20" hidden="1" x14ac:dyDescent="0.35">
      <c r="A144" s="1">
        <v>143</v>
      </c>
      <c r="B144" s="2" t="s">
        <v>55</v>
      </c>
      <c r="C144" s="22" t="s">
        <v>625</v>
      </c>
      <c r="D144" s="3" t="s">
        <v>626</v>
      </c>
      <c r="E144" s="4" t="s">
        <v>162</v>
      </c>
      <c r="F144" s="5" t="s">
        <v>39</v>
      </c>
      <c r="G144" s="4" t="s">
        <v>627</v>
      </c>
      <c r="H144" s="5" t="s">
        <v>34</v>
      </c>
      <c r="I144" s="5" t="s">
        <v>34</v>
      </c>
      <c r="J144" s="5" t="s">
        <v>34</v>
      </c>
      <c r="K144" s="1" t="str">
        <f t="shared" si="6"/>
        <v>LDT+DWH</v>
      </c>
      <c r="L144" s="5" t="s">
        <v>34</v>
      </c>
      <c r="M144" s="4" t="s">
        <v>35</v>
      </c>
      <c r="N144" s="6">
        <v>401768</v>
      </c>
      <c r="O144" s="4"/>
      <c r="P144" s="2" t="s">
        <v>628</v>
      </c>
      <c r="Q144" s="2" t="s">
        <v>629</v>
      </c>
      <c r="R144" s="1" t="s">
        <v>61</v>
      </c>
      <c r="S144" s="1" t="s">
        <v>61</v>
      </c>
      <c r="T144" s="1" t="str">
        <f t="shared" si="7"/>
        <v>BI/CR</v>
      </c>
      <c r="U144" s="2"/>
      <c r="V144" s="2"/>
      <c r="W144" s="2"/>
      <c r="X144" s="2"/>
      <c r="Y144" s="2"/>
      <c r="Z144" s="2"/>
      <c r="AA144" s="2"/>
      <c r="AB144" s="2"/>
      <c r="AC144" s="6"/>
      <c r="AD144" s="2"/>
      <c r="AE144" s="2"/>
    </row>
    <row r="145" spans="1:31" ht="15" hidden="1" x14ac:dyDescent="0.25">
      <c r="A145" s="1">
        <v>104</v>
      </c>
      <c r="B145" s="2" t="s">
        <v>51</v>
      </c>
      <c r="C145" s="22" t="s">
        <v>630</v>
      </c>
      <c r="D145" s="3" t="s">
        <v>631</v>
      </c>
      <c r="E145" s="4" t="s">
        <v>30</v>
      </c>
      <c r="F145" s="5" t="s">
        <v>39</v>
      </c>
      <c r="G145" s="4" t="s">
        <v>632</v>
      </c>
      <c r="H145" s="5" t="s">
        <v>34</v>
      </c>
      <c r="I145" s="5" t="s">
        <v>33</v>
      </c>
      <c r="J145" s="5" t="s">
        <v>34</v>
      </c>
      <c r="K145" s="1" t="str">
        <f t="shared" si="6"/>
        <v>LDT</v>
      </c>
      <c r="L145" s="5" t="s">
        <v>34</v>
      </c>
      <c r="M145" s="4" t="s">
        <v>35</v>
      </c>
      <c r="N145" s="6">
        <v>401768</v>
      </c>
      <c r="O145" s="4"/>
      <c r="P145" s="2"/>
      <c r="Q145" s="2" t="s">
        <v>633</v>
      </c>
      <c r="R145" s="1" t="s">
        <v>60</v>
      </c>
      <c r="S145" s="1" t="s">
        <v>61</v>
      </c>
      <c r="T145" s="1" t="str">
        <f t="shared" si="7"/>
        <v>CR</v>
      </c>
      <c r="U145" s="2" t="s">
        <v>85</v>
      </c>
      <c r="V145" s="2" t="s">
        <v>63</v>
      </c>
      <c r="W145" s="2" t="s">
        <v>280</v>
      </c>
      <c r="X145" s="2" t="s">
        <v>281</v>
      </c>
      <c r="Y145" s="2" t="s">
        <v>282</v>
      </c>
      <c r="Z145" s="2" t="s">
        <v>634</v>
      </c>
      <c r="AA145" s="2" t="s">
        <v>90</v>
      </c>
      <c r="AB145" s="2" t="s">
        <v>322</v>
      </c>
      <c r="AC145" s="6">
        <v>44179</v>
      </c>
      <c r="AD145" s="2" t="s">
        <v>61</v>
      </c>
      <c r="AE145" s="2"/>
    </row>
    <row r="146" spans="1:31" ht="20" hidden="1" x14ac:dyDescent="0.35">
      <c r="A146" s="1">
        <v>89</v>
      </c>
      <c r="B146" s="2" t="s">
        <v>51</v>
      </c>
      <c r="C146" s="3" t="s">
        <v>635</v>
      </c>
      <c r="D146" s="3" t="s">
        <v>636</v>
      </c>
      <c r="E146" s="4" t="s">
        <v>30</v>
      </c>
      <c r="F146" s="5" t="s">
        <v>39</v>
      </c>
      <c r="G146" s="4" t="s">
        <v>637</v>
      </c>
      <c r="H146" s="5" t="s">
        <v>34</v>
      </c>
      <c r="I146" s="5" t="s">
        <v>34</v>
      </c>
      <c r="J146" s="5" t="s">
        <v>34</v>
      </c>
      <c r="K146" s="1" t="str">
        <f t="shared" si="6"/>
        <v>LDT+DWH</v>
      </c>
      <c r="L146" s="5" t="s">
        <v>34</v>
      </c>
      <c r="M146" s="4" t="s">
        <v>35</v>
      </c>
      <c r="N146" s="6">
        <v>401768</v>
      </c>
      <c r="O146" s="4"/>
      <c r="P146" s="2"/>
      <c r="Q146" s="2" t="s">
        <v>638</v>
      </c>
      <c r="R146" s="1" t="s">
        <v>60</v>
      </c>
      <c r="S146" s="1" t="s">
        <v>61</v>
      </c>
      <c r="T146" s="1" t="str">
        <f t="shared" si="7"/>
        <v>CR</v>
      </c>
      <c r="U146" s="2" t="s">
        <v>62</v>
      </c>
      <c r="V146" s="2" t="s">
        <v>63</v>
      </c>
      <c r="W146" s="2" t="s">
        <v>639</v>
      </c>
      <c r="X146" s="2" t="s">
        <v>640</v>
      </c>
      <c r="Y146" s="2"/>
      <c r="Z146" s="2" t="s">
        <v>641</v>
      </c>
      <c r="AA146" s="2" t="s">
        <v>642</v>
      </c>
      <c r="AB146" s="2" t="s">
        <v>643</v>
      </c>
      <c r="AC146" s="6">
        <v>44180</v>
      </c>
      <c r="AD146" s="2" t="s">
        <v>61</v>
      </c>
      <c r="AE146" s="2" t="s">
        <v>644</v>
      </c>
    </row>
    <row r="147" spans="1:31" ht="30" hidden="1" x14ac:dyDescent="0.35">
      <c r="A147" s="1">
        <v>90</v>
      </c>
      <c r="B147" s="2" t="s">
        <v>51</v>
      </c>
      <c r="C147" s="3" t="s">
        <v>645</v>
      </c>
      <c r="D147" s="3" t="s">
        <v>646</v>
      </c>
      <c r="E147" s="4" t="s">
        <v>30</v>
      </c>
      <c r="F147" s="5" t="s">
        <v>39</v>
      </c>
      <c r="G147" s="4" t="s">
        <v>647</v>
      </c>
      <c r="H147" s="5" t="s">
        <v>34</v>
      </c>
      <c r="I147" s="5" t="s">
        <v>34</v>
      </c>
      <c r="J147" s="5" t="s">
        <v>34</v>
      </c>
      <c r="K147" s="1" t="str">
        <f t="shared" si="6"/>
        <v>LDT+DWH</v>
      </c>
      <c r="L147" s="5" t="s">
        <v>34</v>
      </c>
      <c r="M147" s="4" t="s">
        <v>35</v>
      </c>
      <c r="N147" s="6">
        <v>401768</v>
      </c>
      <c r="O147" s="4"/>
      <c r="P147" s="2"/>
      <c r="Q147" s="2" t="s">
        <v>648</v>
      </c>
      <c r="R147" s="1" t="s">
        <v>60</v>
      </c>
      <c r="S147" s="1" t="s">
        <v>61</v>
      </c>
      <c r="T147" s="1" t="str">
        <f t="shared" si="7"/>
        <v>CR</v>
      </c>
      <c r="U147" s="2" t="s">
        <v>62</v>
      </c>
      <c r="V147" s="2" t="s">
        <v>63</v>
      </c>
      <c r="W147" s="2" t="s">
        <v>639</v>
      </c>
      <c r="X147" s="2" t="s">
        <v>640</v>
      </c>
      <c r="Y147" s="2"/>
      <c r="Z147" s="2" t="s">
        <v>649</v>
      </c>
      <c r="AA147" s="2" t="s">
        <v>650</v>
      </c>
      <c r="AB147" s="2" t="s">
        <v>651</v>
      </c>
      <c r="AC147" s="6">
        <v>44180</v>
      </c>
      <c r="AD147" s="2" t="s">
        <v>61</v>
      </c>
      <c r="AE147" s="2" t="s">
        <v>644</v>
      </c>
    </row>
    <row r="148" spans="1:31" ht="22.5" hidden="1" x14ac:dyDescent="0.25">
      <c r="A148" s="1">
        <v>66</v>
      </c>
      <c r="B148" s="2" t="s">
        <v>652</v>
      </c>
      <c r="C148" s="3" t="s">
        <v>653</v>
      </c>
      <c r="D148" s="2"/>
      <c r="E148" s="4" t="s">
        <v>30</v>
      </c>
      <c r="F148" s="5" t="s">
        <v>39</v>
      </c>
      <c r="G148" s="4" t="s">
        <v>654</v>
      </c>
      <c r="H148" s="5" t="s">
        <v>33</v>
      </c>
      <c r="I148" s="5" t="s">
        <v>34</v>
      </c>
      <c r="J148" s="5" t="s">
        <v>34</v>
      </c>
      <c r="K148" s="1" t="str">
        <f t="shared" si="6"/>
        <v>LDT+DWH</v>
      </c>
      <c r="L148" s="5"/>
      <c r="M148" s="4" t="s">
        <v>35</v>
      </c>
      <c r="N148" s="6">
        <v>401768</v>
      </c>
      <c r="O148" s="4"/>
      <c r="P148" s="2"/>
      <c r="Q148" s="2"/>
      <c r="R148" s="2"/>
      <c r="S148" s="2"/>
      <c r="T148" s="2" t="str">
        <f t="shared" si="7"/>
        <v/>
      </c>
      <c r="U148" s="2"/>
      <c r="V148" s="2"/>
      <c r="W148" s="2"/>
      <c r="X148" s="2"/>
      <c r="Y148" s="2"/>
      <c r="Z148" s="2"/>
      <c r="AA148" s="2"/>
      <c r="AB148" s="2"/>
      <c r="AC148" s="6"/>
      <c r="AD148" s="2"/>
      <c r="AE148" s="2"/>
    </row>
    <row r="149" spans="1:31" ht="146.25" hidden="1" x14ac:dyDescent="0.25">
      <c r="A149" s="1">
        <v>67</v>
      </c>
      <c r="B149" s="2" t="s">
        <v>652</v>
      </c>
      <c r="C149" s="3" t="s">
        <v>655</v>
      </c>
      <c r="D149" s="2"/>
      <c r="E149" s="4" t="s">
        <v>49</v>
      </c>
      <c r="F149" s="5" t="s">
        <v>39</v>
      </c>
      <c r="G149" s="4" t="s">
        <v>656</v>
      </c>
      <c r="H149" s="5" t="s">
        <v>33</v>
      </c>
      <c r="I149" s="5" t="s">
        <v>34</v>
      </c>
      <c r="J149" s="5" t="s">
        <v>33</v>
      </c>
      <c r="K149" s="1" t="str">
        <f t="shared" si="6"/>
        <v>DWH</v>
      </c>
      <c r="L149" s="5"/>
      <c r="M149" s="4" t="s">
        <v>35</v>
      </c>
      <c r="N149" s="6">
        <v>401768</v>
      </c>
      <c r="O149" s="4" t="s">
        <v>657</v>
      </c>
      <c r="P149" s="2"/>
      <c r="Q149" s="2"/>
      <c r="R149" s="2"/>
      <c r="S149" s="2"/>
      <c r="T149" s="2" t="str">
        <f t="shared" si="7"/>
        <v/>
      </c>
      <c r="U149" s="2"/>
      <c r="V149" s="2"/>
      <c r="W149" s="2"/>
      <c r="X149" s="2"/>
      <c r="Y149" s="2"/>
      <c r="Z149" s="2"/>
      <c r="AA149" s="2"/>
      <c r="AB149" s="2"/>
      <c r="AC149" s="6"/>
      <c r="AD149" s="2"/>
      <c r="AE149" s="2"/>
    </row>
    <row r="150" spans="1:31" ht="22.5" hidden="1" x14ac:dyDescent="0.25">
      <c r="A150" s="1">
        <v>68</v>
      </c>
      <c r="B150" s="2" t="s">
        <v>652</v>
      </c>
      <c r="C150" s="3" t="s">
        <v>658</v>
      </c>
      <c r="D150" s="2"/>
      <c r="E150" s="4" t="s">
        <v>49</v>
      </c>
      <c r="F150" s="5" t="s">
        <v>39</v>
      </c>
      <c r="G150" s="4" t="s">
        <v>659</v>
      </c>
      <c r="H150" s="5" t="s">
        <v>33</v>
      </c>
      <c r="I150" s="5" t="s">
        <v>34</v>
      </c>
      <c r="J150" s="5" t="s">
        <v>33</v>
      </c>
      <c r="K150" s="1" t="str">
        <f t="shared" si="6"/>
        <v>DWH</v>
      </c>
      <c r="L150" s="5"/>
      <c r="M150" s="4" t="s">
        <v>35</v>
      </c>
      <c r="N150" s="6">
        <v>401768</v>
      </c>
      <c r="O150" s="4"/>
      <c r="P150" s="2"/>
      <c r="Q150" s="2"/>
      <c r="R150" s="2"/>
      <c r="S150" s="2"/>
      <c r="T150" s="2" t="str">
        <f t="shared" si="7"/>
        <v/>
      </c>
      <c r="U150" s="2"/>
      <c r="V150" s="2"/>
      <c r="W150" s="2"/>
      <c r="X150" s="2"/>
      <c r="Y150" s="2"/>
      <c r="Z150" s="2"/>
      <c r="AA150" s="2"/>
      <c r="AB150" s="2"/>
      <c r="AC150" s="6"/>
      <c r="AD150" s="2"/>
      <c r="AE150" s="2"/>
    </row>
    <row r="151" spans="1:31" ht="22.5" hidden="1" x14ac:dyDescent="0.25">
      <c r="A151" s="1">
        <v>77</v>
      </c>
      <c r="B151" s="2" t="s">
        <v>652</v>
      </c>
      <c r="C151" s="3" t="s">
        <v>660</v>
      </c>
      <c r="D151" s="2"/>
      <c r="E151" s="4" t="s">
        <v>30</v>
      </c>
      <c r="F151" s="5" t="s">
        <v>39</v>
      </c>
      <c r="G151" s="4" t="s">
        <v>661</v>
      </c>
      <c r="H151" s="5" t="s">
        <v>33</v>
      </c>
      <c r="I151" s="5" t="s">
        <v>34</v>
      </c>
      <c r="J151" s="5" t="s">
        <v>34</v>
      </c>
      <c r="K151" s="1" t="str">
        <f t="shared" si="6"/>
        <v>LDT+DWH</v>
      </c>
      <c r="L151" s="5"/>
      <c r="M151" s="4" t="s">
        <v>35</v>
      </c>
      <c r="N151" s="6">
        <v>401768</v>
      </c>
      <c r="O151" s="4"/>
      <c r="P151" s="2"/>
      <c r="Q151" s="2"/>
      <c r="R151" s="2"/>
      <c r="S151" s="2"/>
      <c r="T151" s="2" t="str">
        <f t="shared" si="7"/>
        <v/>
      </c>
      <c r="U151" s="2"/>
      <c r="V151" s="2"/>
      <c r="W151" s="2"/>
      <c r="X151" s="2"/>
      <c r="Y151" s="2"/>
      <c r="Z151" s="2"/>
      <c r="AA151" s="2"/>
      <c r="AB151" s="2"/>
      <c r="AC151" s="6"/>
      <c r="AD151" s="2"/>
      <c r="AE151" s="2"/>
    </row>
    <row r="152" spans="1:31" ht="20" hidden="1" x14ac:dyDescent="0.35">
      <c r="A152" s="1">
        <v>100</v>
      </c>
      <c r="B152" s="2" t="s">
        <v>55</v>
      </c>
      <c r="C152" s="3" t="s">
        <v>662</v>
      </c>
      <c r="D152" s="3" t="s">
        <v>663</v>
      </c>
      <c r="E152" s="4" t="s">
        <v>30</v>
      </c>
      <c r="F152" s="5" t="s">
        <v>39</v>
      </c>
      <c r="G152" s="4" t="s">
        <v>664</v>
      </c>
      <c r="H152" s="5" t="s">
        <v>34</v>
      </c>
      <c r="I152" s="5" t="s">
        <v>34</v>
      </c>
      <c r="J152" s="5" t="s">
        <v>33</v>
      </c>
      <c r="K152" s="1" t="str">
        <f t="shared" si="6"/>
        <v>DWH</v>
      </c>
      <c r="L152" s="5" t="s">
        <v>34</v>
      </c>
      <c r="M152" s="4" t="s">
        <v>35</v>
      </c>
      <c r="N152" s="6">
        <v>401768</v>
      </c>
      <c r="O152" s="4"/>
      <c r="P152" s="2"/>
      <c r="Q152" s="2" t="s">
        <v>545</v>
      </c>
      <c r="R152" s="1" t="s">
        <v>60</v>
      </c>
      <c r="S152" s="1" t="s">
        <v>60</v>
      </c>
      <c r="T152" s="1" t="str">
        <f t="shared" si="7"/>
        <v>OK</v>
      </c>
      <c r="U152" s="2" t="s">
        <v>85</v>
      </c>
      <c r="V152" s="2" t="s">
        <v>63</v>
      </c>
      <c r="W152" s="2" t="s">
        <v>665</v>
      </c>
      <c r="X152" s="2" t="s">
        <v>666</v>
      </c>
      <c r="Y152" s="2"/>
      <c r="Z152" s="2" t="s">
        <v>667</v>
      </c>
      <c r="AA152" s="2" t="s">
        <v>90</v>
      </c>
      <c r="AB152" s="2" t="s">
        <v>668</v>
      </c>
      <c r="AC152" s="6">
        <v>44169</v>
      </c>
      <c r="AD152" s="2" t="s">
        <v>61</v>
      </c>
      <c r="AE152" s="2"/>
    </row>
    <row r="153" spans="1:31" ht="21" hidden="1" x14ac:dyDescent="0.35">
      <c r="A153" s="1">
        <v>101</v>
      </c>
      <c r="B153" s="2" t="s">
        <v>55</v>
      </c>
      <c r="C153" s="3" t="s">
        <v>669</v>
      </c>
      <c r="D153" s="3" t="s">
        <v>670</v>
      </c>
      <c r="E153" s="4" t="s">
        <v>30</v>
      </c>
      <c r="F153" s="5" t="s">
        <v>39</v>
      </c>
      <c r="G153" s="4" t="s">
        <v>671</v>
      </c>
      <c r="H153" s="5" t="s">
        <v>34</v>
      </c>
      <c r="I153" s="5" t="s">
        <v>34</v>
      </c>
      <c r="J153" s="5" t="s">
        <v>33</v>
      </c>
      <c r="K153" s="1" t="str">
        <f t="shared" si="6"/>
        <v>DWH</v>
      </c>
      <c r="L153" s="5" t="s">
        <v>34</v>
      </c>
      <c r="M153" s="4" t="s">
        <v>35</v>
      </c>
      <c r="N153" s="6">
        <v>401768</v>
      </c>
      <c r="O153" s="4"/>
      <c r="P153" s="2"/>
      <c r="Q153" s="41" t="s">
        <v>672</v>
      </c>
      <c r="R153" s="1" t="s">
        <v>61</v>
      </c>
      <c r="S153" s="1" t="s">
        <v>60</v>
      </c>
      <c r="T153" s="1" t="str">
        <f t="shared" si="7"/>
        <v>BI</v>
      </c>
      <c r="U153" s="2" t="s">
        <v>85</v>
      </c>
      <c r="V153" s="2" t="s">
        <v>63</v>
      </c>
      <c r="W153" s="2" t="s">
        <v>665</v>
      </c>
      <c r="X153" s="2" t="s">
        <v>666</v>
      </c>
      <c r="Y153" s="2"/>
      <c r="Z153" s="2" t="s">
        <v>585</v>
      </c>
      <c r="AA153" s="2" t="s">
        <v>90</v>
      </c>
      <c r="AB153" s="2" t="s">
        <v>673</v>
      </c>
      <c r="AC153" s="6">
        <v>44169</v>
      </c>
      <c r="AD153" s="2" t="s">
        <v>61</v>
      </c>
      <c r="AE153" s="2"/>
    </row>
    <row r="154" spans="1:31" ht="15" hidden="1" x14ac:dyDescent="0.25">
      <c r="A154" s="1">
        <v>102</v>
      </c>
      <c r="B154" s="2" t="s">
        <v>55</v>
      </c>
      <c r="C154" s="3" t="s">
        <v>674</v>
      </c>
      <c r="D154" s="2"/>
      <c r="E154" s="4" t="s">
        <v>30</v>
      </c>
      <c r="F154" s="5" t="s">
        <v>39</v>
      </c>
      <c r="G154" s="4" t="s">
        <v>675</v>
      </c>
      <c r="H154" s="5" t="s">
        <v>33</v>
      </c>
      <c r="I154" s="5" t="s">
        <v>34</v>
      </c>
      <c r="J154" s="5" t="s">
        <v>33</v>
      </c>
      <c r="K154" s="1" t="str">
        <f t="shared" si="6"/>
        <v>DWH</v>
      </c>
      <c r="L154" s="5"/>
      <c r="M154" s="4" t="s">
        <v>35</v>
      </c>
      <c r="N154" s="6">
        <v>401768</v>
      </c>
      <c r="O154" s="4"/>
      <c r="P154" s="2"/>
      <c r="Q154" s="2"/>
      <c r="R154" s="2"/>
      <c r="S154" s="2"/>
      <c r="T154" s="2" t="str">
        <f t="shared" si="7"/>
        <v/>
      </c>
      <c r="U154" s="2"/>
      <c r="V154" s="2"/>
      <c r="W154" s="2"/>
      <c r="X154" s="2"/>
      <c r="Y154" s="2"/>
      <c r="Z154" s="2"/>
      <c r="AA154" s="2"/>
      <c r="AB154" s="2"/>
      <c r="AC154" s="6"/>
      <c r="AD154" s="2"/>
      <c r="AE154" s="2"/>
    </row>
    <row r="155" spans="1:31" ht="20" hidden="1" x14ac:dyDescent="0.35">
      <c r="A155" s="1">
        <v>103</v>
      </c>
      <c r="B155" s="2" t="s">
        <v>55</v>
      </c>
      <c r="C155" s="3" t="s">
        <v>676</v>
      </c>
      <c r="D155" s="25" t="s">
        <v>677</v>
      </c>
      <c r="E155" s="4" t="s">
        <v>30</v>
      </c>
      <c r="F155" s="5" t="s">
        <v>39</v>
      </c>
      <c r="G155" s="4" t="s">
        <v>678</v>
      </c>
      <c r="H155" s="5" t="s">
        <v>34</v>
      </c>
      <c r="I155" s="5" t="s">
        <v>34</v>
      </c>
      <c r="J155" s="5" t="s">
        <v>33</v>
      </c>
      <c r="K155" s="1" t="str">
        <f t="shared" si="6"/>
        <v>DWH</v>
      </c>
      <c r="L155" s="5" t="s">
        <v>34</v>
      </c>
      <c r="M155" s="4" t="s">
        <v>35</v>
      </c>
      <c r="N155" s="6">
        <v>401768</v>
      </c>
      <c r="O155" s="4"/>
      <c r="P155" s="2"/>
      <c r="Q155" s="2" t="s">
        <v>545</v>
      </c>
      <c r="R155" s="1" t="s">
        <v>60</v>
      </c>
      <c r="S155" s="1" t="s">
        <v>60</v>
      </c>
      <c r="T155" s="1" t="str">
        <f t="shared" si="7"/>
        <v>OK</v>
      </c>
      <c r="U155" s="2" t="s">
        <v>85</v>
      </c>
      <c r="V155" s="2" t="s">
        <v>63</v>
      </c>
      <c r="W155" s="2" t="s">
        <v>665</v>
      </c>
      <c r="X155" s="2" t="s">
        <v>666</v>
      </c>
      <c r="Y155" s="2"/>
      <c r="Z155" s="2" t="s">
        <v>679</v>
      </c>
      <c r="AA155" s="2" t="s">
        <v>90</v>
      </c>
      <c r="AB155" s="2" t="s">
        <v>680</v>
      </c>
      <c r="AC155" s="6">
        <v>44169</v>
      </c>
      <c r="AD155" s="2" t="s">
        <v>61</v>
      </c>
      <c r="AE155" s="2"/>
    </row>
    <row r="156" spans="1:31" ht="30" hidden="1" x14ac:dyDescent="0.35">
      <c r="A156" s="1">
        <v>146</v>
      </c>
      <c r="B156" s="2" t="s">
        <v>55</v>
      </c>
      <c r="C156" s="22" t="s">
        <v>681</v>
      </c>
      <c r="D156" s="3" t="s">
        <v>682</v>
      </c>
      <c r="E156" s="4" t="s">
        <v>162</v>
      </c>
      <c r="F156" s="5" t="s">
        <v>31</v>
      </c>
      <c r="G156" s="4" t="s">
        <v>683</v>
      </c>
      <c r="H156" s="5" t="s">
        <v>34</v>
      </c>
      <c r="I156" s="5" t="s">
        <v>34</v>
      </c>
      <c r="J156" s="5" t="s">
        <v>34</v>
      </c>
      <c r="K156" s="1" t="str">
        <f t="shared" si="6"/>
        <v>LDT+DWH</v>
      </c>
      <c r="L156" s="5" t="s">
        <v>34</v>
      </c>
      <c r="M156" s="4" t="s">
        <v>35</v>
      </c>
      <c r="N156" s="6">
        <v>401768</v>
      </c>
      <c r="O156" s="4"/>
      <c r="P156" s="2"/>
      <c r="Q156" s="2" t="s">
        <v>684</v>
      </c>
      <c r="R156" s="1" t="s">
        <v>61</v>
      </c>
      <c r="S156" s="1" t="s">
        <v>60</v>
      </c>
      <c r="T156" s="1" t="str">
        <f t="shared" si="7"/>
        <v>BI</v>
      </c>
      <c r="U156" s="2" t="s">
        <v>385</v>
      </c>
      <c r="V156" s="2" t="s">
        <v>63</v>
      </c>
      <c r="W156" s="2" t="s">
        <v>685</v>
      </c>
      <c r="X156" s="2" t="s">
        <v>686</v>
      </c>
      <c r="Y156" s="2" t="s">
        <v>687</v>
      </c>
      <c r="Z156" s="2" t="s">
        <v>688</v>
      </c>
      <c r="AA156" s="2" t="s">
        <v>689</v>
      </c>
      <c r="AB156" s="2" t="s">
        <v>690</v>
      </c>
      <c r="AC156" s="6">
        <v>44187</v>
      </c>
      <c r="AD156" s="2" t="s">
        <v>61</v>
      </c>
      <c r="AE156" s="2" t="s">
        <v>691</v>
      </c>
    </row>
    <row r="157" spans="1:31" ht="112.5" hidden="1" x14ac:dyDescent="0.25">
      <c r="A157" s="1">
        <v>148</v>
      </c>
      <c r="B157" s="2" t="s">
        <v>36</v>
      </c>
      <c r="C157" s="3" t="s">
        <v>692</v>
      </c>
      <c r="D157" s="2"/>
      <c r="E157" s="4" t="s">
        <v>30</v>
      </c>
      <c r="F157" s="5" t="s">
        <v>31</v>
      </c>
      <c r="G157" s="4" t="s">
        <v>693</v>
      </c>
      <c r="H157" s="5" t="s">
        <v>33</v>
      </c>
      <c r="I157" s="5" t="s">
        <v>34</v>
      </c>
      <c r="J157" s="5" t="s">
        <v>34</v>
      </c>
      <c r="K157" s="1" t="str">
        <f t="shared" si="6"/>
        <v>LDT+DWH</v>
      </c>
      <c r="L157" s="5" t="s">
        <v>33</v>
      </c>
      <c r="M157" s="4" t="s">
        <v>35</v>
      </c>
      <c r="N157" s="6">
        <v>401768</v>
      </c>
      <c r="O157" s="4"/>
      <c r="P157" s="2"/>
      <c r="Q157" s="2"/>
      <c r="R157" s="2"/>
      <c r="S157" s="2"/>
      <c r="T157" s="2" t="str">
        <f t="shared" si="7"/>
        <v/>
      </c>
      <c r="U157" s="2" t="s">
        <v>111</v>
      </c>
      <c r="V157" s="2" t="s">
        <v>63</v>
      </c>
      <c r="W157" s="2" t="s">
        <v>685</v>
      </c>
      <c r="X157" s="2" t="s">
        <v>686</v>
      </c>
      <c r="Y157" s="2" t="s">
        <v>694</v>
      </c>
      <c r="Z157" s="2"/>
      <c r="AA157" s="2"/>
      <c r="AB157" s="2"/>
      <c r="AC157" s="6"/>
      <c r="AD157" s="2" t="s">
        <v>695</v>
      </c>
      <c r="AE157" s="2" t="s">
        <v>696</v>
      </c>
    </row>
    <row r="158" spans="1:31" ht="15" hidden="1" x14ac:dyDescent="0.25">
      <c r="A158" s="1">
        <v>149</v>
      </c>
      <c r="B158" s="2" t="s">
        <v>71</v>
      </c>
      <c r="C158" s="3" t="s">
        <v>697</v>
      </c>
      <c r="D158" s="2"/>
      <c r="E158" s="4" t="s">
        <v>30</v>
      </c>
      <c r="F158" s="5" t="s">
        <v>31</v>
      </c>
      <c r="G158" s="4" t="s">
        <v>698</v>
      </c>
      <c r="H158" s="5" t="s">
        <v>33</v>
      </c>
      <c r="I158" s="5" t="s">
        <v>34</v>
      </c>
      <c r="J158" s="5" t="s">
        <v>34</v>
      </c>
      <c r="K158" s="1" t="str">
        <f t="shared" si="6"/>
        <v>LDT+DWH</v>
      </c>
      <c r="L158" s="5"/>
      <c r="M158" s="4" t="s">
        <v>35</v>
      </c>
      <c r="N158" s="6">
        <v>401768</v>
      </c>
      <c r="O158" s="4"/>
      <c r="P158" s="2"/>
      <c r="Q158" s="2"/>
      <c r="R158" s="2"/>
      <c r="S158" s="2"/>
      <c r="T158" s="2" t="str">
        <f t="shared" si="7"/>
        <v/>
      </c>
      <c r="U158" s="2"/>
      <c r="V158" s="2"/>
      <c r="W158" s="2"/>
      <c r="X158" s="2"/>
      <c r="Y158" s="2"/>
      <c r="Z158" s="2"/>
      <c r="AA158" s="2"/>
      <c r="AB158" s="2"/>
      <c r="AC158" s="6"/>
      <c r="AD158" s="2"/>
      <c r="AE158" s="2"/>
    </row>
    <row r="159" spans="1:31" ht="15" hidden="1" x14ac:dyDescent="0.25">
      <c r="A159" s="1">
        <v>150</v>
      </c>
      <c r="B159" s="2" t="s">
        <v>71</v>
      </c>
      <c r="C159" s="3" t="s">
        <v>699</v>
      </c>
      <c r="D159" s="2"/>
      <c r="E159" s="4" t="s">
        <v>30</v>
      </c>
      <c r="F159" s="5" t="s">
        <v>31</v>
      </c>
      <c r="G159" s="4" t="s">
        <v>700</v>
      </c>
      <c r="H159" s="5" t="s">
        <v>33</v>
      </c>
      <c r="I159" s="5" t="s">
        <v>34</v>
      </c>
      <c r="J159" s="5" t="s">
        <v>33</v>
      </c>
      <c r="K159" s="1" t="str">
        <f t="shared" si="6"/>
        <v>DWH</v>
      </c>
      <c r="L159" s="5"/>
      <c r="M159" s="4" t="s">
        <v>35</v>
      </c>
      <c r="N159" s="6">
        <v>401768</v>
      </c>
      <c r="O159" s="4"/>
      <c r="P159" s="2"/>
      <c r="Q159" s="2"/>
      <c r="R159" s="2"/>
      <c r="S159" s="2"/>
      <c r="T159" s="2" t="str">
        <f t="shared" si="7"/>
        <v/>
      </c>
      <c r="U159" s="2"/>
      <c r="V159" s="2"/>
      <c r="W159" s="2"/>
      <c r="X159" s="2"/>
      <c r="Y159" s="2"/>
      <c r="Z159" s="2"/>
      <c r="AA159" s="2"/>
      <c r="AB159" s="2"/>
      <c r="AC159" s="6"/>
      <c r="AD159" s="2"/>
      <c r="AE159" s="2"/>
    </row>
    <row r="160" spans="1:31" ht="22.5" hidden="1" x14ac:dyDescent="0.25">
      <c r="A160" s="1">
        <v>151</v>
      </c>
      <c r="B160" s="2" t="s">
        <v>71</v>
      </c>
      <c r="C160" s="3" t="s">
        <v>701</v>
      </c>
      <c r="D160" s="2"/>
      <c r="E160" s="4" t="s">
        <v>30</v>
      </c>
      <c r="F160" s="5" t="s">
        <v>31</v>
      </c>
      <c r="G160" s="4" t="s">
        <v>702</v>
      </c>
      <c r="H160" s="5" t="s">
        <v>33</v>
      </c>
      <c r="I160" s="5" t="s">
        <v>34</v>
      </c>
      <c r="J160" s="5" t="s">
        <v>34</v>
      </c>
      <c r="K160" s="1" t="str">
        <f t="shared" si="6"/>
        <v>LDT+DWH</v>
      </c>
      <c r="L160" s="5"/>
      <c r="M160" s="4" t="s">
        <v>35</v>
      </c>
      <c r="N160" s="6">
        <v>401768</v>
      </c>
      <c r="O160" s="4"/>
      <c r="P160" s="2"/>
      <c r="Q160" s="2"/>
      <c r="R160" s="2"/>
      <c r="S160" s="2"/>
      <c r="T160" s="2" t="str">
        <f t="shared" si="7"/>
        <v/>
      </c>
      <c r="U160" s="2"/>
      <c r="V160" s="2"/>
      <c r="W160" s="2"/>
      <c r="X160" s="2"/>
      <c r="Y160" s="2"/>
      <c r="Z160" s="2"/>
      <c r="AA160" s="2"/>
      <c r="AB160" s="2"/>
      <c r="AC160" s="6"/>
      <c r="AD160" s="2"/>
      <c r="AE160" s="2"/>
    </row>
    <row r="161" spans="1:31" ht="15" hidden="1" x14ac:dyDescent="0.25">
      <c r="A161" s="1">
        <v>152</v>
      </c>
      <c r="B161" s="2" t="s">
        <v>71</v>
      </c>
      <c r="C161" s="3" t="s">
        <v>703</v>
      </c>
      <c r="D161" s="2"/>
      <c r="E161" s="4" t="s">
        <v>30</v>
      </c>
      <c r="F161" s="5" t="s">
        <v>31</v>
      </c>
      <c r="G161" s="4" t="s">
        <v>704</v>
      </c>
      <c r="H161" s="5" t="s">
        <v>33</v>
      </c>
      <c r="I161" s="5" t="s">
        <v>34</v>
      </c>
      <c r="J161" s="5" t="s">
        <v>34</v>
      </c>
      <c r="K161" s="1" t="str">
        <f t="shared" si="6"/>
        <v>LDT+DWH</v>
      </c>
      <c r="L161" s="5"/>
      <c r="M161" s="4" t="s">
        <v>35</v>
      </c>
      <c r="N161" s="6">
        <v>401768</v>
      </c>
      <c r="O161" s="4"/>
      <c r="P161" s="2"/>
      <c r="Q161" s="2"/>
      <c r="R161" s="2"/>
      <c r="S161" s="2"/>
      <c r="T161" s="2" t="str">
        <f t="shared" si="7"/>
        <v/>
      </c>
      <c r="U161" s="2"/>
      <c r="V161" s="2"/>
      <c r="W161" s="2"/>
      <c r="X161" s="2"/>
      <c r="Y161" s="2"/>
      <c r="Z161" s="2"/>
      <c r="AA161" s="2"/>
      <c r="AB161" s="2"/>
      <c r="AC161" s="6"/>
      <c r="AD161" s="2"/>
      <c r="AE161" s="2"/>
    </row>
    <row r="162" spans="1:31" ht="22.5" hidden="1" x14ac:dyDescent="0.25">
      <c r="A162" s="1">
        <v>154</v>
      </c>
      <c r="B162" s="2" t="s">
        <v>71</v>
      </c>
      <c r="C162" s="3" t="s">
        <v>705</v>
      </c>
      <c r="D162" s="2"/>
      <c r="E162" s="4" t="s">
        <v>162</v>
      </c>
      <c r="F162" s="5" t="s">
        <v>31</v>
      </c>
      <c r="G162" s="4" t="s">
        <v>706</v>
      </c>
      <c r="H162" s="5" t="s">
        <v>33</v>
      </c>
      <c r="I162" s="5" t="s">
        <v>34</v>
      </c>
      <c r="J162" s="5" t="s">
        <v>33</v>
      </c>
      <c r="K162" s="1" t="str">
        <f t="shared" si="6"/>
        <v>DWH</v>
      </c>
      <c r="L162" s="5"/>
      <c r="M162" s="4" t="s">
        <v>35</v>
      </c>
      <c r="N162" s="6">
        <v>401768</v>
      </c>
      <c r="O162" s="4"/>
      <c r="P162" s="2"/>
      <c r="Q162" s="2"/>
      <c r="R162" s="2"/>
      <c r="S162" s="2"/>
      <c r="T162" s="2" t="str">
        <f t="shared" si="7"/>
        <v/>
      </c>
      <c r="U162" s="2"/>
      <c r="V162" s="2"/>
      <c r="W162" s="2"/>
      <c r="X162" s="2"/>
      <c r="Y162" s="2"/>
      <c r="Z162" s="2"/>
      <c r="AA162" s="2"/>
      <c r="AB162" s="2"/>
      <c r="AC162" s="6"/>
      <c r="AD162" s="2"/>
      <c r="AE162" s="2"/>
    </row>
    <row r="163" spans="1:31" ht="56.25" hidden="1" x14ac:dyDescent="0.25">
      <c r="A163" s="1">
        <v>169</v>
      </c>
      <c r="B163" s="2" t="s">
        <v>707</v>
      </c>
      <c r="C163" s="3" t="s">
        <v>708</v>
      </c>
      <c r="D163" s="2"/>
      <c r="E163" s="4" t="s">
        <v>162</v>
      </c>
      <c r="F163" s="5" t="s">
        <v>31</v>
      </c>
      <c r="G163" s="4" t="s">
        <v>709</v>
      </c>
      <c r="H163" s="5" t="s">
        <v>33</v>
      </c>
      <c r="I163" s="5" t="s">
        <v>34</v>
      </c>
      <c r="J163" s="5" t="s">
        <v>34</v>
      </c>
      <c r="K163" s="1" t="str">
        <f t="shared" si="6"/>
        <v>LDT+DWH</v>
      </c>
      <c r="L163" s="5" t="s">
        <v>33</v>
      </c>
      <c r="M163" s="4" t="s">
        <v>35</v>
      </c>
      <c r="N163" s="6">
        <v>401768</v>
      </c>
      <c r="O163" s="4"/>
      <c r="P163" s="2"/>
      <c r="Q163" s="2"/>
      <c r="R163" s="2"/>
      <c r="S163" s="2"/>
      <c r="T163" s="2" t="str">
        <f t="shared" si="7"/>
        <v/>
      </c>
      <c r="U163" s="2" t="s">
        <v>111</v>
      </c>
      <c r="V163" s="2" t="s">
        <v>63</v>
      </c>
      <c r="W163" s="2" t="s">
        <v>710</v>
      </c>
      <c r="X163" s="2" t="s">
        <v>711</v>
      </c>
      <c r="Y163" s="2"/>
      <c r="Z163" s="2"/>
      <c r="AA163" s="2"/>
      <c r="AB163" s="2"/>
      <c r="AC163" s="6"/>
      <c r="AD163" s="2" t="s">
        <v>695</v>
      </c>
      <c r="AE163" s="2" t="s">
        <v>712</v>
      </c>
    </row>
    <row r="164" spans="1:31" ht="22.5" hidden="1" x14ac:dyDescent="0.25">
      <c r="A164" s="1">
        <v>165</v>
      </c>
      <c r="B164" s="2" t="s">
        <v>707</v>
      </c>
      <c r="C164" s="3" t="s">
        <v>713</v>
      </c>
      <c r="D164" s="2"/>
      <c r="E164" s="4" t="s">
        <v>162</v>
      </c>
      <c r="F164" s="5" t="s">
        <v>31</v>
      </c>
      <c r="G164" s="4" t="s">
        <v>714</v>
      </c>
      <c r="H164" s="5" t="s">
        <v>33</v>
      </c>
      <c r="I164" s="5" t="s">
        <v>34</v>
      </c>
      <c r="J164" s="5" t="s">
        <v>34</v>
      </c>
      <c r="K164" s="1" t="str">
        <f t="shared" si="6"/>
        <v>LDT+DWH</v>
      </c>
      <c r="L164" s="5"/>
      <c r="M164" s="4" t="s">
        <v>35</v>
      </c>
      <c r="N164" s="6">
        <v>401768</v>
      </c>
      <c r="O164" s="4"/>
      <c r="P164" s="2"/>
      <c r="Q164" s="2"/>
      <c r="R164" s="2"/>
      <c r="S164" s="2"/>
      <c r="T164" s="2" t="str">
        <f t="shared" si="7"/>
        <v/>
      </c>
      <c r="U164" s="2"/>
      <c r="V164" s="2"/>
      <c r="W164" s="2"/>
      <c r="X164" s="2"/>
      <c r="Y164" s="2"/>
      <c r="Z164" s="2"/>
      <c r="AA164" s="2"/>
      <c r="AB164" s="2"/>
      <c r="AC164" s="6"/>
      <c r="AD164" s="2"/>
      <c r="AE164" s="2"/>
    </row>
    <row r="165" spans="1:31" ht="22.5" hidden="1" x14ac:dyDescent="0.25">
      <c r="A165" s="1">
        <v>166</v>
      </c>
      <c r="B165" s="2" t="s">
        <v>707</v>
      </c>
      <c r="C165" s="3" t="s">
        <v>715</v>
      </c>
      <c r="D165" s="2"/>
      <c r="E165" s="4" t="s">
        <v>162</v>
      </c>
      <c r="F165" s="5" t="s">
        <v>31</v>
      </c>
      <c r="G165" s="4" t="s">
        <v>716</v>
      </c>
      <c r="H165" s="5" t="s">
        <v>33</v>
      </c>
      <c r="I165" s="5" t="s">
        <v>34</v>
      </c>
      <c r="J165" s="5" t="s">
        <v>34</v>
      </c>
      <c r="K165" s="1" t="str">
        <f t="shared" si="6"/>
        <v>LDT+DWH</v>
      </c>
      <c r="L165" s="5"/>
      <c r="M165" s="4" t="s">
        <v>35</v>
      </c>
      <c r="N165" s="6">
        <v>401768</v>
      </c>
      <c r="O165" s="4"/>
      <c r="P165" s="2"/>
      <c r="Q165" s="2"/>
      <c r="R165" s="2"/>
      <c r="S165" s="2"/>
      <c r="T165" s="2" t="str">
        <f t="shared" si="7"/>
        <v/>
      </c>
      <c r="U165" s="2"/>
      <c r="V165" s="2"/>
      <c r="W165" s="2"/>
      <c r="X165" s="2"/>
      <c r="Y165" s="2"/>
      <c r="Z165" s="2"/>
      <c r="AA165" s="2"/>
      <c r="AB165" s="2"/>
      <c r="AC165" s="6"/>
      <c r="AD165" s="2"/>
      <c r="AE165" s="2"/>
    </row>
    <row r="166" spans="1:31" ht="22.5" hidden="1" x14ac:dyDescent="0.25">
      <c r="A166" s="1">
        <v>167</v>
      </c>
      <c r="B166" s="2" t="s">
        <v>707</v>
      </c>
      <c r="C166" s="3" t="s">
        <v>717</v>
      </c>
      <c r="D166" s="2"/>
      <c r="E166" s="4" t="s">
        <v>162</v>
      </c>
      <c r="F166" s="5" t="s">
        <v>31</v>
      </c>
      <c r="G166" s="4" t="s">
        <v>718</v>
      </c>
      <c r="H166" s="5" t="s">
        <v>33</v>
      </c>
      <c r="I166" s="5" t="s">
        <v>34</v>
      </c>
      <c r="J166" s="5" t="s">
        <v>34</v>
      </c>
      <c r="K166" s="1" t="str">
        <f t="shared" si="6"/>
        <v>LDT+DWH</v>
      </c>
      <c r="L166" s="5"/>
      <c r="M166" s="4" t="s">
        <v>35</v>
      </c>
      <c r="N166" s="6">
        <v>401768</v>
      </c>
      <c r="O166" s="4"/>
      <c r="P166" s="2"/>
      <c r="Q166" s="2"/>
      <c r="R166" s="2"/>
      <c r="S166" s="2"/>
      <c r="T166" s="2" t="str">
        <f t="shared" si="7"/>
        <v/>
      </c>
      <c r="U166" s="2"/>
      <c r="V166" s="2"/>
      <c r="W166" s="2"/>
      <c r="X166" s="2"/>
      <c r="Y166" s="2"/>
      <c r="Z166" s="2"/>
      <c r="AA166" s="2"/>
      <c r="AB166" s="2"/>
      <c r="AC166" s="6"/>
      <c r="AD166" s="2"/>
      <c r="AE166" s="2"/>
    </row>
    <row r="167" spans="1:31" ht="33.75" hidden="1" x14ac:dyDescent="0.25">
      <c r="A167" s="1">
        <v>168</v>
      </c>
      <c r="B167" s="2" t="s">
        <v>27</v>
      </c>
      <c r="C167" s="3" t="s">
        <v>719</v>
      </c>
      <c r="D167" s="2"/>
      <c r="E167" s="4" t="s">
        <v>162</v>
      </c>
      <c r="F167" s="5" t="s">
        <v>31</v>
      </c>
      <c r="G167" s="4" t="s">
        <v>720</v>
      </c>
      <c r="H167" s="5" t="s">
        <v>33</v>
      </c>
      <c r="I167" s="5" t="s">
        <v>34</v>
      </c>
      <c r="J167" s="5" t="s">
        <v>34</v>
      </c>
      <c r="K167" s="1" t="str">
        <f t="shared" si="6"/>
        <v>LDT+DWH</v>
      </c>
      <c r="L167" s="5"/>
      <c r="M167" s="4" t="s">
        <v>35</v>
      </c>
      <c r="N167" s="6">
        <v>401768</v>
      </c>
      <c r="O167" s="4"/>
      <c r="P167" s="2"/>
      <c r="Q167" s="2"/>
      <c r="R167" s="2"/>
      <c r="S167" s="2"/>
      <c r="T167" s="2" t="str">
        <f t="shared" si="7"/>
        <v/>
      </c>
      <c r="U167" s="2"/>
      <c r="V167" s="2"/>
      <c r="W167" s="2"/>
      <c r="X167" s="2"/>
      <c r="Y167" s="2"/>
      <c r="Z167" s="2"/>
      <c r="AA167" s="2"/>
      <c r="AB167" s="2"/>
      <c r="AC167" s="6"/>
      <c r="AD167" s="2"/>
      <c r="AE167" s="2"/>
    </row>
    <row r="168" spans="1:31" ht="22.5" hidden="1" x14ac:dyDescent="0.25">
      <c r="A168" s="1">
        <v>170</v>
      </c>
      <c r="B168" s="2" t="s">
        <v>707</v>
      </c>
      <c r="C168" s="3" t="s">
        <v>721</v>
      </c>
      <c r="D168" s="2"/>
      <c r="E168" s="4" t="s">
        <v>162</v>
      </c>
      <c r="F168" s="5" t="s">
        <v>31</v>
      </c>
      <c r="G168" s="4" t="s">
        <v>722</v>
      </c>
      <c r="H168" s="5" t="s">
        <v>33</v>
      </c>
      <c r="I168" s="5" t="s">
        <v>34</v>
      </c>
      <c r="J168" s="5" t="s">
        <v>34</v>
      </c>
      <c r="K168" s="1" t="str">
        <f t="shared" si="6"/>
        <v>LDT+DWH</v>
      </c>
      <c r="L168" s="5"/>
      <c r="M168" s="4" t="s">
        <v>35</v>
      </c>
      <c r="N168" s="6">
        <v>401768</v>
      </c>
      <c r="O168" s="4"/>
      <c r="P168" s="2"/>
      <c r="Q168" s="2"/>
      <c r="R168" s="2"/>
      <c r="S168" s="2"/>
      <c r="T168" s="2" t="str">
        <f t="shared" ref="T168:T195" si="8">+IF(AND(R168="N",S168="N"),"OK",IF(AND(R168="",S168=""),"",IF(AND(R168="Y",S168="Y"),"BI/CR",IF(R168="Y","BI","CR"))))</f>
        <v/>
      </c>
      <c r="U168" s="2"/>
      <c r="V168" s="2"/>
      <c r="W168" s="2"/>
      <c r="X168" s="2"/>
      <c r="Y168" s="2"/>
      <c r="Z168" s="2"/>
      <c r="AA168" s="2"/>
      <c r="AB168" s="2"/>
      <c r="AC168" s="6"/>
      <c r="AD168" s="2"/>
      <c r="AE168" s="2"/>
    </row>
    <row r="169" spans="1:31" ht="22.5" hidden="1" x14ac:dyDescent="0.25">
      <c r="A169" s="1">
        <v>171</v>
      </c>
      <c r="B169" s="2" t="s">
        <v>707</v>
      </c>
      <c r="C169" s="3" t="s">
        <v>723</v>
      </c>
      <c r="D169" s="2"/>
      <c r="E169" s="4" t="s">
        <v>162</v>
      </c>
      <c r="F169" s="5" t="s">
        <v>31</v>
      </c>
      <c r="G169" s="4" t="s">
        <v>724</v>
      </c>
      <c r="H169" s="5" t="s">
        <v>33</v>
      </c>
      <c r="I169" s="5" t="s">
        <v>34</v>
      </c>
      <c r="J169" s="5" t="s">
        <v>34</v>
      </c>
      <c r="K169" s="1" t="str">
        <f t="shared" si="6"/>
        <v>LDT+DWH</v>
      </c>
      <c r="L169" s="5"/>
      <c r="M169" s="4" t="s">
        <v>35</v>
      </c>
      <c r="N169" s="6">
        <v>401768</v>
      </c>
      <c r="O169" s="4"/>
      <c r="P169" s="2"/>
      <c r="Q169" s="2"/>
      <c r="R169" s="2"/>
      <c r="S169" s="2"/>
      <c r="T169" s="2" t="str">
        <f t="shared" si="8"/>
        <v/>
      </c>
      <c r="U169" s="2"/>
      <c r="V169" s="2"/>
      <c r="W169" s="2"/>
      <c r="X169" s="2"/>
      <c r="Y169" s="2"/>
      <c r="Z169" s="2"/>
      <c r="AA169" s="2"/>
      <c r="AB169" s="2"/>
      <c r="AC169" s="6"/>
      <c r="AD169" s="2"/>
      <c r="AE169" s="2"/>
    </row>
    <row r="170" spans="1:31" ht="22.5" hidden="1" x14ac:dyDescent="0.25">
      <c r="A170" s="1">
        <v>172</v>
      </c>
      <c r="B170" s="2" t="s">
        <v>707</v>
      </c>
      <c r="C170" s="3" t="s">
        <v>725</v>
      </c>
      <c r="D170" s="2"/>
      <c r="E170" s="4" t="s">
        <v>162</v>
      </c>
      <c r="F170" s="5" t="s">
        <v>31</v>
      </c>
      <c r="G170" s="4" t="s">
        <v>726</v>
      </c>
      <c r="H170" s="5" t="s">
        <v>33</v>
      </c>
      <c r="I170" s="5" t="s">
        <v>34</v>
      </c>
      <c r="J170" s="5" t="s">
        <v>33</v>
      </c>
      <c r="K170" s="1" t="str">
        <f t="shared" si="6"/>
        <v>DWH</v>
      </c>
      <c r="L170" s="5"/>
      <c r="M170" s="4" t="s">
        <v>35</v>
      </c>
      <c r="N170" s="6">
        <v>401768</v>
      </c>
      <c r="O170" s="4"/>
      <c r="P170" s="2"/>
      <c r="Q170" s="2"/>
      <c r="R170" s="2"/>
      <c r="S170" s="2"/>
      <c r="T170" s="2" t="str">
        <f t="shared" si="8"/>
        <v/>
      </c>
      <c r="U170" s="2"/>
      <c r="V170" s="2"/>
      <c r="W170" s="2"/>
      <c r="X170" s="2"/>
      <c r="Y170" s="2"/>
      <c r="Z170" s="2"/>
      <c r="AA170" s="2"/>
      <c r="AB170" s="2"/>
      <c r="AC170" s="6"/>
      <c r="AD170" s="2"/>
      <c r="AE170" s="2"/>
    </row>
    <row r="171" spans="1:31" ht="22.5" hidden="1" x14ac:dyDescent="0.25">
      <c r="A171" s="1">
        <v>173</v>
      </c>
      <c r="B171" s="2" t="s">
        <v>707</v>
      </c>
      <c r="C171" s="3" t="s">
        <v>727</v>
      </c>
      <c r="D171" s="2"/>
      <c r="E171" s="4" t="s">
        <v>162</v>
      </c>
      <c r="F171" s="5" t="s">
        <v>31</v>
      </c>
      <c r="G171" s="4" t="s">
        <v>728</v>
      </c>
      <c r="H171" s="5" t="s">
        <v>33</v>
      </c>
      <c r="I171" s="5" t="s">
        <v>34</v>
      </c>
      <c r="J171" s="5" t="s">
        <v>33</v>
      </c>
      <c r="K171" s="1" t="str">
        <f t="shared" si="6"/>
        <v>DWH</v>
      </c>
      <c r="L171" s="5"/>
      <c r="M171" s="4" t="s">
        <v>35</v>
      </c>
      <c r="N171" s="6">
        <v>401768</v>
      </c>
      <c r="O171" s="4"/>
      <c r="P171" s="2"/>
      <c r="Q171" s="2"/>
      <c r="R171" s="2"/>
      <c r="S171" s="2"/>
      <c r="T171" s="2" t="str">
        <f t="shared" si="8"/>
        <v/>
      </c>
      <c r="U171" s="2"/>
      <c r="V171" s="2"/>
      <c r="W171" s="2"/>
      <c r="X171" s="2"/>
      <c r="Y171" s="2"/>
      <c r="Z171" s="2"/>
      <c r="AA171" s="2"/>
      <c r="AB171" s="2"/>
      <c r="AC171" s="6"/>
      <c r="AD171" s="2"/>
      <c r="AE171" s="2"/>
    </row>
    <row r="172" spans="1:31" ht="45" hidden="1" x14ac:dyDescent="0.25">
      <c r="A172" s="1">
        <v>174</v>
      </c>
      <c r="B172" s="2" t="s">
        <v>729</v>
      </c>
      <c r="C172" s="3" t="s">
        <v>730</v>
      </c>
      <c r="D172" s="2"/>
      <c r="E172" s="4" t="s">
        <v>731</v>
      </c>
      <c r="F172" s="5" t="s">
        <v>31</v>
      </c>
      <c r="G172" s="4" t="s">
        <v>732</v>
      </c>
      <c r="H172" s="5" t="s">
        <v>33</v>
      </c>
      <c r="I172" s="5" t="s">
        <v>34</v>
      </c>
      <c r="J172" s="5" t="s">
        <v>33</v>
      </c>
      <c r="K172" s="1" t="str">
        <f t="shared" si="6"/>
        <v>DWH</v>
      </c>
      <c r="L172" s="5"/>
      <c r="M172" s="4" t="s">
        <v>35</v>
      </c>
      <c r="N172" s="6">
        <v>401768</v>
      </c>
      <c r="O172" s="4"/>
      <c r="P172" s="2"/>
      <c r="Q172" s="2"/>
      <c r="R172" s="2"/>
      <c r="S172" s="2"/>
      <c r="T172" s="2" t="str">
        <f t="shared" si="8"/>
        <v/>
      </c>
      <c r="U172" s="2"/>
      <c r="V172" s="2"/>
      <c r="W172" s="2"/>
      <c r="X172" s="2"/>
      <c r="Y172" s="2"/>
      <c r="Z172" s="2"/>
      <c r="AA172" s="2"/>
      <c r="AB172" s="2"/>
      <c r="AC172" s="6"/>
      <c r="AD172" s="2"/>
      <c r="AE172" s="2"/>
    </row>
    <row r="173" spans="1:31" ht="45" hidden="1" x14ac:dyDescent="0.25">
      <c r="A173" s="1">
        <v>175</v>
      </c>
      <c r="B173" s="2" t="s">
        <v>729</v>
      </c>
      <c r="C173" s="3" t="s">
        <v>733</v>
      </c>
      <c r="D173" s="2"/>
      <c r="E173" s="4" t="s">
        <v>731</v>
      </c>
      <c r="F173" s="5" t="s">
        <v>31</v>
      </c>
      <c r="G173" s="4" t="s">
        <v>734</v>
      </c>
      <c r="H173" s="5" t="s">
        <v>33</v>
      </c>
      <c r="I173" s="5" t="s">
        <v>34</v>
      </c>
      <c r="J173" s="5" t="s">
        <v>33</v>
      </c>
      <c r="K173" s="1" t="str">
        <f t="shared" si="6"/>
        <v>DWH</v>
      </c>
      <c r="L173" s="5"/>
      <c r="M173" s="4" t="s">
        <v>35</v>
      </c>
      <c r="N173" s="6">
        <v>401768</v>
      </c>
      <c r="O173" s="4"/>
      <c r="P173" s="2"/>
      <c r="Q173" s="2"/>
      <c r="R173" s="2"/>
      <c r="S173" s="2"/>
      <c r="T173" s="2" t="str">
        <f t="shared" si="8"/>
        <v/>
      </c>
      <c r="U173" s="2"/>
      <c r="V173" s="2"/>
      <c r="W173" s="2"/>
      <c r="X173" s="2"/>
      <c r="Y173" s="2"/>
      <c r="Z173" s="2"/>
      <c r="AA173" s="2"/>
      <c r="AB173" s="2"/>
      <c r="AC173" s="6"/>
      <c r="AD173" s="2"/>
      <c r="AE173" s="2"/>
    </row>
    <row r="174" spans="1:31" ht="45" hidden="1" x14ac:dyDescent="0.25">
      <c r="A174" s="1">
        <v>176</v>
      </c>
      <c r="B174" s="2" t="s">
        <v>729</v>
      </c>
      <c r="C174" s="3" t="s">
        <v>735</v>
      </c>
      <c r="D174" s="2"/>
      <c r="E174" s="4" t="s">
        <v>731</v>
      </c>
      <c r="F174" s="5" t="s">
        <v>31</v>
      </c>
      <c r="G174" s="4" t="s">
        <v>736</v>
      </c>
      <c r="H174" s="5" t="s">
        <v>33</v>
      </c>
      <c r="I174" s="5" t="s">
        <v>34</v>
      </c>
      <c r="J174" s="5" t="s">
        <v>33</v>
      </c>
      <c r="K174" s="1" t="str">
        <f t="shared" si="6"/>
        <v>DWH</v>
      </c>
      <c r="L174" s="5"/>
      <c r="M174" s="4" t="s">
        <v>35</v>
      </c>
      <c r="N174" s="6">
        <v>401768</v>
      </c>
      <c r="O174" s="4"/>
      <c r="P174" s="2" t="s">
        <v>737</v>
      </c>
      <c r="Q174" s="2"/>
      <c r="R174" s="2"/>
      <c r="S174" s="2"/>
      <c r="T174" s="2" t="str">
        <f t="shared" si="8"/>
        <v/>
      </c>
      <c r="U174" s="2"/>
      <c r="V174" s="2"/>
      <c r="W174" s="2"/>
      <c r="X174" s="2"/>
      <c r="Y174" s="2"/>
      <c r="Z174" s="2"/>
      <c r="AA174" s="2"/>
      <c r="AB174" s="2"/>
      <c r="AC174" s="6"/>
      <c r="AD174" s="2"/>
      <c r="AE174" s="2"/>
    </row>
    <row r="175" spans="1:31" ht="45" hidden="1" x14ac:dyDescent="0.25">
      <c r="A175" s="1">
        <v>177</v>
      </c>
      <c r="B175" s="2" t="s">
        <v>729</v>
      </c>
      <c r="C175" s="3" t="s">
        <v>738</v>
      </c>
      <c r="D175" s="2"/>
      <c r="E175" s="4" t="s">
        <v>731</v>
      </c>
      <c r="F175" s="5" t="s">
        <v>31</v>
      </c>
      <c r="G175" s="4" t="s">
        <v>739</v>
      </c>
      <c r="H175" s="5" t="s">
        <v>33</v>
      </c>
      <c r="I175" s="5" t="s">
        <v>34</v>
      </c>
      <c r="J175" s="5" t="s">
        <v>33</v>
      </c>
      <c r="K175" s="1" t="str">
        <f t="shared" si="6"/>
        <v>DWH</v>
      </c>
      <c r="L175" s="5"/>
      <c r="M175" s="4" t="s">
        <v>35</v>
      </c>
      <c r="N175" s="6">
        <v>401768</v>
      </c>
      <c r="O175" s="4"/>
      <c r="P175" s="2" t="s">
        <v>740</v>
      </c>
      <c r="Q175" s="2"/>
      <c r="R175" s="2"/>
      <c r="S175" s="2"/>
      <c r="T175" s="2" t="str">
        <f t="shared" si="8"/>
        <v/>
      </c>
      <c r="U175" s="2"/>
      <c r="V175" s="2"/>
      <c r="W175" s="2"/>
      <c r="X175" s="2"/>
      <c r="Y175" s="2"/>
      <c r="Z175" s="2"/>
      <c r="AA175" s="2"/>
      <c r="AB175" s="2"/>
      <c r="AC175" s="6"/>
      <c r="AD175" s="2"/>
      <c r="AE175" s="2"/>
    </row>
    <row r="176" spans="1:31" ht="130" hidden="1" x14ac:dyDescent="0.35">
      <c r="A176" s="1">
        <v>63</v>
      </c>
      <c r="B176" s="2" t="s">
        <v>741</v>
      </c>
      <c r="C176" s="3" t="s">
        <v>742</v>
      </c>
      <c r="D176" s="2"/>
      <c r="E176" s="4" t="s">
        <v>77</v>
      </c>
      <c r="F176" s="5" t="s">
        <v>31</v>
      </c>
      <c r="G176" s="4" t="s">
        <v>743</v>
      </c>
      <c r="H176" s="5" t="s">
        <v>33</v>
      </c>
      <c r="I176" s="5" t="s">
        <v>34</v>
      </c>
      <c r="J176" s="5" t="s">
        <v>33</v>
      </c>
      <c r="K176" s="1" t="str">
        <f t="shared" si="6"/>
        <v>DWH</v>
      </c>
      <c r="L176" s="5"/>
      <c r="M176" s="4" t="s">
        <v>35</v>
      </c>
      <c r="N176" s="6">
        <v>401768</v>
      </c>
      <c r="O176" s="4" t="s">
        <v>744</v>
      </c>
      <c r="P176" s="2" t="s">
        <v>80</v>
      </c>
      <c r="Q176" s="2"/>
      <c r="R176" s="2"/>
      <c r="S176" s="2"/>
      <c r="T176" s="2" t="str">
        <f t="shared" si="8"/>
        <v/>
      </c>
      <c r="U176" s="2"/>
      <c r="V176" s="2"/>
      <c r="W176" s="2"/>
      <c r="X176" s="2"/>
      <c r="Y176" s="2"/>
      <c r="Z176" s="2"/>
      <c r="AA176" s="2"/>
      <c r="AB176" s="2"/>
      <c r="AC176" s="6"/>
      <c r="AD176" s="2"/>
      <c r="AE176" s="2"/>
    </row>
    <row r="177" spans="1:31" ht="170" hidden="1" x14ac:dyDescent="0.35">
      <c r="A177" s="1">
        <v>64</v>
      </c>
      <c r="B177" s="2" t="s">
        <v>352</v>
      </c>
      <c r="C177" s="3" t="s">
        <v>745</v>
      </c>
      <c r="D177" s="2"/>
      <c r="E177" s="4" t="s">
        <v>77</v>
      </c>
      <c r="F177" s="5" t="s">
        <v>31</v>
      </c>
      <c r="G177" s="4" t="s">
        <v>746</v>
      </c>
      <c r="H177" s="5" t="s">
        <v>33</v>
      </c>
      <c r="I177" s="5" t="s">
        <v>34</v>
      </c>
      <c r="J177" s="5" t="s">
        <v>33</v>
      </c>
      <c r="K177" s="1" t="str">
        <f t="shared" si="6"/>
        <v>DWH</v>
      </c>
      <c r="L177" s="5"/>
      <c r="M177" s="4" t="s">
        <v>35</v>
      </c>
      <c r="N177" s="6">
        <v>401768</v>
      </c>
      <c r="O177" s="4" t="s">
        <v>747</v>
      </c>
      <c r="P177" s="2" t="s">
        <v>80</v>
      </c>
      <c r="Q177" s="2"/>
      <c r="R177" s="2"/>
      <c r="S177" s="2"/>
      <c r="T177" s="2" t="str">
        <f t="shared" si="8"/>
        <v/>
      </c>
      <c r="U177" s="2"/>
      <c r="V177" s="2"/>
      <c r="W177" s="2"/>
      <c r="X177" s="2"/>
      <c r="Y177" s="2"/>
      <c r="Z177" s="2"/>
      <c r="AA177" s="2"/>
      <c r="AB177" s="2"/>
      <c r="AC177" s="6"/>
      <c r="AD177" s="2"/>
      <c r="AE177" s="2"/>
    </row>
    <row r="178" spans="1:31" ht="170" hidden="1" x14ac:dyDescent="0.35">
      <c r="A178" s="1">
        <v>65</v>
      </c>
      <c r="B178" s="2" t="s">
        <v>352</v>
      </c>
      <c r="C178" s="3" t="s">
        <v>748</v>
      </c>
      <c r="D178" s="2"/>
      <c r="E178" s="4" t="s">
        <v>77</v>
      </c>
      <c r="F178" s="5" t="s">
        <v>31</v>
      </c>
      <c r="G178" s="4" t="s">
        <v>749</v>
      </c>
      <c r="H178" s="5" t="s">
        <v>33</v>
      </c>
      <c r="I178" s="5" t="s">
        <v>34</v>
      </c>
      <c r="J178" s="5" t="s">
        <v>33</v>
      </c>
      <c r="K178" s="1" t="str">
        <f t="shared" si="6"/>
        <v>DWH</v>
      </c>
      <c r="L178" s="5"/>
      <c r="M178" s="4" t="s">
        <v>35</v>
      </c>
      <c r="N178" s="6">
        <v>401768</v>
      </c>
      <c r="O178" s="4" t="s">
        <v>750</v>
      </c>
      <c r="P178" s="2" t="s">
        <v>80</v>
      </c>
      <c r="Q178" s="2"/>
      <c r="R178" s="2"/>
      <c r="S178" s="2"/>
      <c r="T178" s="2" t="str">
        <f t="shared" si="8"/>
        <v/>
      </c>
      <c r="U178" s="2"/>
      <c r="V178" s="2"/>
      <c r="W178" s="2"/>
      <c r="X178" s="2"/>
      <c r="Y178" s="2"/>
      <c r="Z178" s="2"/>
      <c r="AA178" s="2"/>
      <c r="AB178" s="2"/>
      <c r="AC178" s="6"/>
      <c r="AD178" s="2"/>
      <c r="AE178" s="2"/>
    </row>
    <row r="179" spans="1:31" ht="56.25" hidden="1" x14ac:dyDescent="0.25">
      <c r="A179" s="1">
        <v>18</v>
      </c>
      <c r="B179" s="2" t="s">
        <v>142</v>
      </c>
      <c r="C179" s="3" t="s">
        <v>751</v>
      </c>
      <c r="D179" s="3" t="s">
        <v>752</v>
      </c>
      <c r="E179" s="4" t="s">
        <v>30</v>
      </c>
      <c r="F179" s="5" t="s">
        <v>39</v>
      </c>
      <c r="G179" s="4" t="s">
        <v>753</v>
      </c>
      <c r="H179" s="5" t="s">
        <v>34</v>
      </c>
      <c r="I179" s="5" t="s">
        <v>33</v>
      </c>
      <c r="J179" s="5" t="s">
        <v>34</v>
      </c>
      <c r="K179" s="1" t="str">
        <f t="shared" si="6"/>
        <v>LDT</v>
      </c>
      <c r="L179" s="5" t="s">
        <v>33</v>
      </c>
      <c r="M179" s="4" t="s">
        <v>35</v>
      </c>
      <c r="N179" s="6">
        <v>401768</v>
      </c>
      <c r="O179" s="4"/>
      <c r="P179" s="2"/>
      <c r="Q179" s="2" t="s">
        <v>84</v>
      </c>
      <c r="R179" s="1" t="s">
        <v>60</v>
      </c>
      <c r="S179" s="1" t="s">
        <v>60</v>
      </c>
      <c r="T179" s="1" t="str">
        <f t="shared" si="8"/>
        <v>OK</v>
      </c>
      <c r="U179" s="2" t="s">
        <v>232</v>
      </c>
      <c r="V179" s="2" t="s">
        <v>63</v>
      </c>
      <c r="W179" s="2" t="s">
        <v>754</v>
      </c>
      <c r="X179" s="2" t="s">
        <v>755</v>
      </c>
      <c r="Y179" s="2" t="s">
        <v>756</v>
      </c>
      <c r="Z179" s="2" t="s">
        <v>757</v>
      </c>
      <c r="AA179" s="2" t="s">
        <v>90</v>
      </c>
      <c r="AB179" s="2" t="s">
        <v>758</v>
      </c>
      <c r="AC179" s="6">
        <v>44175</v>
      </c>
      <c r="AD179" s="2" t="s">
        <v>61</v>
      </c>
      <c r="AE179" s="2" t="s">
        <v>759</v>
      </c>
    </row>
    <row r="180" spans="1:31" ht="60" hidden="1" x14ac:dyDescent="0.35">
      <c r="A180" s="1">
        <v>54</v>
      </c>
      <c r="B180" s="2" t="s">
        <v>36</v>
      </c>
      <c r="C180" s="3" t="s">
        <v>760</v>
      </c>
      <c r="D180" s="3" t="s">
        <v>761</v>
      </c>
      <c r="E180" s="4"/>
      <c r="F180" s="5"/>
      <c r="G180" s="4" t="s">
        <v>762</v>
      </c>
      <c r="H180" s="5" t="s">
        <v>34</v>
      </c>
      <c r="I180" s="5" t="s">
        <v>34</v>
      </c>
      <c r="J180" s="5" t="s">
        <v>34</v>
      </c>
      <c r="K180" s="1" t="str">
        <f t="shared" si="6"/>
        <v>LDT+DWH</v>
      </c>
      <c r="L180" s="5" t="s">
        <v>34</v>
      </c>
      <c r="M180" s="4" t="s">
        <v>35</v>
      </c>
      <c r="N180" s="6">
        <v>401768</v>
      </c>
      <c r="O180" s="4"/>
      <c r="P180" s="2"/>
      <c r="Q180" s="2" t="s">
        <v>763</v>
      </c>
      <c r="R180" s="1" t="s">
        <v>60</v>
      </c>
      <c r="S180" s="1" t="s">
        <v>61</v>
      </c>
      <c r="T180" s="1" t="str">
        <f t="shared" si="8"/>
        <v>CR</v>
      </c>
      <c r="U180" s="2" t="s">
        <v>85</v>
      </c>
      <c r="V180" s="2" t="s">
        <v>63</v>
      </c>
      <c r="W180" s="2" t="s">
        <v>754</v>
      </c>
      <c r="X180" s="2" t="s">
        <v>755</v>
      </c>
      <c r="Y180" s="2" t="s">
        <v>764</v>
      </c>
      <c r="Z180" s="2" t="s">
        <v>765</v>
      </c>
      <c r="AA180" s="2" t="s">
        <v>766</v>
      </c>
      <c r="AB180" s="2" t="s">
        <v>767</v>
      </c>
      <c r="AC180" s="6">
        <v>44180</v>
      </c>
      <c r="AD180" s="2" t="s">
        <v>61</v>
      </c>
      <c r="AE180" s="2" t="s">
        <v>768</v>
      </c>
    </row>
    <row r="181" spans="1:31" ht="15" hidden="1" x14ac:dyDescent="0.25">
      <c r="A181" s="1">
        <v>46</v>
      </c>
      <c r="B181" s="2" t="s">
        <v>326</v>
      </c>
      <c r="C181" s="3" t="s">
        <v>769</v>
      </c>
      <c r="D181" s="2"/>
      <c r="E181" s="4" t="s">
        <v>30</v>
      </c>
      <c r="F181" s="5" t="s">
        <v>39</v>
      </c>
      <c r="G181" s="4" t="s">
        <v>770</v>
      </c>
      <c r="H181" s="5" t="s">
        <v>33</v>
      </c>
      <c r="I181" s="5" t="s">
        <v>34</v>
      </c>
      <c r="J181" s="5" t="s">
        <v>34</v>
      </c>
      <c r="K181" s="1" t="str">
        <f t="shared" si="6"/>
        <v>LDT+DWH</v>
      </c>
      <c r="L181" s="5"/>
      <c r="M181" s="4" t="s">
        <v>35</v>
      </c>
      <c r="N181" s="6">
        <v>401768</v>
      </c>
      <c r="O181" s="4"/>
      <c r="P181" s="2"/>
      <c r="Q181" s="2"/>
      <c r="R181" s="2"/>
      <c r="S181" s="2"/>
      <c r="T181" s="2" t="str">
        <f t="shared" si="8"/>
        <v/>
      </c>
      <c r="U181" s="2"/>
      <c r="V181" s="2"/>
      <c r="W181" s="2"/>
      <c r="X181" s="2"/>
      <c r="Y181" s="2"/>
      <c r="Z181" s="2"/>
      <c r="AA181" s="2"/>
      <c r="AB181" s="2"/>
      <c r="AC181" s="6"/>
      <c r="AD181" s="2"/>
      <c r="AE181" s="2"/>
    </row>
    <row r="182" spans="1:31" ht="15" hidden="1" x14ac:dyDescent="0.25">
      <c r="A182" s="1">
        <v>47</v>
      </c>
      <c r="B182" s="2" t="s">
        <v>326</v>
      </c>
      <c r="C182" s="3" t="s">
        <v>771</v>
      </c>
      <c r="D182" s="2"/>
      <c r="E182" s="4" t="s">
        <v>30</v>
      </c>
      <c r="F182" s="5" t="s">
        <v>39</v>
      </c>
      <c r="G182" s="4" t="s">
        <v>772</v>
      </c>
      <c r="H182" s="5" t="s">
        <v>33</v>
      </c>
      <c r="I182" s="5" t="s">
        <v>34</v>
      </c>
      <c r="J182" s="5" t="s">
        <v>33</v>
      </c>
      <c r="K182" s="1" t="str">
        <f t="shared" si="6"/>
        <v>DWH</v>
      </c>
      <c r="L182" s="5"/>
      <c r="M182" s="4" t="s">
        <v>35</v>
      </c>
      <c r="N182" s="6">
        <v>401768</v>
      </c>
      <c r="O182" s="4"/>
      <c r="P182" s="2"/>
      <c r="Q182" s="2"/>
      <c r="R182" s="2"/>
      <c r="S182" s="2"/>
      <c r="T182" s="2" t="str">
        <f t="shared" si="8"/>
        <v/>
      </c>
      <c r="U182" s="2"/>
      <c r="V182" s="2"/>
      <c r="W182" s="2"/>
      <c r="X182" s="2"/>
      <c r="Y182" s="2"/>
      <c r="Z182" s="2"/>
      <c r="AA182" s="2"/>
      <c r="AB182" s="2"/>
      <c r="AC182" s="6"/>
      <c r="AD182" s="2"/>
      <c r="AE182" s="2"/>
    </row>
    <row r="183" spans="1:31" ht="70" hidden="1" x14ac:dyDescent="0.35">
      <c r="A183" s="1">
        <v>48</v>
      </c>
      <c r="B183" s="2" t="s">
        <v>741</v>
      </c>
      <c r="C183" s="3" t="s">
        <v>773</v>
      </c>
      <c r="D183" s="2" t="s">
        <v>774</v>
      </c>
      <c r="E183" s="4" t="s">
        <v>30</v>
      </c>
      <c r="F183" s="5" t="s">
        <v>39</v>
      </c>
      <c r="G183" s="4" t="s">
        <v>775</v>
      </c>
      <c r="H183" s="26" t="s">
        <v>34</v>
      </c>
      <c r="I183" s="5" t="s">
        <v>34</v>
      </c>
      <c r="J183" s="5" t="s">
        <v>33</v>
      </c>
      <c r="K183" s="1" t="str">
        <f t="shared" si="6"/>
        <v>DWH</v>
      </c>
      <c r="L183" s="5" t="s">
        <v>34</v>
      </c>
      <c r="M183" s="4" t="s">
        <v>35</v>
      </c>
      <c r="N183" s="6">
        <v>401768</v>
      </c>
      <c r="O183" s="4"/>
      <c r="P183" s="2"/>
      <c r="Q183" s="2" t="s">
        <v>776</v>
      </c>
      <c r="R183" s="1" t="s">
        <v>60</v>
      </c>
      <c r="S183" s="1" t="s">
        <v>61</v>
      </c>
      <c r="T183" s="1" t="str">
        <f t="shared" si="8"/>
        <v>CR</v>
      </c>
      <c r="U183" s="2" t="s">
        <v>85</v>
      </c>
      <c r="V183" s="2" t="s">
        <v>63</v>
      </c>
      <c r="W183" s="2" t="s">
        <v>754</v>
      </c>
      <c r="X183" s="2" t="s">
        <v>755</v>
      </c>
      <c r="Y183" s="2" t="s">
        <v>756</v>
      </c>
      <c r="Z183" s="2" t="s">
        <v>777</v>
      </c>
      <c r="AA183" s="2" t="s">
        <v>90</v>
      </c>
      <c r="AB183" s="2" t="s">
        <v>778</v>
      </c>
      <c r="AC183" s="6">
        <v>44169</v>
      </c>
      <c r="AD183" s="2" t="s">
        <v>61</v>
      </c>
      <c r="AE183" s="2" t="s">
        <v>779</v>
      </c>
    </row>
    <row r="184" spans="1:31" ht="15" hidden="1" x14ac:dyDescent="0.25">
      <c r="A184" s="1">
        <v>59</v>
      </c>
      <c r="B184" s="2" t="s">
        <v>741</v>
      </c>
      <c r="C184" s="3" t="s">
        <v>780</v>
      </c>
      <c r="D184" s="2"/>
      <c r="E184" s="4" t="s">
        <v>30</v>
      </c>
      <c r="F184" s="5" t="s">
        <v>39</v>
      </c>
      <c r="G184" s="4" t="s">
        <v>781</v>
      </c>
      <c r="H184" s="5" t="s">
        <v>33</v>
      </c>
      <c r="I184" s="5" t="s">
        <v>34</v>
      </c>
      <c r="J184" s="5" t="s">
        <v>34</v>
      </c>
      <c r="K184" s="1" t="str">
        <f t="shared" si="6"/>
        <v>LDT+DWH</v>
      </c>
      <c r="L184" s="5"/>
      <c r="M184" s="4" t="s">
        <v>35</v>
      </c>
      <c r="N184" s="6">
        <v>401768</v>
      </c>
      <c r="O184" s="4"/>
      <c r="P184" s="2"/>
      <c r="Q184" s="2"/>
      <c r="R184" s="2"/>
      <c r="S184" s="2"/>
      <c r="T184" s="2" t="str">
        <f t="shared" si="8"/>
        <v/>
      </c>
      <c r="U184" s="2"/>
      <c r="V184" s="2"/>
      <c r="W184" s="2"/>
      <c r="X184" s="2"/>
      <c r="Y184" s="2"/>
      <c r="Z184" s="2"/>
      <c r="AA184" s="2"/>
      <c r="AB184" s="2"/>
      <c r="AC184" s="6"/>
      <c r="AD184" s="2"/>
      <c r="AE184" s="2"/>
    </row>
    <row r="185" spans="1:31" ht="60" hidden="1" x14ac:dyDescent="0.35">
      <c r="A185" s="1">
        <v>15</v>
      </c>
      <c r="B185" s="2" t="s">
        <v>74</v>
      </c>
      <c r="C185" s="3" t="s">
        <v>782</v>
      </c>
      <c r="D185" s="2" t="s">
        <v>783</v>
      </c>
      <c r="E185" s="4" t="s">
        <v>30</v>
      </c>
      <c r="F185" s="5" t="s">
        <v>39</v>
      </c>
      <c r="G185" s="4" t="s">
        <v>784</v>
      </c>
      <c r="H185" s="26" t="s">
        <v>34</v>
      </c>
      <c r="I185" s="5" t="s">
        <v>34</v>
      </c>
      <c r="J185" s="5" t="s">
        <v>34</v>
      </c>
      <c r="K185" s="1" t="str">
        <f t="shared" si="6"/>
        <v>LDT+DWH</v>
      </c>
      <c r="L185" s="5" t="s">
        <v>34</v>
      </c>
      <c r="M185" s="4" t="s">
        <v>35</v>
      </c>
      <c r="N185" s="6">
        <v>401768</v>
      </c>
      <c r="O185" s="4"/>
      <c r="P185" s="2"/>
      <c r="Q185" s="2" t="s">
        <v>763</v>
      </c>
      <c r="R185" s="1" t="s">
        <v>60</v>
      </c>
      <c r="S185" s="1" t="s">
        <v>61</v>
      </c>
      <c r="T185" s="1" t="str">
        <f t="shared" si="8"/>
        <v>CR</v>
      </c>
      <c r="U185" s="2" t="s">
        <v>385</v>
      </c>
      <c r="V185" s="2" t="s">
        <v>63</v>
      </c>
      <c r="W185" s="2" t="s">
        <v>754</v>
      </c>
      <c r="X185" s="2" t="s">
        <v>755</v>
      </c>
      <c r="Y185" s="2" t="s">
        <v>756</v>
      </c>
      <c r="Z185" s="2" t="s">
        <v>785</v>
      </c>
      <c r="AA185" s="2" t="s">
        <v>786</v>
      </c>
      <c r="AB185" s="2" t="s">
        <v>787</v>
      </c>
      <c r="AC185" s="6">
        <v>44169</v>
      </c>
      <c r="AD185" s="2" t="s">
        <v>61</v>
      </c>
      <c r="AE185" s="2" t="s">
        <v>788</v>
      </c>
    </row>
    <row r="186" spans="1:31" ht="33.75" hidden="1" x14ac:dyDescent="0.25">
      <c r="A186" s="1">
        <v>57</v>
      </c>
      <c r="B186" s="2" t="s">
        <v>352</v>
      </c>
      <c r="C186" s="3" t="s">
        <v>789</v>
      </c>
      <c r="D186" s="2"/>
      <c r="E186" s="4" t="s">
        <v>485</v>
      </c>
      <c r="F186" s="5" t="s">
        <v>39</v>
      </c>
      <c r="G186" s="4" t="s">
        <v>790</v>
      </c>
      <c r="H186" s="5" t="s">
        <v>33</v>
      </c>
      <c r="I186" s="5" t="s">
        <v>34</v>
      </c>
      <c r="J186" s="5" t="s">
        <v>34</v>
      </c>
      <c r="K186" s="1" t="str">
        <f t="shared" si="6"/>
        <v>LDT+DWH</v>
      </c>
      <c r="L186" s="5"/>
      <c r="M186" s="4" t="s">
        <v>35</v>
      </c>
      <c r="N186" s="6">
        <v>401768</v>
      </c>
      <c r="O186" s="4"/>
      <c r="P186" s="2"/>
      <c r="Q186" s="2"/>
      <c r="R186" s="2"/>
      <c r="S186" s="2"/>
      <c r="T186" s="2" t="str">
        <f t="shared" si="8"/>
        <v/>
      </c>
      <c r="U186" s="2"/>
      <c r="V186" s="2"/>
      <c r="W186" s="2"/>
      <c r="X186" s="2"/>
      <c r="Y186" s="2"/>
      <c r="Z186" s="2"/>
      <c r="AA186" s="2"/>
      <c r="AB186" s="2"/>
      <c r="AC186" s="6"/>
      <c r="AD186" s="2"/>
      <c r="AE186" s="2"/>
    </row>
    <row r="187" spans="1:31" ht="20" hidden="1" x14ac:dyDescent="0.35">
      <c r="A187" s="1">
        <v>53</v>
      </c>
      <c r="B187" s="2" t="s">
        <v>791</v>
      </c>
      <c r="C187" s="3" t="s">
        <v>792</v>
      </c>
      <c r="D187" s="3" t="s">
        <v>793</v>
      </c>
      <c r="E187" s="4" t="s">
        <v>30</v>
      </c>
      <c r="F187" s="5" t="s">
        <v>31</v>
      </c>
      <c r="G187" s="4" t="s">
        <v>794</v>
      </c>
      <c r="H187" s="5" t="s">
        <v>34</v>
      </c>
      <c r="I187" s="5" t="s">
        <v>34</v>
      </c>
      <c r="J187" s="5" t="s">
        <v>34</v>
      </c>
      <c r="K187" s="1" t="str">
        <f t="shared" si="6"/>
        <v>LDT+DWH</v>
      </c>
      <c r="L187" s="5" t="s">
        <v>34</v>
      </c>
      <c r="M187" s="4" t="s">
        <v>35</v>
      </c>
      <c r="N187" s="6">
        <v>401768</v>
      </c>
      <c r="O187" s="4"/>
      <c r="P187" s="2"/>
      <c r="Q187" s="2" t="s">
        <v>763</v>
      </c>
      <c r="R187" s="1" t="s">
        <v>60</v>
      </c>
      <c r="S187" s="1" t="s">
        <v>61</v>
      </c>
      <c r="T187" s="1" t="str">
        <f t="shared" si="8"/>
        <v>CR</v>
      </c>
      <c r="U187" s="2" t="s">
        <v>111</v>
      </c>
      <c r="V187" s="2" t="s">
        <v>63</v>
      </c>
      <c r="W187" s="2" t="s">
        <v>754</v>
      </c>
      <c r="X187" s="2" t="s">
        <v>755</v>
      </c>
      <c r="Y187" s="2" t="s">
        <v>756</v>
      </c>
      <c r="Z187" s="2" t="s">
        <v>795</v>
      </c>
      <c r="AA187" s="2" t="s">
        <v>796</v>
      </c>
      <c r="AB187" s="2" t="s">
        <v>797</v>
      </c>
      <c r="AC187" s="6">
        <v>44181</v>
      </c>
      <c r="AD187" s="2" t="s">
        <v>61</v>
      </c>
      <c r="AE187" s="2" t="s">
        <v>798</v>
      </c>
    </row>
    <row r="188" spans="1:31" ht="40" hidden="1" x14ac:dyDescent="0.35">
      <c r="A188" s="1">
        <v>55</v>
      </c>
      <c r="B188" s="2" t="s">
        <v>352</v>
      </c>
      <c r="C188" s="3" t="s">
        <v>799</v>
      </c>
      <c r="D188" s="3" t="s">
        <v>800</v>
      </c>
      <c r="E188" s="4" t="s">
        <v>30</v>
      </c>
      <c r="F188" s="5" t="s">
        <v>39</v>
      </c>
      <c r="G188" s="4" t="s">
        <v>801</v>
      </c>
      <c r="H188" s="5" t="s">
        <v>117</v>
      </c>
      <c r="I188" s="5" t="s">
        <v>34</v>
      </c>
      <c r="J188" s="5" t="s">
        <v>34</v>
      </c>
      <c r="K188" s="1" t="str">
        <f t="shared" si="6"/>
        <v>LDT+DWH</v>
      </c>
      <c r="L188" s="5" t="s">
        <v>33</v>
      </c>
      <c r="M188" s="4" t="s">
        <v>35</v>
      </c>
      <c r="N188" s="6">
        <v>401768</v>
      </c>
      <c r="O188" s="4"/>
      <c r="P188" s="2"/>
      <c r="Q188" s="2" t="s">
        <v>802</v>
      </c>
      <c r="R188" s="1" t="s">
        <v>60</v>
      </c>
      <c r="S188" s="1" t="s">
        <v>61</v>
      </c>
      <c r="T188" s="1" t="str">
        <f t="shared" si="8"/>
        <v>CR</v>
      </c>
      <c r="U188" s="2" t="s">
        <v>111</v>
      </c>
      <c r="V188" s="2" t="s">
        <v>63</v>
      </c>
      <c r="W188" s="2" t="s">
        <v>754</v>
      </c>
      <c r="X188" s="2" t="s">
        <v>755</v>
      </c>
      <c r="Y188" s="2" t="s">
        <v>803</v>
      </c>
      <c r="Z188" s="2" t="s">
        <v>804</v>
      </c>
      <c r="AA188" s="2" t="s">
        <v>805</v>
      </c>
      <c r="AB188" s="2" t="s">
        <v>806</v>
      </c>
      <c r="AC188" s="6">
        <v>44169</v>
      </c>
      <c r="AD188" s="2" t="s">
        <v>61</v>
      </c>
      <c r="AE188" s="2" t="s">
        <v>807</v>
      </c>
    </row>
    <row r="189" spans="1:31" ht="15" hidden="1" x14ac:dyDescent="0.25">
      <c r="A189" s="1">
        <v>163</v>
      </c>
      <c r="B189" s="2" t="s">
        <v>36</v>
      </c>
      <c r="C189" s="3" t="s">
        <v>808</v>
      </c>
      <c r="D189" s="2"/>
      <c r="E189" s="4" t="s">
        <v>49</v>
      </c>
      <c r="F189" s="5" t="s">
        <v>39</v>
      </c>
      <c r="G189" s="4" t="s">
        <v>809</v>
      </c>
      <c r="H189" s="5" t="s">
        <v>33</v>
      </c>
      <c r="I189" s="5" t="s">
        <v>34</v>
      </c>
      <c r="J189" s="5" t="s">
        <v>33</v>
      </c>
      <c r="K189" s="1" t="str">
        <f t="shared" si="6"/>
        <v>DWH</v>
      </c>
      <c r="L189" s="5"/>
      <c r="M189" s="4" t="s">
        <v>35</v>
      </c>
      <c r="N189" s="6">
        <v>401768</v>
      </c>
      <c r="O189" s="4"/>
      <c r="P189" s="2"/>
      <c r="Q189" s="2"/>
      <c r="R189" s="2"/>
      <c r="S189" s="2"/>
      <c r="T189" s="2" t="str">
        <f t="shared" si="8"/>
        <v/>
      </c>
      <c r="U189" s="2"/>
      <c r="V189" s="2"/>
      <c r="W189" s="2"/>
      <c r="X189" s="2"/>
      <c r="Y189" s="2"/>
      <c r="Z189" s="2"/>
      <c r="AA189" s="2"/>
      <c r="AB189" s="2"/>
      <c r="AC189" s="6"/>
      <c r="AD189" s="2"/>
      <c r="AE189" s="2"/>
    </row>
    <row r="190" spans="1:31" ht="15" hidden="1" x14ac:dyDescent="0.25">
      <c r="A190" s="1">
        <v>161</v>
      </c>
      <c r="B190" s="2" t="s">
        <v>36</v>
      </c>
      <c r="C190" s="19" t="s">
        <v>810</v>
      </c>
      <c r="D190" s="24" t="s">
        <v>811</v>
      </c>
      <c r="E190" s="4" t="s">
        <v>49</v>
      </c>
      <c r="F190" s="5" t="s">
        <v>39</v>
      </c>
      <c r="G190" s="4" t="s">
        <v>812</v>
      </c>
      <c r="H190" s="5" t="s">
        <v>33</v>
      </c>
      <c r="I190" s="5" t="s">
        <v>34</v>
      </c>
      <c r="J190" s="5" t="s">
        <v>33</v>
      </c>
      <c r="K190" s="1" t="str">
        <f t="shared" si="6"/>
        <v>DWH</v>
      </c>
      <c r="L190" s="5"/>
      <c r="M190" s="4" t="s">
        <v>35</v>
      </c>
      <c r="N190" s="6">
        <v>401768</v>
      </c>
      <c r="O190" s="4"/>
      <c r="P190" s="2"/>
      <c r="Q190" s="2"/>
      <c r="R190" s="2"/>
      <c r="S190" s="2"/>
      <c r="T190" s="2" t="str">
        <f t="shared" si="8"/>
        <v/>
      </c>
      <c r="U190" s="2"/>
      <c r="V190" s="2"/>
      <c r="W190" s="2"/>
      <c r="X190" s="2"/>
      <c r="Y190" s="2"/>
      <c r="Z190" s="2"/>
      <c r="AA190" s="2"/>
      <c r="AB190" s="2"/>
      <c r="AC190" s="6"/>
      <c r="AD190" s="2"/>
      <c r="AE190" s="2"/>
    </row>
    <row r="191" spans="1:31" ht="45" hidden="1" x14ac:dyDescent="0.25">
      <c r="A191" s="1">
        <v>178</v>
      </c>
      <c r="B191" s="2" t="s">
        <v>791</v>
      </c>
      <c r="C191" s="3" t="s">
        <v>813</v>
      </c>
      <c r="D191" s="2"/>
      <c r="E191" s="4" t="s">
        <v>814</v>
      </c>
      <c r="F191" s="5" t="s">
        <v>39</v>
      </c>
      <c r="G191" s="4" t="s">
        <v>815</v>
      </c>
      <c r="H191" s="5" t="s">
        <v>33</v>
      </c>
      <c r="I191" s="5" t="s">
        <v>34</v>
      </c>
      <c r="J191" s="5" t="s">
        <v>33</v>
      </c>
      <c r="K191" s="1" t="str">
        <f t="shared" si="6"/>
        <v>DWH</v>
      </c>
      <c r="L191" s="5"/>
      <c r="M191" s="4" t="s">
        <v>35</v>
      </c>
      <c r="N191" s="6">
        <v>401768</v>
      </c>
      <c r="O191" s="4"/>
      <c r="P191" s="2"/>
      <c r="Q191" s="2"/>
      <c r="R191" s="2"/>
      <c r="S191" s="2"/>
      <c r="T191" s="2" t="str">
        <f t="shared" si="8"/>
        <v/>
      </c>
      <c r="U191" s="2"/>
      <c r="V191" s="2"/>
      <c r="W191" s="2"/>
      <c r="X191" s="2"/>
      <c r="Y191" s="2"/>
      <c r="Z191" s="2"/>
      <c r="AA191" s="2"/>
      <c r="AB191" s="2"/>
      <c r="AC191" s="6"/>
      <c r="AD191" s="2"/>
      <c r="AE191" s="2"/>
    </row>
    <row r="192" spans="1:31" ht="45" hidden="1" x14ac:dyDescent="0.25">
      <c r="A192" s="1">
        <v>179</v>
      </c>
      <c r="B192" s="2" t="s">
        <v>791</v>
      </c>
      <c r="C192" s="3" t="s">
        <v>816</v>
      </c>
      <c r="D192" s="2"/>
      <c r="E192" s="4" t="s">
        <v>814</v>
      </c>
      <c r="F192" s="5" t="s">
        <v>31</v>
      </c>
      <c r="G192" s="4" t="s">
        <v>817</v>
      </c>
      <c r="H192" s="5" t="s">
        <v>33</v>
      </c>
      <c r="I192" s="5" t="s">
        <v>34</v>
      </c>
      <c r="J192" s="5" t="s">
        <v>33</v>
      </c>
      <c r="K192" s="1" t="str">
        <f t="shared" si="6"/>
        <v>DWH</v>
      </c>
      <c r="L192" s="5"/>
      <c r="M192" s="4" t="s">
        <v>35</v>
      </c>
      <c r="N192" s="6">
        <v>401768</v>
      </c>
      <c r="O192" s="4"/>
      <c r="P192" s="2"/>
      <c r="Q192" s="2"/>
      <c r="R192" s="2"/>
      <c r="S192" s="2"/>
      <c r="T192" s="2" t="str">
        <f t="shared" si="8"/>
        <v/>
      </c>
      <c r="U192" s="2"/>
      <c r="V192" s="2"/>
      <c r="W192" s="2"/>
      <c r="X192" s="2"/>
      <c r="Y192" s="2"/>
      <c r="Z192" s="2"/>
      <c r="AA192" s="2"/>
      <c r="AB192" s="2"/>
      <c r="AC192" s="6"/>
      <c r="AD192" s="2"/>
      <c r="AE192" s="2"/>
    </row>
    <row r="193" spans="1:31" ht="30" hidden="1" x14ac:dyDescent="0.35">
      <c r="A193" s="1">
        <v>189</v>
      </c>
      <c r="B193" s="2" t="s">
        <v>36</v>
      </c>
      <c r="C193" s="3" t="s">
        <v>818</v>
      </c>
      <c r="D193" s="27" t="s">
        <v>819</v>
      </c>
      <c r="E193" s="4" t="s">
        <v>162</v>
      </c>
      <c r="F193" s="5" t="s">
        <v>39</v>
      </c>
      <c r="G193" s="4" t="s">
        <v>820</v>
      </c>
      <c r="H193" s="5" t="s">
        <v>34</v>
      </c>
      <c r="I193" s="5" t="s">
        <v>34</v>
      </c>
      <c r="J193" s="5" t="s">
        <v>34</v>
      </c>
      <c r="K193" s="1" t="str">
        <f t="shared" si="6"/>
        <v>LDT+DWH</v>
      </c>
      <c r="L193" s="5" t="s">
        <v>34</v>
      </c>
      <c r="M193" s="4" t="s">
        <v>35</v>
      </c>
      <c r="N193" s="6">
        <v>401768</v>
      </c>
      <c r="O193" s="4"/>
      <c r="P193" s="2"/>
      <c r="Q193" s="2" t="s">
        <v>821</v>
      </c>
      <c r="R193" s="1" t="s">
        <v>61</v>
      </c>
      <c r="S193" s="1" t="s">
        <v>60</v>
      </c>
      <c r="T193" s="1" t="str">
        <f t="shared" si="8"/>
        <v>BI</v>
      </c>
      <c r="U193" s="2" t="s">
        <v>111</v>
      </c>
      <c r="V193" s="2" t="s">
        <v>63</v>
      </c>
      <c r="W193" s="2" t="s">
        <v>546</v>
      </c>
      <c r="X193" s="2" t="s">
        <v>547</v>
      </c>
      <c r="Y193" s="2" t="s">
        <v>822</v>
      </c>
      <c r="Z193" s="2" t="s">
        <v>823</v>
      </c>
      <c r="AA193" s="2" t="s">
        <v>824</v>
      </c>
      <c r="AB193" s="2" t="s">
        <v>825</v>
      </c>
      <c r="AC193" s="6">
        <v>44180</v>
      </c>
      <c r="AD193" s="2" t="s">
        <v>61</v>
      </c>
      <c r="AE193" s="2" t="s">
        <v>826</v>
      </c>
    </row>
    <row r="194" spans="1:31" ht="20" hidden="1" x14ac:dyDescent="0.35">
      <c r="A194" s="1">
        <v>192</v>
      </c>
      <c r="B194" s="2" t="s">
        <v>36</v>
      </c>
      <c r="C194" s="3" t="s">
        <v>827</v>
      </c>
      <c r="D194" s="3" t="s">
        <v>828</v>
      </c>
      <c r="E194" s="4" t="s">
        <v>162</v>
      </c>
      <c r="F194" s="5" t="s">
        <v>39</v>
      </c>
      <c r="G194" s="4" t="s">
        <v>829</v>
      </c>
      <c r="H194" s="5" t="s">
        <v>34</v>
      </c>
      <c r="I194" s="5" t="s">
        <v>34</v>
      </c>
      <c r="J194" s="5" t="s">
        <v>34</v>
      </c>
      <c r="K194" s="1" t="str">
        <f t="shared" si="6"/>
        <v>LDT+DWH</v>
      </c>
      <c r="L194" s="5" t="s">
        <v>34</v>
      </c>
      <c r="M194" s="4" t="s">
        <v>35</v>
      </c>
      <c r="N194" s="6">
        <v>401768</v>
      </c>
      <c r="O194" s="4"/>
      <c r="P194" s="2"/>
      <c r="Q194" s="2" t="s">
        <v>830</v>
      </c>
      <c r="R194" s="1" t="s">
        <v>60</v>
      </c>
      <c r="S194" s="1" t="s">
        <v>61</v>
      </c>
      <c r="T194" s="1" t="str">
        <f t="shared" si="8"/>
        <v>CR</v>
      </c>
      <c r="U194" s="2" t="s">
        <v>85</v>
      </c>
      <c r="V194" s="2" t="s">
        <v>63</v>
      </c>
      <c r="W194" s="2" t="s">
        <v>64</v>
      </c>
      <c r="X194" s="2" t="s">
        <v>65</v>
      </c>
      <c r="Y194" s="2" t="s">
        <v>422</v>
      </c>
      <c r="Z194" s="2" t="s">
        <v>831</v>
      </c>
      <c r="AA194" s="2" t="s">
        <v>832</v>
      </c>
      <c r="AB194" s="2" t="s">
        <v>833</v>
      </c>
      <c r="AC194" s="6">
        <v>44166</v>
      </c>
      <c r="AD194" s="2" t="s">
        <v>61</v>
      </c>
      <c r="AE194" s="2"/>
    </row>
    <row r="195" spans="1:31" ht="20" hidden="1" x14ac:dyDescent="0.35">
      <c r="A195" s="1">
        <v>193</v>
      </c>
      <c r="B195" s="2" t="s">
        <v>36</v>
      </c>
      <c r="C195" s="3" t="s">
        <v>834</v>
      </c>
      <c r="D195" s="2" t="s">
        <v>835</v>
      </c>
      <c r="E195" s="4" t="s">
        <v>162</v>
      </c>
      <c r="F195" s="5" t="s">
        <v>39</v>
      </c>
      <c r="G195" s="46" t="s">
        <v>836</v>
      </c>
      <c r="H195" s="5" t="s">
        <v>34</v>
      </c>
      <c r="I195" s="5" t="s">
        <v>34</v>
      </c>
      <c r="J195" s="5" t="s">
        <v>34</v>
      </c>
      <c r="K195" s="1" t="str">
        <f t="shared" ref="K195:K203" si="9">IF(AND(I195="No",J195="No"),"N/A",IF(AND(I195="Sì",J195="Sì"),"LDT+DWH",IF(I195="Sì","DWH","LDT")))</f>
        <v>LDT+DWH</v>
      </c>
      <c r="L195" s="5" t="s">
        <v>34</v>
      </c>
      <c r="M195" s="4" t="s">
        <v>35</v>
      </c>
      <c r="N195" s="6">
        <v>401768</v>
      </c>
      <c r="O195" s="4"/>
      <c r="P195" s="2"/>
      <c r="Q195" s="2" t="s">
        <v>837</v>
      </c>
      <c r="R195" s="1" t="s">
        <v>60</v>
      </c>
      <c r="S195" s="1" t="s">
        <v>60</v>
      </c>
      <c r="T195" s="1" t="str">
        <f t="shared" si="8"/>
        <v>OK</v>
      </c>
      <c r="U195" s="2" t="s">
        <v>232</v>
      </c>
      <c r="V195" s="2" t="s">
        <v>63</v>
      </c>
      <c r="W195" s="2" t="s">
        <v>386</v>
      </c>
      <c r="X195" s="2" t="s">
        <v>387</v>
      </c>
      <c r="Y195" s="2" t="s">
        <v>396</v>
      </c>
      <c r="Z195" s="2" t="s">
        <v>838</v>
      </c>
      <c r="AA195" s="2" t="s">
        <v>839</v>
      </c>
      <c r="AB195" s="2" t="s">
        <v>834</v>
      </c>
      <c r="AC195" s="6">
        <v>44188</v>
      </c>
      <c r="AD195" s="2" t="s">
        <v>61</v>
      </c>
      <c r="AE195" s="2" t="s">
        <v>840</v>
      </c>
    </row>
    <row r="196" spans="1:31" s="21" customFormat="1" ht="20" hidden="1" x14ac:dyDescent="0.35">
      <c r="A196" s="13">
        <v>194</v>
      </c>
      <c r="B196" s="23"/>
      <c r="C196" s="14" t="s">
        <v>841</v>
      </c>
      <c r="D196" s="23"/>
      <c r="E196" s="15"/>
      <c r="F196" s="16"/>
      <c r="G196" s="15" t="s">
        <v>842</v>
      </c>
      <c r="H196" s="16" t="s">
        <v>125</v>
      </c>
      <c r="I196" s="16" t="s">
        <v>34</v>
      </c>
      <c r="J196" s="16" t="s">
        <v>33</v>
      </c>
      <c r="K196" s="13" t="str">
        <f t="shared" si="9"/>
        <v>DWH</v>
      </c>
      <c r="L196" s="16" t="s">
        <v>33</v>
      </c>
      <c r="M196" s="15"/>
      <c r="N196" s="17"/>
      <c r="O196" s="15"/>
      <c r="P196" s="23"/>
      <c r="Q196" s="23" t="s">
        <v>843</v>
      </c>
      <c r="R196" s="23"/>
      <c r="S196" s="23"/>
      <c r="T196" s="23"/>
      <c r="U196" s="23"/>
      <c r="V196" s="23"/>
      <c r="W196" s="23"/>
      <c r="X196" s="23"/>
      <c r="Y196" s="23"/>
      <c r="Z196" s="23"/>
      <c r="AA196" s="23"/>
      <c r="AB196" s="23"/>
      <c r="AC196" s="17"/>
      <c r="AD196" s="23"/>
      <c r="AE196" s="23"/>
    </row>
    <row r="197" spans="1:31" ht="33.75" hidden="1" x14ac:dyDescent="0.25">
      <c r="A197" s="1">
        <v>195</v>
      </c>
      <c r="B197" s="2"/>
      <c r="C197" s="3" t="s">
        <v>844</v>
      </c>
      <c r="D197" s="2"/>
      <c r="E197" s="4"/>
      <c r="F197" s="5"/>
      <c r="G197" s="4" t="s">
        <v>845</v>
      </c>
      <c r="H197" s="5" t="s">
        <v>846</v>
      </c>
      <c r="I197" s="5" t="s">
        <v>34</v>
      </c>
      <c r="J197" s="5" t="s">
        <v>33</v>
      </c>
      <c r="K197" s="1" t="str">
        <f t="shared" si="9"/>
        <v>DWH</v>
      </c>
      <c r="L197" s="5" t="s">
        <v>33</v>
      </c>
      <c r="M197" s="4"/>
      <c r="N197" s="6"/>
      <c r="O197" s="4"/>
      <c r="P197" s="2"/>
      <c r="Q197" s="2" t="s">
        <v>846</v>
      </c>
      <c r="R197" s="2"/>
      <c r="S197" s="2"/>
      <c r="T197" s="2"/>
      <c r="U197" s="2"/>
      <c r="V197" s="2"/>
      <c r="W197" s="2"/>
      <c r="X197" s="2"/>
      <c r="Y197" s="2"/>
      <c r="Z197" s="2"/>
      <c r="AA197" s="2"/>
      <c r="AB197" s="2"/>
      <c r="AC197" s="6"/>
      <c r="AD197" s="2"/>
      <c r="AE197" s="2"/>
    </row>
    <row r="198" spans="1:31" ht="33.75" hidden="1" x14ac:dyDescent="0.25">
      <c r="A198" s="1">
        <v>196</v>
      </c>
      <c r="B198" s="2"/>
      <c r="C198" s="3" t="s">
        <v>847</v>
      </c>
      <c r="D198" s="2"/>
      <c r="E198" s="4"/>
      <c r="F198" s="5"/>
      <c r="G198" s="4" t="s">
        <v>848</v>
      </c>
      <c r="H198" s="5" t="s">
        <v>846</v>
      </c>
      <c r="I198" s="5" t="s">
        <v>34</v>
      </c>
      <c r="J198" s="5" t="s">
        <v>33</v>
      </c>
      <c r="K198" s="1" t="str">
        <f t="shared" si="9"/>
        <v>DWH</v>
      </c>
      <c r="L198" s="5" t="s">
        <v>33</v>
      </c>
      <c r="M198" s="4"/>
      <c r="N198" s="6"/>
      <c r="O198" s="4"/>
      <c r="P198" s="2"/>
      <c r="Q198" s="2" t="s">
        <v>846</v>
      </c>
      <c r="R198" s="2"/>
      <c r="S198" s="2"/>
      <c r="T198" s="2"/>
      <c r="U198" s="2"/>
      <c r="V198" s="2"/>
      <c r="W198" s="2"/>
      <c r="X198" s="2"/>
      <c r="Y198" s="2"/>
      <c r="Z198" s="2"/>
      <c r="AA198" s="2"/>
      <c r="AB198" s="2"/>
      <c r="AC198" s="6"/>
      <c r="AD198" s="2"/>
      <c r="AE198" s="2"/>
    </row>
    <row r="199" spans="1:31" s="21" customFormat="1" ht="30" hidden="1" x14ac:dyDescent="0.35">
      <c r="A199" s="13">
        <v>197</v>
      </c>
      <c r="B199" s="23"/>
      <c r="C199" s="14" t="s">
        <v>849</v>
      </c>
      <c r="D199" s="23"/>
      <c r="E199" s="15"/>
      <c r="F199" s="16"/>
      <c r="G199" s="15" t="s">
        <v>850</v>
      </c>
      <c r="H199" s="16" t="s">
        <v>846</v>
      </c>
      <c r="I199" s="16" t="s">
        <v>34</v>
      </c>
      <c r="J199" s="16" t="s">
        <v>33</v>
      </c>
      <c r="K199" s="13" t="str">
        <f t="shared" si="9"/>
        <v>DWH</v>
      </c>
      <c r="L199" s="16" t="s">
        <v>33</v>
      </c>
      <c r="M199" s="15"/>
      <c r="N199" s="17"/>
      <c r="O199" s="15"/>
      <c r="P199" s="23"/>
      <c r="Q199" s="23" t="s">
        <v>846</v>
      </c>
      <c r="R199" s="23"/>
      <c r="S199" s="23"/>
      <c r="T199" s="23"/>
      <c r="U199" s="23"/>
      <c r="V199" s="23"/>
      <c r="W199" s="23"/>
      <c r="X199" s="23"/>
      <c r="Y199" s="23"/>
      <c r="Z199" s="23"/>
      <c r="AA199" s="23"/>
      <c r="AB199" s="23"/>
      <c r="AC199" s="17"/>
      <c r="AD199" s="23"/>
      <c r="AE199" s="23"/>
    </row>
    <row r="200" spans="1:31" ht="33.75" hidden="1" x14ac:dyDescent="0.25">
      <c r="A200" s="1">
        <v>198</v>
      </c>
      <c r="B200" s="2"/>
      <c r="C200" s="3" t="s">
        <v>851</v>
      </c>
      <c r="D200" s="2"/>
      <c r="E200" s="4"/>
      <c r="F200" s="5"/>
      <c r="G200" s="4" t="s">
        <v>852</v>
      </c>
      <c r="H200" s="5" t="s">
        <v>846</v>
      </c>
      <c r="I200" s="5" t="s">
        <v>34</v>
      </c>
      <c r="J200" s="5" t="s">
        <v>33</v>
      </c>
      <c r="K200" s="1" t="str">
        <f t="shared" si="9"/>
        <v>DWH</v>
      </c>
      <c r="L200" s="5" t="s">
        <v>33</v>
      </c>
      <c r="M200" s="4"/>
      <c r="N200" s="6"/>
      <c r="O200" s="4"/>
      <c r="P200" s="2"/>
      <c r="Q200" s="2" t="s">
        <v>846</v>
      </c>
      <c r="R200" s="2"/>
      <c r="S200" s="2"/>
      <c r="T200" s="2"/>
      <c r="U200" s="2"/>
      <c r="V200" s="2"/>
      <c r="W200" s="2"/>
      <c r="X200" s="2"/>
      <c r="Y200" s="2"/>
      <c r="Z200" s="2"/>
      <c r="AA200" s="2"/>
      <c r="AB200" s="2"/>
      <c r="AC200" s="6"/>
      <c r="AD200" s="2"/>
      <c r="AE200" s="2"/>
    </row>
    <row r="201" spans="1:31" ht="33.75" hidden="1" x14ac:dyDescent="0.25">
      <c r="A201" s="1">
        <v>199</v>
      </c>
      <c r="B201" s="2"/>
      <c r="C201" s="3" t="s">
        <v>853</v>
      </c>
      <c r="D201" s="2"/>
      <c r="E201" s="4"/>
      <c r="F201" s="5"/>
      <c r="G201" s="4" t="s">
        <v>854</v>
      </c>
      <c r="H201" s="5" t="s">
        <v>846</v>
      </c>
      <c r="I201" s="5" t="s">
        <v>34</v>
      </c>
      <c r="J201" s="5" t="s">
        <v>33</v>
      </c>
      <c r="K201" s="1" t="str">
        <f t="shared" si="9"/>
        <v>DWH</v>
      </c>
      <c r="L201" s="5" t="s">
        <v>33</v>
      </c>
      <c r="M201" s="4"/>
      <c r="N201" s="6"/>
      <c r="O201" s="4"/>
      <c r="P201" s="2"/>
      <c r="Q201" s="2" t="s">
        <v>846</v>
      </c>
      <c r="R201" s="2"/>
      <c r="S201" s="2"/>
      <c r="T201" s="2"/>
      <c r="U201" s="2"/>
      <c r="V201" s="2"/>
      <c r="W201" s="2"/>
      <c r="X201" s="2"/>
      <c r="Y201" s="2"/>
      <c r="Z201" s="2"/>
      <c r="AA201" s="2"/>
      <c r="AB201" s="2"/>
      <c r="AC201" s="6"/>
      <c r="AD201" s="2"/>
      <c r="AE201" s="2"/>
    </row>
    <row r="202" spans="1:31" ht="33.75" hidden="1" x14ac:dyDescent="0.25">
      <c r="A202" s="1">
        <v>200</v>
      </c>
      <c r="B202" s="2"/>
      <c r="C202" s="3" t="s">
        <v>855</v>
      </c>
      <c r="D202" s="2"/>
      <c r="E202" s="4"/>
      <c r="F202" s="5"/>
      <c r="G202" s="4" t="s">
        <v>856</v>
      </c>
      <c r="H202" s="5" t="s">
        <v>846</v>
      </c>
      <c r="I202" s="5" t="s">
        <v>34</v>
      </c>
      <c r="J202" s="5" t="s">
        <v>33</v>
      </c>
      <c r="K202" s="1" t="str">
        <f t="shared" si="9"/>
        <v>DWH</v>
      </c>
      <c r="L202" s="5" t="s">
        <v>33</v>
      </c>
      <c r="M202" s="4"/>
      <c r="N202" s="6"/>
      <c r="O202" s="4"/>
      <c r="P202" s="2"/>
      <c r="Q202" s="2" t="s">
        <v>846</v>
      </c>
      <c r="R202" s="2"/>
      <c r="S202" s="2"/>
      <c r="T202" s="2"/>
      <c r="U202" s="2"/>
      <c r="V202" s="2"/>
      <c r="W202" s="2"/>
      <c r="X202" s="2"/>
      <c r="Y202" s="2"/>
      <c r="Z202" s="2"/>
      <c r="AA202" s="2"/>
      <c r="AB202" s="2"/>
      <c r="AC202" s="6"/>
      <c r="AD202" s="2"/>
      <c r="AE202" s="2"/>
    </row>
    <row r="203" spans="1:31" ht="33.75" hidden="1" x14ac:dyDescent="0.25">
      <c r="A203" s="1">
        <v>201</v>
      </c>
      <c r="B203" s="2"/>
      <c r="C203" s="3" t="s">
        <v>857</v>
      </c>
      <c r="D203" s="2"/>
      <c r="E203" s="4"/>
      <c r="F203" s="5"/>
      <c r="G203" s="4" t="s">
        <v>858</v>
      </c>
      <c r="H203" s="5" t="s">
        <v>846</v>
      </c>
      <c r="I203" s="5" t="s">
        <v>34</v>
      </c>
      <c r="J203" s="5" t="s">
        <v>33</v>
      </c>
      <c r="K203" s="1" t="str">
        <f t="shared" si="9"/>
        <v>DWH</v>
      </c>
      <c r="L203" s="5" t="s">
        <v>33</v>
      </c>
      <c r="M203" s="4"/>
      <c r="N203" s="6"/>
      <c r="O203" s="4"/>
      <c r="P203" s="2"/>
      <c r="Q203" s="2" t="s">
        <v>846</v>
      </c>
      <c r="R203" s="2"/>
      <c r="S203" s="2"/>
      <c r="T203" s="2"/>
      <c r="U203" s="2"/>
      <c r="V203" s="2"/>
      <c r="W203" s="2"/>
      <c r="X203" s="2"/>
      <c r="Y203" s="2"/>
      <c r="Z203" s="2"/>
      <c r="AA203" s="2"/>
      <c r="AB203" s="2"/>
      <c r="AC203" s="6"/>
      <c r="AD203" s="2"/>
      <c r="AE203" s="2"/>
    </row>
    <row r="204" spans="1:31" s="28" customFormat="1" ht="15" hidden="1" x14ac:dyDescent="0.25">
      <c r="A204" s="28" t="s">
        <v>859</v>
      </c>
      <c r="C204" s="29"/>
      <c r="D204" s="30" t="s">
        <v>860</v>
      </c>
      <c r="F204" s="31"/>
      <c r="H204" s="31"/>
      <c r="I204" s="31"/>
      <c r="J204" s="31"/>
      <c r="K204" s="31"/>
      <c r="L204" s="31"/>
      <c r="R204" s="32"/>
      <c r="S204" s="32"/>
      <c r="T204" s="32"/>
    </row>
    <row r="205" spans="1:31" s="34" customFormat="1" ht="15" hidden="1" x14ac:dyDescent="0.25">
      <c r="A205" s="28" t="s">
        <v>859</v>
      </c>
      <c r="C205" s="35"/>
      <c r="D205" s="19" t="s">
        <v>861</v>
      </c>
      <c r="F205" s="36"/>
      <c r="H205" s="36"/>
      <c r="I205" s="36"/>
      <c r="J205" s="36"/>
      <c r="K205" s="36"/>
      <c r="L205" s="36"/>
      <c r="R205" s="37"/>
      <c r="S205" s="37"/>
      <c r="T205" s="37"/>
    </row>
  </sheetData>
  <autoFilter ref="A1:AE205">
    <filterColumn colId="6">
      <filters>
        <filter val="AS.1.3"/>
        <filter val="AS.1.31"/>
        <filter val="AS.1.4"/>
        <filter val="AS.5.4"/>
        <filter val="AS.5.5"/>
        <filter val="AS.6.1"/>
      </filters>
    </filterColumn>
    <filterColumn colId="7">
      <filters>
        <filter val="Sì"/>
        <filter val="Sì* da modificare"/>
        <filter val="Sì* Split"/>
      </filters>
    </filterColumn>
  </autoFilter>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1</vt:i4>
      </vt:variant>
    </vt:vector>
  </HeadingPairs>
  <TitlesOfParts>
    <vt:vector size="1" baseType="lpstr">
      <vt:lpstr>Dizionario controlli</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Fabio De Santis</dc:creator>
  <cp:lastModifiedBy>hexe</cp:lastModifiedBy>
  <dcterms:created xsi:type="dcterms:W3CDTF">2021-05-07T10:34:12Z</dcterms:created>
  <dcterms:modified xsi:type="dcterms:W3CDTF">2021-05-17T12:31:12Z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3ce7d937-7699-497f-8d93-2f24b46edf5c</vt:lpwstr>
  </property>
</Properties>
</file>