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MILA\Downloads\"/>
    </mc:Choice>
  </mc:AlternateContent>
  <xr:revisionPtr revIDLastSave="0" documentId="8_{EEC60FCC-76BB-41B9-A340-B8B34798BA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2" i="1"/>
</calcChain>
</file>

<file path=xl/sharedStrings.xml><?xml version="1.0" encoding="utf-8"?>
<sst xmlns="http://schemas.openxmlformats.org/spreadsheetml/2006/main" count="623" uniqueCount="67">
  <si>
    <t>Sales_Order #</t>
  </si>
  <si>
    <t>Date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</si>
  <si>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</si>
  <si>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</si>
  <si>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</si>
  <si>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</si>
  <si>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</si>
  <si>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</si>
  <si>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</si>
  <si>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</si>
  <si>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</si>
  <si>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</si>
  <si>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</si>
  <si>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</si>
  <si>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</si>
  <si>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</si>
  <si>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</si>
  <si>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</si>
  <si>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</si>
  <si>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</si>
  <si>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</si>
  <si>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</si>
  <si>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</si>
  <si>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</si>
  <si>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</si>
  <si>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</si>
  <si>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</si>
  <si>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 xml:space="preserve"> United States</t>
  </si>
  <si>
    <t>Mountain-400-W Silver, 46</t>
  </si>
  <si>
    <t>Young Adults (25-34)</t>
  </si>
  <si>
    <t>Australia</t>
  </si>
  <si>
    <t>New South Wales</t>
  </si>
  <si>
    <t>Mountain-400-W Silver, 42</t>
  </si>
  <si>
    <t>United  States</t>
  </si>
  <si>
    <t>Youth (&lt;25)</t>
  </si>
  <si>
    <t>Mountain-200 Black, 38</t>
  </si>
  <si>
    <t xml:space="preserve">United States 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</si>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</sst>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0" fillId="0" borderId="0" xfId="0" applyAlignment="1">
      <alignment horizontal="righ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F0DE8-A163-46C0-AF37-B129E5FFB2A2}" name="Table1" displayName="Table1" ref="A1:P88" totalsRowShown="0" headerRowDxfId="0">
  <autoFilter ref="A1:P88" xr:uid="{1CDF0DE8-A163-46C0-AF37-B129E5FFB2A2}"/>
  <tableColumns count="16">
    <tableColumn id="1" xr3:uid="{B5D8DEC4-E162-497A-9F62-91670AECA47F}" name="Sales_Order #" dataDxfId="9"/>
    <tableColumn id="2" xr3:uid="{E9E6CEC5-1537-4C4A-8098-24E171535E15}" name="Date" dataDxfId="8"/>
    <tableColumn id="6" xr3:uid="{64B1EDB0-4D1C-4975-923B-8E41FEFEDA71}" name="Customer_Age"/>
    <tableColumn id="7" xr3:uid="{FCFF6BAB-5CB6-453F-AEEF-EC4694A30564}" name="Age_Group" dataDxfId="7"/>
    <tableColumn id="8" xr3:uid="{6956D868-4329-45E3-9158-286F8B572678}" name="Customer_Gender"/>
    <tableColumn id="9" xr3:uid="{2AA4F0FA-718A-4453-82AE-479A12254938}" name="Country"/>
    <tableColumn id="10" xr3:uid="{3B545949-67D6-4A28-98D0-D53C7D9B7EAD}" name="State"/>
    <tableColumn id="11" xr3:uid="{53182116-396D-4FE3-A204-CB754460068B}" name="Product_Category"/>
    <tableColumn id="12" xr3:uid="{BE748F2A-1C43-4106-9045-58F43E818034}" name="Sub_Category"/>
    <tableColumn id="13" xr3:uid="{93C44A2C-9987-4241-8E79-9568AB32F25A}" name="Product_Description" dataDxfId="6"/>
    <tableColumn id="14" xr3:uid="{CCDCFE64-0BC5-4A15-B390-9F46F2896792}" name="Order_Quantity"/>
    <tableColumn id="15" xr3:uid="{92B3580E-2303-486F-AB2E-46CE8FA2CFEE}" name=" Unit_Cost " dataDxfId="5"/>
    <tableColumn id="16" xr3:uid="{4E725132-1407-494C-95D4-66746B51DBCB}" name=" Unit_Price " dataDxfId="4"/>
    <tableColumn id="17" xr3:uid="{0B90A9C3-204F-40F8-8E7B-872222733ACB}" name=" Profit " dataDxfId="3"/>
    <tableColumn id="18" xr3:uid="{D0258E03-26BF-422F-90DF-0A985027140A}" name=" Cost " dataDxfId="2">
      <calculatedColumnFormula>K2*L2</calculatedColumnFormula>
    </tableColumn>
    <tableColumn id="19" xr3:uid="{8FFFCAB5-4F23-476A-A992-2E666922BBCA}" name="Revenue" dataDxfId="1">
      <calculatedColumnFormula>K2*M2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topLeftCell="E1" workbookViewId="0">
      <selection activeCell="N9" sqref="N9"/>
    </sheetView>
  </sheetViews>
  <sheetFormatPr defaultRowHeight="14.4" x14ac:dyDescent="0.3"/>
  <cols>
    <col min="1" max="1" width="14.6640625" bestFit="1" customWidth="1"/>
    <col min="2" max="2" width="10.33203125" bestFit="1" customWidth="1"/>
    <col min="3" max="3" width="15.6640625" bestFit="1" customWidth="1"/>
    <col min="4" max="4" width="17.88671875" bestFit="1" customWidth="1"/>
    <col min="5" max="5" width="18.5546875" bestFit="1" customWidth="1"/>
    <col min="6" max="6" width="14" bestFit="1" customWidth="1"/>
    <col min="7" max="7" width="18.44140625" style="6" bestFit="1" customWidth="1"/>
    <col min="8" max="8" width="18.5546875" bestFit="1" customWidth="1"/>
    <col min="9" max="9" width="15" bestFit="1" customWidth="1"/>
    <col min="10" max="10" width="23" bestFit="1" customWidth="1"/>
    <col min="11" max="11" width="16.44140625" bestFit="1" customWidth="1"/>
    <col min="12" max="12" width="12.33203125" bestFit="1" customWidth="1"/>
    <col min="13" max="13" width="12.77734375" bestFit="1" customWidth="1"/>
    <col min="14" max="15" width="9.5546875" bestFit="1" customWidth="1"/>
    <col min="16" max="16" width="10.5546875" bestFit="1" customWidth="1"/>
    <col min="17" max="18" width="9.88671875" bestFit="1" customWidth="1"/>
    <col min="19" max="19" width="10.8867187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s="8">
        <v>261695</v>
      </c>
      <c r="B2" s="1">
        <v>44531</v>
      </c>
      <c r="C2">
        <v>39</v>
      </c>
      <c r="D2" s="6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s="4" t="s">
        <v>22</v>
      </c>
      <c r="K2">
        <v>4</v>
      </c>
      <c r="L2" s="2">
        <v>1252</v>
      </c>
      <c r="M2" s="2">
        <v>2295</v>
      </c>
      <c r="N2" s="2">
        <v>4172</v>
      </c>
      <c r="O2" s="2">
        <f>K2*L2</f>
        <v>5008</v>
      </c>
      <c r="P2" s="2">
        <f>K2*M2</f>
        <v>9180</v>
      </c>
    </row>
    <row r="3" spans="1:16" x14ac:dyDescent="0.3">
      <c r="A3" s="8">
        <v>261697</v>
      </c>
      <c r="B3" s="1">
        <v>44532</v>
      </c>
      <c r="C3">
        <v>37</v>
      </c>
      <c r="D3" s="6" t="s">
        <v>16</v>
      </c>
      <c r="E3" t="s">
        <v>23</v>
      </c>
      <c r="F3" t="s">
        <v>27</v>
      </c>
      <c r="G3" t="s">
        <v>19</v>
      </c>
      <c r="H3" t="s">
        <v>20</v>
      </c>
      <c r="I3" t="s">
        <v>21</v>
      </c>
      <c r="J3" s="4" t="s">
        <v>28</v>
      </c>
      <c r="K3">
        <v>2</v>
      </c>
      <c r="L3" s="2">
        <v>420</v>
      </c>
      <c r="M3" s="2">
        <v>769</v>
      </c>
      <c r="N3" s="2">
        <v>698</v>
      </c>
      <c r="O3" s="2">
        <f>K3*L3</f>
        <v>840</v>
      </c>
      <c r="P3" s="2">
        <f>K3*M3</f>
        <v>1538</v>
      </c>
    </row>
    <row r="4" spans="1:16" x14ac:dyDescent="0.3">
      <c r="A4" s="8">
        <v>261698</v>
      </c>
      <c r="B4" s="1">
        <v>44532</v>
      </c>
      <c r="C4">
        <v>31</v>
      </c>
      <c r="D4" s="6" t="s">
        <v>29</v>
      </c>
      <c r="E4" t="s">
        <v>17</v>
      </c>
      <c r="F4" t="s">
        <v>30</v>
      </c>
      <c r="G4" t="s">
        <v>31</v>
      </c>
      <c r="H4" t="s">
        <v>20</v>
      </c>
      <c r="I4" t="s">
        <v>21</v>
      </c>
      <c r="J4" s="4" t="s">
        <v>32</v>
      </c>
      <c r="K4">
        <v>1</v>
      </c>
      <c r="L4" s="2">
        <v>420</v>
      </c>
      <c r="M4" s="2">
        <v>769</v>
      </c>
      <c r="N4" s="2">
        <v>349</v>
      </c>
      <c r="O4" s="2">
        <f>K4*L4</f>
        <v>420</v>
      </c>
      <c r="P4" s="2">
        <f>K4*M4</f>
        <v>769</v>
      </c>
    </row>
    <row r="5" spans="1:16" x14ac:dyDescent="0.3">
      <c r="A5" s="8">
        <v>261699</v>
      </c>
      <c r="B5" s="1">
        <v>44533</v>
      </c>
      <c r="C5">
        <v>37</v>
      </c>
      <c r="D5" s="6" t="s">
        <v>16</v>
      </c>
      <c r="E5" t="s">
        <v>17</v>
      </c>
      <c r="F5" t="s">
        <v>33</v>
      </c>
      <c r="G5" t="s">
        <v>19</v>
      </c>
      <c r="H5" t="s">
        <v>20</v>
      </c>
      <c r="I5" t="s">
        <v>21</v>
      </c>
      <c r="J5" s="4" t="s">
        <v>22</v>
      </c>
      <c r="K5">
        <v>2</v>
      </c>
      <c r="L5" s="2">
        <v>0</v>
      </c>
      <c r="M5" s="2">
        <v>2295</v>
      </c>
      <c r="N5" s="2">
        <v>2086</v>
      </c>
      <c r="O5" s="2">
        <f>K5*L5</f>
        <v>0</v>
      </c>
      <c r="P5" s="2">
        <f>K5*M5</f>
        <v>4590</v>
      </c>
    </row>
    <row r="6" spans="1:16" x14ac:dyDescent="0.3">
      <c r="A6" s="8">
        <v>261700</v>
      </c>
      <c r="B6" s="1">
        <v>44533</v>
      </c>
      <c r="C6">
        <v>24</v>
      </c>
      <c r="D6" s="6" t="s">
        <v>34</v>
      </c>
      <c r="E6" t="s">
        <v>17</v>
      </c>
      <c r="F6" t="s">
        <v>24</v>
      </c>
      <c r="G6" t="s">
        <v>25</v>
      </c>
      <c r="H6" t="s">
        <v>20</v>
      </c>
      <c r="I6" t="s">
        <v>21</v>
      </c>
      <c r="J6" s="4" t="s">
        <v>35</v>
      </c>
      <c r="K6">
        <v>1</v>
      </c>
      <c r="L6" s="2">
        <v>1252</v>
      </c>
      <c r="M6" s="2">
        <v>2295</v>
      </c>
      <c r="N6" s="2">
        <v>1043</v>
      </c>
      <c r="O6" s="2">
        <f>K6*L6</f>
        <v>1252</v>
      </c>
      <c r="P6" s="2">
        <f>K6*M6</f>
        <v>2295</v>
      </c>
    </row>
    <row r="7" spans="1:16" x14ac:dyDescent="0.3">
      <c r="A7" s="8">
        <v>261701</v>
      </c>
      <c r="B7" s="1">
        <v>44533</v>
      </c>
      <c r="C7">
        <v>37</v>
      </c>
      <c r="D7" s="6" t="s">
        <v>16</v>
      </c>
      <c r="E7" t="s">
        <v>23</v>
      </c>
      <c r="F7" t="s">
        <v>36</v>
      </c>
      <c r="G7" t="s">
        <v>37</v>
      </c>
      <c r="H7" t="s">
        <v>20</v>
      </c>
      <c r="I7" t="s">
        <v>21</v>
      </c>
      <c r="J7" s="4" t="s">
        <v>22</v>
      </c>
      <c r="K7">
        <v>1</v>
      </c>
      <c r="L7" s="2">
        <v>1252</v>
      </c>
      <c r="M7" s="2">
        <v>2295</v>
      </c>
      <c r="N7" s="2">
        <v>1043</v>
      </c>
      <c r="O7" s="2">
        <f>K7*L7</f>
        <v>1252</v>
      </c>
      <c r="P7" s="2">
        <f>K7*M7</f>
        <v>2295</v>
      </c>
    </row>
    <row r="8" spans="1:16" x14ac:dyDescent="0.3">
      <c r="A8" s="8">
        <v>261702</v>
      </c>
      <c r="B8" s="1">
        <v>44534</v>
      </c>
      <c r="C8">
        <v>31</v>
      </c>
      <c r="D8" s="6" t="s">
        <v>29</v>
      </c>
      <c r="E8" t="s">
        <v>17</v>
      </c>
      <c r="F8" t="s">
        <v>30</v>
      </c>
      <c r="G8" t="s">
        <v>31</v>
      </c>
      <c r="H8" t="s">
        <v>20</v>
      </c>
      <c r="I8" t="s">
        <v>21</v>
      </c>
      <c r="J8" s="4" t="s">
        <v>32</v>
      </c>
      <c r="K8">
        <v>4</v>
      </c>
      <c r="L8" s="2">
        <v>420</v>
      </c>
      <c r="M8" s="2">
        <v>0</v>
      </c>
      <c r="N8" s="2">
        <v>1396</v>
      </c>
      <c r="O8" s="2">
        <f>K8*L8</f>
        <v>1680</v>
      </c>
      <c r="P8" s="2">
        <f>K8*M8</f>
        <v>0</v>
      </c>
    </row>
    <row r="9" spans="1:16" s="7" customFormat="1" x14ac:dyDescent="0.3">
      <c r="A9" s="8">
        <v>261703</v>
      </c>
      <c r="B9" s="1">
        <v>44535</v>
      </c>
      <c r="C9">
        <v>39</v>
      </c>
      <c r="D9" s="6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s="4" t="s">
        <v>22</v>
      </c>
      <c r="K9">
        <v>4</v>
      </c>
      <c r="L9" s="2">
        <v>1252</v>
      </c>
      <c r="M9" s="2">
        <v>2295</v>
      </c>
      <c r="N9" s="2">
        <v>4172</v>
      </c>
      <c r="O9" s="2">
        <f>K9*L9</f>
        <v>5008</v>
      </c>
      <c r="P9" s="2">
        <f>K9*M9</f>
        <v>9180</v>
      </c>
    </row>
    <row r="10" spans="1:16" x14ac:dyDescent="0.3">
      <c r="A10" s="8">
        <v>261704</v>
      </c>
      <c r="B10" s="1">
        <v>44535</v>
      </c>
      <c r="C10">
        <v>42</v>
      </c>
      <c r="D10" s="6" t="s">
        <v>16</v>
      </c>
      <c r="E10" t="s">
        <v>23</v>
      </c>
      <c r="F10" t="s">
        <v>38</v>
      </c>
      <c r="G10" t="s">
        <v>39</v>
      </c>
      <c r="H10" t="s">
        <v>20</v>
      </c>
      <c r="I10" t="s">
        <v>21</v>
      </c>
      <c r="J10" s="4" t="s">
        <v>35</v>
      </c>
      <c r="K10">
        <v>4</v>
      </c>
      <c r="L10" s="2">
        <v>1252</v>
      </c>
      <c r="M10" s="2">
        <v>2295</v>
      </c>
      <c r="N10" s="2">
        <v>4172</v>
      </c>
      <c r="O10" s="2">
        <f>K10*L10</f>
        <v>5008</v>
      </c>
      <c r="P10" s="2">
        <f>K10*M10</f>
        <v>9180</v>
      </c>
    </row>
    <row r="11" spans="1:16" x14ac:dyDescent="0.3">
      <c r="A11" s="8">
        <v>261705</v>
      </c>
      <c r="B11" s="1">
        <v>44535</v>
      </c>
      <c r="C11">
        <v>35</v>
      </c>
      <c r="D11" s="6" t="s">
        <v>16</v>
      </c>
      <c r="E11" t="s">
        <v>17</v>
      </c>
      <c r="F11" t="s">
        <v>30</v>
      </c>
      <c r="G11" t="s">
        <v>40</v>
      </c>
      <c r="H11" t="s">
        <v>20</v>
      </c>
      <c r="I11" t="s">
        <v>21</v>
      </c>
      <c r="J11" s="4" t="s">
        <v>41</v>
      </c>
      <c r="K11">
        <v>1</v>
      </c>
      <c r="L11" s="2">
        <v>1266</v>
      </c>
      <c r="M11" s="2">
        <v>2320</v>
      </c>
      <c r="N11" s="2">
        <v>1054</v>
      </c>
      <c r="O11" s="2">
        <f>K11*L11</f>
        <v>1266</v>
      </c>
      <c r="P11" s="2">
        <f>K11*M11</f>
        <v>2320</v>
      </c>
    </row>
    <row r="12" spans="1:16" x14ac:dyDescent="0.3">
      <c r="A12" s="8">
        <v>261706</v>
      </c>
      <c r="B12" s="1">
        <v>44535</v>
      </c>
      <c r="C12">
        <v>37</v>
      </c>
      <c r="D12" s="6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s="4" t="s">
        <v>22</v>
      </c>
      <c r="K12">
        <v>1</v>
      </c>
      <c r="L12" s="2">
        <v>1252</v>
      </c>
      <c r="M12" s="2">
        <v>2295</v>
      </c>
      <c r="N12" s="2">
        <v>1043</v>
      </c>
      <c r="O12" s="2">
        <f>K12*L12</f>
        <v>1252</v>
      </c>
      <c r="P12" s="2">
        <f>K12*M12</f>
        <v>2295</v>
      </c>
    </row>
    <row r="13" spans="1:16" x14ac:dyDescent="0.3">
      <c r="A13" s="8">
        <v>261707</v>
      </c>
      <c r="B13" s="1">
        <v>44536</v>
      </c>
      <c r="C13">
        <v>23</v>
      </c>
      <c r="D13" s="6" t="s">
        <v>34</v>
      </c>
      <c r="E13" t="s">
        <v>23</v>
      </c>
      <c r="F13" t="s">
        <v>24</v>
      </c>
      <c r="G13" t="s">
        <v>25</v>
      </c>
      <c r="H13" t="s">
        <v>20</v>
      </c>
      <c r="I13" t="s">
        <v>21</v>
      </c>
      <c r="J13" s="4" t="s">
        <v>28</v>
      </c>
      <c r="K13">
        <v>3</v>
      </c>
      <c r="L13" s="2">
        <v>420</v>
      </c>
      <c r="M13" s="2">
        <v>769</v>
      </c>
      <c r="N13" s="2">
        <v>1047</v>
      </c>
      <c r="O13" s="2">
        <f>K13*L13</f>
        <v>1260</v>
      </c>
      <c r="P13" s="2">
        <f>K13*M13</f>
        <v>2307</v>
      </c>
    </row>
    <row r="14" spans="1:16" x14ac:dyDescent="0.3">
      <c r="A14" s="8">
        <v>261708</v>
      </c>
      <c r="B14" s="1">
        <v>44536</v>
      </c>
      <c r="C14">
        <v>27</v>
      </c>
      <c r="D14" s="6" t="s">
        <v>29</v>
      </c>
      <c r="E14" t="s">
        <v>23</v>
      </c>
      <c r="F14" t="s">
        <v>42</v>
      </c>
      <c r="G14" t="s">
        <v>43</v>
      </c>
      <c r="H14" t="s">
        <v>20</v>
      </c>
      <c r="I14" t="s">
        <v>21</v>
      </c>
      <c r="J14" s="4" t="s">
        <v>22</v>
      </c>
      <c r="K14">
        <v>1</v>
      </c>
      <c r="L14" s="2">
        <v>1252</v>
      </c>
      <c r="M14" s="2">
        <v>2295</v>
      </c>
      <c r="N14" s="2">
        <v>1043</v>
      </c>
      <c r="O14" s="2">
        <f>K14*L14</f>
        <v>1252</v>
      </c>
      <c r="P14" s="2">
        <f>K14*M14</f>
        <v>2295</v>
      </c>
    </row>
    <row r="15" spans="1:16" x14ac:dyDescent="0.3">
      <c r="A15" s="8">
        <v>261709</v>
      </c>
      <c r="B15" s="1">
        <v>44536</v>
      </c>
      <c r="C15">
        <v>36</v>
      </c>
      <c r="D15" s="6"/>
      <c r="E15" t="s">
        <v>23</v>
      </c>
      <c r="F15" t="s">
        <v>30</v>
      </c>
      <c r="G15" t="s">
        <v>31</v>
      </c>
      <c r="H15" t="s">
        <v>20</v>
      </c>
      <c r="I15" t="s">
        <v>21</v>
      </c>
      <c r="J15" s="4" t="s">
        <v>44</v>
      </c>
      <c r="K15">
        <v>1</v>
      </c>
      <c r="L15" s="2">
        <v>1252</v>
      </c>
      <c r="M15" s="2">
        <v>2295</v>
      </c>
      <c r="N15" s="2">
        <v>1043</v>
      </c>
      <c r="O15" s="2">
        <f>K15*L15</f>
        <v>1252</v>
      </c>
      <c r="P15" s="2">
        <f>K15*M15</f>
        <v>2295</v>
      </c>
    </row>
    <row r="16" spans="1:16" x14ac:dyDescent="0.3">
      <c r="A16" s="8">
        <v>261710</v>
      </c>
      <c r="B16" s="1">
        <v>44536</v>
      </c>
      <c r="C16">
        <v>47</v>
      </c>
      <c r="D16" s="6" t="s">
        <v>16</v>
      </c>
      <c r="E16" t="s">
        <v>23</v>
      </c>
      <c r="F16" t="s">
        <v>24</v>
      </c>
      <c r="G16" t="s">
        <v>25</v>
      </c>
      <c r="H16" t="s">
        <v>20</v>
      </c>
      <c r="I16" t="s">
        <v>21</v>
      </c>
      <c r="J16" s="4" t="s">
        <v>41</v>
      </c>
      <c r="K16">
        <v>1</v>
      </c>
      <c r="L16" s="2">
        <v>1266</v>
      </c>
      <c r="M16" s="2">
        <v>2320</v>
      </c>
      <c r="N16" s="2">
        <v>1054</v>
      </c>
      <c r="O16" s="2">
        <f>K16*L16</f>
        <v>1266</v>
      </c>
      <c r="P16" s="2">
        <f>K16*M16</f>
        <v>2320</v>
      </c>
    </row>
    <row r="17" spans="1:16" x14ac:dyDescent="0.3">
      <c r="A17" s="8">
        <v>261711</v>
      </c>
      <c r="B17" s="1">
        <v>44537</v>
      </c>
      <c r="C17">
        <v>30</v>
      </c>
      <c r="D17" s="6" t="s">
        <v>29</v>
      </c>
      <c r="E17" t="s">
        <v>23</v>
      </c>
      <c r="F17" t="s">
        <v>18</v>
      </c>
      <c r="G17" t="s">
        <v>19</v>
      </c>
      <c r="H17" t="s">
        <v>20</v>
      </c>
      <c r="I17" t="s">
        <v>21</v>
      </c>
      <c r="J17" s="4" t="s">
        <v>45</v>
      </c>
      <c r="K17">
        <v>4</v>
      </c>
      <c r="L17" s="2">
        <v>420</v>
      </c>
      <c r="M17" s="2">
        <v>769</v>
      </c>
      <c r="N17" s="2">
        <v>1396</v>
      </c>
      <c r="O17" s="2">
        <f>K17*L17</f>
        <v>1680</v>
      </c>
      <c r="P17" s="2">
        <f>K17*M17</f>
        <v>3076</v>
      </c>
    </row>
    <row r="18" spans="1:16" x14ac:dyDescent="0.3">
      <c r="A18" s="8">
        <v>261712</v>
      </c>
      <c r="B18" s="1">
        <v>44537</v>
      </c>
      <c r="C18">
        <v>38</v>
      </c>
      <c r="D18" s="6" t="s">
        <v>16</v>
      </c>
      <c r="E18" t="s">
        <v>23</v>
      </c>
      <c r="F18" t="s">
        <v>18</v>
      </c>
      <c r="G18" t="s">
        <v>19</v>
      </c>
      <c r="H18" t="s">
        <v>20</v>
      </c>
      <c r="I18" t="s">
        <v>21</v>
      </c>
      <c r="J18" s="4" t="s">
        <v>26</v>
      </c>
      <c r="K18">
        <v>2</v>
      </c>
      <c r="L18" s="2">
        <v>1266</v>
      </c>
      <c r="M18" s="2">
        <v>2320</v>
      </c>
      <c r="N18" s="2">
        <v>2108</v>
      </c>
      <c r="O18" s="2">
        <f>K18*L18</f>
        <v>2532</v>
      </c>
      <c r="P18" s="2">
        <f>K18*M18</f>
        <v>4640</v>
      </c>
    </row>
    <row r="19" spans="1:16" x14ac:dyDescent="0.3">
      <c r="A19" s="8">
        <v>261713</v>
      </c>
      <c r="B19" s="1">
        <v>44538</v>
      </c>
      <c r="C19">
        <v>19</v>
      </c>
      <c r="D19" s="6" t="s">
        <v>34</v>
      </c>
      <c r="E19" t="s">
        <v>17</v>
      </c>
      <c r="F19" t="s">
        <v>30</v>
      </c>
      <c r="G19" t="s">
        <v>31</v>
      </c>
      <c r="H19" t="s">
        <v>20</v>
      </c>
      <c r="I19" t="s">
        <v>21</v>
      </c>
      <c r="J19" s="4" t="s">
        <v>46</v>
      </c>
      <c r="K19">
        <v>4</v>
      </c>
      <c r="L19" s="2">
        <v>308</v>
      </c>
      <c r="M19" s="2">
        <v>565</v>
      </c>
      <c r="N19" s="2">
        <v>1028</v>
      </c>
      <c r="O19" s="2">
        <f>K19*L19</f>
        <v>1232</v>
      </c>
      <c r="P19" s="2">
        <f>K19*M19</f>
        <v>2260</v>
      </c>
    </row>
    <row r="20" spans="1:16" x14ac:dyDescent="0.3">
      <c r="A20" s="8">
        <v>261714</v>
      </c>
      <c r="B20" s="1">
        <v>44538</v>
      </c>
      <c r="C20">
        <v>30</v>
      </c>
      <c r="D20" s="6" t="s">
        <v>29</v>
      </c>
      <c r="E20" t="s">
        <v>17</v>
      </c>
      <c r="F20" t="s">
        <v>42</v>
      </c>
      <c r="G20" t="s">
        <v>43</v>
      </c>
      <c r="H20" t="s">
        <v>20</v>
      </c>
      <c r="I20" t="s">
        <v>21</v>
      </c>
      <c r="J20" s="4" t="s">
        <v>41</v>
      </c>
      <c r="K20">
        <v>4</v>
      </c>
      <c r="L20" s="2">
        <v>1266</v>
      </c>
      <c r="M20" s="2">
        <v>2320</v>
      </c>
      <c r="N20" s="2">
        <v>4216</v>
      </c>
      <c r="O20" s="2">
        <f>K20*L20</f>
        <v>5064</v>
      </c>
      <c r="P20" s="2">
        <f>K20*M20</f>
        <v>9280</v>
      </c>
    </row>
    <row r="21" spans="1:16" x14ac:dyDescent="0.3">
      <c r="A21" s="8">
        <v>261715</v>
      </c>
      <c r="B21" s="1">
        <v>44538</v>
      </c>
      <c r="C21">
        <v>39</v>
      </c>
      <c r="D21" s="6" t="s">
        <v>16</v>
      </c>
      <c r="E21" t="s">
        <v>17</v>
      </c>
      <c r="F21" t="s">
        <v>18</v>
      </c>
      <c r="G21" t="s">
        <v>47</v>
      </c>
      <c r="H21" t="s">
        <v>20</v>
      </c>
      <c r="I21" t="s">
        <v>21</v>
      </c>
      <c r="J21" s="4"/>
      <c r="K21">
        <v>2</v>
      </c>
      <c r="L21" s="2">
        <v>1252</v>
      </c>
      <c r="M21" s="2">
        <v>2295</v>
      </c>
      <c r="N21" s="2">
        <v>2086</v>
      </c>
      <c r="O21" s="2">
        <f>K21*L21</f>
        <v>2504</v>
      </c>
      <c r="P21" s="2">
        <f>K21*M21</f>
        <v>4590</v>
      </c>
    </row>
    <row r="22" spans="1:16" x14ac:dyDescent="0.3">
      <c r="A22" s="8">
        <v>261716</v>
      </c>
      <c r="B22" s="1">
        <v>44538</v>
      </c>
      <c r="C22">
        <v>35</v>
      </c>
      <c r="D22" s="6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s="4" t="s">
        <v>48</v>
      </c>
      <c r="L22" s="2">
        <v>295</v>
      </c>
      <c r="M22" s="2">
        <v>540</v>
      </c>
      <c r="N22" s="2">
        <v>245</v>
      </c>
      <c r="O22" s="2">
        <f>K22*L22</f>
        <v>0</v>
      </c>
      <c r="P22" s="2">
        <f>K22*M22</f>
        <v>0</v>
      </c>
    </row>
    <row r="23" spans="1:16" x14ac:dyDescent="0.3">
      <c r="A23" s="8">
        <v>261717</v>
      </c>
      <c r="B23" s="1">
        <v>44539</v>
      </c>
      <c r="C23">
        <v>33</v>
      </c>
      <c r="D23" s="6" t="s">
        <v>29</v>
      </c>
      <c r="E23" t="s">
        <v>17</v>
      </c>
      <c r="F23" t="s">
        <v>30</v>
      </c>
      <c r="G23" t="s">
        <v>49</v>
      </c>
      <c r="H23" t="s">
        <v>20</v>
      </c>
      <c r="I23" t="s">
        <v>21</v>
      </c>
      <c r="J23" s="4" t="s">
        <v>50</v>
      </c>
      <c r="K23">
        <v>2</v>
      </c>
      <c r="L23" s="2">
        <v>1898</v>
      </c>
      <c r="M23" s="2">
        <v>3375</v>
      </c>
      <c r="N23" s="2">
        <v>2954</v>
      </c>
      <c r="O23" s="2">
        <f>K23*L23</f>
        <v>3796</v>
      </c>
      <c r="P23" s="2">
        <f>K23*M23</f>
        <v>6750</v>
      </c>
    </row>
    <row r="24" spans="1:16" x14ac:dyDescent="0.3">
      <c r="A24" s="8">
        <v>261718</v>
      </c>
      <c r="B24" s="1">
        <v>44539</v>
      </c>
      <c r="C24">
        <v>41</v>
      </c>
      <c r="D24" s="6" t="s">
        <v>16</v>
      </c>
      <c r="E24" t="s">
        <v>17</v>
      </c>
      <c r="F24" t="s">
        <v>38</v>
      </c>
      <c r="G24" t="s">
        <v>51</v>
      </c>
      <c r="H24" t="s">
        <v>20</v>
      </c>
      <c r="I24" t="s">
        <v>21</v>
      </c>
      <c r="J24" s="4" t="s">
        <v>26</v>
      </c>
      <c r="K24">
        <v>1</v>
      </c>
      <c r="L24" s="2">
        <v>1266</v>
      </c>
      <c r="M24" s="2">
        <v>2320</v>
      </c>
      <c r="N24" s="2">
        <v>1054</v>
      </c>
      <c r="O24" s="2">
        <f>K24*L24</f>
        <v>1266</v>
      </c>
      <c r="P24" s="2">
        <f>K24*M24</f>
        <v>2320</v>
      </c>
    </row>
    <row r="25" spans="1:16" x14ac:dyDescent="0.3">
      <c r="A25" s="8">
        <v>261719</v>
      </c>
      <c r="B25" s="1">
        <v>44540</v>
      </c>
      <c r="C25">
        <v>34</v>
      </c>
      <c r="D25" s="6" t="s">
        <v>29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s="4" t="s">
        <v>44</v>
      </c>
      <c r="K25">
        <v>2</v>
      </c>
      <c r="L25" s="2">
        <v>1252</v>
      </c>
      <c r="M25" s="2">
        <v>2295</v>
      </c>
      <c r="N25" s="2">
        <v>2086</v>
      </c>
      <c r="O25" s="2">
        <f>K25*L25</f>
        <v>2504</v>
      </c>
      <c r="P25" s="2">
        <f>K25*M25</f>
        <v>4590</v>
      </c>
    </row>
    <row r="26" spans="1:16" x14ac:dyDescent="0.3">
      <c r="A26" s="8">
        <v>261720</v>
      </c>
      <c r="B26" s="1">
        <v>44540</v>
      </c>
      <c r="C26">
        <v>40</v>
      </c>
      <c r="D26" s="6" t="s">
        <v>16</v>
      </c>
      <c r="E26" t="s">
        <v>23</v>
      </c>
      <c r="F26" t="s">
        <v>30</v>
      </c>
      <c r="G26" t="s">
        <v>31</v>
      </c>
      <c r="H26" t="s">
        <v>20</v>
      </c>
      <c r="I26" t="s">
        <v>21</v>
      </c>
      <c r="J26" s="4" t="s">
        <v>44</v>
      </c>
      <c r="K26">
        <v>2</v>
      </c>
      <c r="L26" s="2">
        <v>1252</v>
      </c>
      <c r="M26" s="2">
        <v>2295</v>
      </c>
      <c r="N26" s="2">
        <v>2086</v>
      </c>
      <c r="O26" s="2">
        <f>K26*L26</f>
        <v>2504</v>
      </c>
      <c r="P26" s="2">
        <f>K26*M26</f>
        <v>4590</v>
      </c>
    </row>
    <row r="27" spans="1:16" x14ac:dyDescent="0.3">
      <c r="A27" s="8">
        <v>261721</v>
      </c>
      <c r="B27" s="1">
        <v>44540</v>
      </c>
      <c r="C27">
        <v>26</v>
      </c>
      <c r="D27" s="6" t="s">
        <v>29</v>
      </c>
      <c r="E27" t="s">
        <v>23</v>
      </c>
      <c r="F27" t="s">
        <v>24</v>
      </c>
      <c r="G27" t="s">
        <v>25</v>
      </c>
      <c r="H27" t="s">
        <v>20</v>
      </c>
      <c r="I27" t="s">
        <v>21</v>
      </c>
      <c r="J27" s="4" t="s">
        <v>35</v>
      </c>
      <c r="K27">
        <v>1</v>
      </c>
      <c r="L27" s="2">
        <v>1252</v>
      </c>
      <c r="M27" s="2">
        <v>2295</v>
      </c>
      <c r="N27" s="2">
        <v>1043</v>
      </c>
      <c r="O27" s="2">
        <f>K27*L27</f>
        <v>1252</v>
      </c>
      <c r="P27" s="2">
        <f>K27*M27</f>
        <v>2295</v>
      </c>
    </row>
    <row r="28" spans="1:16" x14ac:dyDescent="0.3">
      <c r="A28" s="8">
        <v>261722</v>
      </c>
      <c r="B28" s="1">
        <v>44540</v>
      </c>
      <c r="C28">
        <v>34</v>
      </c>
      <c r="D28" s="6" t="s">
        <v>29</v>
      </c>
      <c r="E28" t="s">
        <v>23</v>
      </c>
      <c r="F28" t="s">
        <v>18</v>
      </c>
      <c r="G28" t="s">
        <v>19</v>
      </c>
      <c r="H28" t="s">
        <v>20</v>
      </c>
      <c r="I28" t="s">
        <v>21</v>
      </c>
      <c r="J28" s="4" t="s">
        <v>52</v>
      </c>
      <c r="K28">
        <v>1</v>
      </c>
      <c r="L28" s="2">
        <v>295</v>
      </c>
      <c r="M28" s="2">
        <v>540</v>
      </c>
      <c r="N28" s="2">
        <v>245</v>
      </c>
      <c r="O28" s="2">
        <f>K28*L28</f>
        <v>295</v>
      </c>
      <c r="P28" s="2">
        <f>K28*M28</f>
        <v>540</v>
      </c>
    </row>
    <row r="29" spans="1:16" x14ac:dyDescent="0.3">
      <c r="A29" s="8">
        <v>261723</v>
      </c>
      <c r="B29" s="1">
        <v>44540</v>
      </c>
      <c r="C29">
        <v>34</v>
      </c>
      <c r="D29" s="6" t="s">
        <v>29</v>
      </c>
      <c r="E29" t="s">
        <v>17</v>
      </c>
      <c r="F29" t="s">
        <v>18</v>
      </c>
      <c r="G29" t="s">
        <v>37</v>
      </c>
      <c r="H29" t="s">
        <v>20</v>
      </c>
      <c r="I29" t="s">
        <v>21</v>
      </c>
      <c r="J29" s="4" t="s">
        <v>53</v>
      </c>
      <c r="K29">
        <v>1</v>
      </c>
      <c r="L29" s="2">
        <v>1912</v>
      </c>
      <c r="M29" s="2">
        <v>3400</v>
      </c>
      <c r="N29" s="2">
        <v>1488</v>
      </c>
      <c r="O29" s="2">
        <f>K29*L29</f>
        <v>1912</v>
      </c>
      <c r="P29" s="2">
        <f>K29*M29</f>
        <v>3400</v>
      </c>
    </row>
    <row r="30" spans="1:16" x14ac:dyDescent="0.3">
      <c r="A30" s="8">
        <v>261724</v>
      </c>
      <c r="B30" s="1">
        <v>44540</v>
      </c>
      <c r="C30">
        <v>38</v>
      </c>
      <c r="D30" s="6" t="s">
        <v>16</v>
      </c>
      <c r="E30" t="s">
        <v>23</v>
      </c>
      <c r="F30" t="s">
        <v>30</v>
      </c>
      <c r="G30" t="s">
        <v>31</v>
      </c>
      <c r="H30" t="s">
        <v>20</v>
      </c>
      <c r="I30" t="s">
        <v>21</v>
      </c>
      <c r="J30" s="4" t="s">
        <v>35</v>
      </c>
      <c r="K30">
        <v>1</v>
      </c>
      <c r="L30" s="2">
        <v>1252</v>
      </c>
      <c r="M30" s="2">
        <v>2295</v>
      </c>
      <c r="N30" s="2">
        <v>1043</v>
      </c>
      <c r="O30" s="2">
        <f>K30*L30</f>
        <v>1252</v>
      </c>
      <c r="P30" s="2">
        <f>K30*M30</f>
        <v>2295</v>
      </c>
    </row>
    <row r="31" spans="1:16" x14ac:dyDescent="0.3">
      <c r="A31" s="8">
        <v>261725</v>
      </c>
      <c r="B31" s="1">
        <v>44541</v>
      </c>
      <c r="C31">
        <v>24</v>
      </c>
      <c r="D31" s="6" t="s">
        <v>34</v>
      </c>
      <c r="E31" t="s">
        <v>17</v>
      </c>
      <c r="F31" t="s">
        <v>54</v>
      </c>
      <c r="G31" t="s">
        <v>55</v>
      </c>
      <c r="H31" t="s">
        <v>20</v>
      </c>
      <c r="I31" t="s">
        <v>21</v>
      </c>
      <c r="J31" s="4" t="s">
        <v>35</v>
      </c>
      <c r="K31">
        <v>3</v>
      </c>
      <c r="L31" s="2">
        <v>1252</v>
      </c>
      <c r="M31" s="2">
        <v>2295</v>
      </c>
      <c r="N31" s="2">
        <v>3129</v>
      </c>
      <c r="O31" s="2">
        <f>K31*L31</f>
        <v>3756</v>
      </c>
      <c r="P31" s="2">
        <f>K31*M31</f>
        <v>6885</v>
      </c>
    </row>
    <row r="32" spans="1:16" x14ac:dyDescent="0.3">
      <c r="A32" s="8">
        <v>261726</v>
      </c>
      <c r="B32" s="1">
        <v>44541</v>
      </c>
      <c r="C32">
        <v>41</v>
      </c>
      <c r="D32" s="6" t="s">
        <v>16</v>
      </c>
      <c r="E32" t="s">
        <v>17</v>
      </c>
      <c r="F32" t="s">
        <v>30</v>
      </c>
      <c r="G32" t="s">
        <v>31</v>
      </c>
      <c r="H32" t="s">
        <v>20</v>
      </c>
      <c r="I32" t="s">
        <v>21</v>
      </c>
      <c r="J32" s="4" t="s">
        <v>45</v>
      </c>
      <c r="K32">
        <v>2</v>
      </c>
      <c r="L32" s="2">
        <v>420</v>
      </c>
      <c r="M32" s="2">
        <v>769</v>
      </c>
      <c r="N32" s="2">
        <v>698</v>
      </c>
      <c r="O32" s="2">
        <f>K32*L32</f>
        <v>840</v>
      </c>
      <c r="P32" s="2">
        <f>K32*M32</f>
        <v>1538</v>
      </c>
    </row>
    <row r="33" spans="1:16" x14ac:dyDescent="0.3">
      <c r="A33" s="8">
        <v>261727</v>
      </c>
      <c r="B33" s="1">
        <v>44541</v>
      </c>
      <c r="C33">
        <v>27</v>
      </c>
      <c r="D33" s="6" t="s">
        <v>29</v>
      </c>
      <c r="E33" t="s">
        <v>23</v>
      </c>
      <c r="F33" t="s">
        <v>42</v>
      </c>
      <c r="G33" t="s">
        <v>43</v>
      </c>
      <c r="H33" t="s">
        <v>20</v>
      </c>
      <c r="I33" t="s">
        <v>21</v>
      </c>
      <c r="J33" s="4" t="s">
        <v>22</v>
      </c>
      <c r="K33">
        <v>1</v>
      </c>
      <c r="L33" s="2">
        <v>1252</v>
      </c>
      <c r="M33" s="2">
        <v>2295</v>
      </c>
      <c r="N33" s="2">
        <v>1043</v>
      </c>
      <c r="O33" s="2">
        <f>K33*L33</f>
        <v>1252</v>
      </c>
      <c r="P33" s="2">
        <f>K33*M33</f>
        <v>2295</v>
      </c>
    </row>
    <row r="34" spans="1:16" x14ac:dyDescent="0.3">
      <c r="A34" s="8">
        <v>261728</v>
      </c>
      <c r="B34" s="1">
        <v>44541</v>
      </c>
      <c r="C34">
        <v>37</v>
      </c>
      <c r="D34" s="6" t="s">
        <v>16</v>
      </c>
      <c r="E34" t="s">
        <v>23</v>
      </c>
      <c r="F34" t="s">
        <v>18</v>
      </c>
      <c r="G34" t="s">
        <v>19</v>
      </c>
      <c r="H34" t="s">
        <v>20</v>
      </c>
      <c r="I34" t="s">
        <v>21</v>
      </c>
      <c r="J34" s="4" t="s">
        <v>28</v>
      </c>
      <c r="K34">
        <v>1</v>
      </c>
      <c r="L34" s="2">
        <v>420</v>
      </c>
      <c r="M34" s="2">
        <v>769</v>
      </c>
      <c r="N34" s="2">
        <v>349</v>
      </c>
      <c r="O34" s="2">
        <f>K34*L34</f>
        <v>420</v>
      </c>
      <c r="P34" s="2">
        <f>K34*M34</f>
        <v>769</v>
      </c>
    </row>
    <row r="35" spans="1:16" x14ac:dyDescent="0.3">
      <c r="A35" s="8">
        <v>261729</v>
      </c>
      <c r="B35" s="1">
        <v>44541</v>
      </c>
      <c r="C35">
        <v>38</v>
      </c>
      <c r="D35" s="6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s="4" t="s">
        <v>41</v>
      </c>
      <c r="K35">
        <v>1</v>
      </c>
      <c r="L35" s="2">
        <v>1266</v>
      </c>
      <c r="M35" s="2">
        <v>2320</v>
      </c>
      <c r="N35" s="2">
        <v>1054</v>
      </c>
      <c r="O35" s="2">
        <f>K35*L35</f>
        <v>1266</v>
      </c>
      <c r="P35" s="2">
        <f>K35*M35</f>
        <v>2320</v>
      </c>
    </row>
    <row r="36" spans="1:16" x14ac:dyDescent="0.3">
      <c r="A36" s="8">
        <v>261730</v>
      </c>
      <c r="B36" s="1">
        <v>44542</v>
      </c>
      <c r="C36">
        <v>36</v>
      </c>
      <c r="D36" s="6" t="s">
        <v>16</v>
      </c>
      <c r="E36" t="s">
        <v>17</v>
      </c>
      <c r="F36" t="s">
        <v>30</v>
      </c>
      <c r="G36" t="s">
        <v>31</v>
      </c>
      <c r="H36" t="s">
        <v>20</v>
      </c>
      <c r="I36" t="s">
        <v>21</v>
      </c>
      <c r="J36" s="4" t="s">
        <v>26</v>
      </c>
      <c r="K36">
        <v>4</v>
      </c>
      <c r="L36" s="2">
        <v>1266</v>
      </c>
      <c r="M36" s="2">
        <v>2320</v>
      </c>
      <c r="N36" s="2">
        <v>4216</v>
      </c>
      <c r="O36" s="2">
        <f>K36*L36</f>
        <v>5064</v>
      </c>
      <c r="P36" s="2">
        <f>K36*M36</f>
        <v>9280</v>
      </c>
    </row>
    <row r="37" spans="1:16" x14ac:dyDescent="0.3">
      <c r="A37" s="8">
        <v>261731</v>
      </c>
      <c r="B37" s="1">
        <v>44542</v>
      </c>
      <c r="C37">
        <v>37</v>
      </c>
      <c r="D37" s="6" t="s">
        <v>16</v>
      </c>
      <c r="E37" t="s">
        <v>23</v>
      </c>
      <c r="F37" t="s">
        <v>18</v>
      </c>
      <c r="G37" t="s">
        <v>19</v>
      </c>
      <c r="H37" t="s">
        <v>20</v>
      </c>
      <c r="I37" t="s">
        <v>21</v>
      </c>
      <c r="J37" s="4" t="s">
        <v>28</v>
      </c>
      <c r="K37">
        <v>4</v>
      </c>
      <c r="L37" s="2">
        <v>420</v>
      </c>
      <c r="M37" s="2">
        <v>769</v>
      </c>
      <c r="N37" s="2">
        <v>1396</v>
      </c>
      <c r="O37" s="2">
        <f>K37*L37</f>
        <v>1680</v>
      </c>
      <c r="P37" s="2">
        <f>K37*M37</f>
        <v>3076</v>
      </c>
    </row>
    <row r="38" spans="1:16" x14ac:dyDescent="0.3">
      <c r="A38" s="8">
        <v>261732</v>
      </c>
      <c r="B38" s="1">
        <v>44542</v>
      </c>
      <c r="C38">
        <v>34</v>
      </c>
      <c r="D38" s="6" t="s">
        <v>29</v>
      </c>
      <c r="E38" t="s">
        <v>23</v>
      </c>
      <c r="F38" t="s">
        <v>30</v>
      </c>
      <c r="G38" t="s">
        <v>31</v>
      </c>
      <c r="H38" t="s">
        <v>20</v>
      </c>
      <c r="I38" t="s">
        <v>21</v>
      </c>
      <c r="J38" s="4" t="s">
        <v>35</v>
      </c>
      <c r="K38">
        <v>2</v>
      </c>
      <c r="L38" s="2">
        <v>1252</v>
      </c>
      <c r="M38" s="2">
        <v>2295</v>
      </c>
      <c r="N38" s="2">
        <v>2086</v>
      </c>
      <c r="O38" s="2">
        <f>K38*L38</f>
        <v>2504</v>
      </c>
      <c r="P38" s="2">
        <f>K38*M38</f>
        <v>4590</v>
      </c>
    </row>
    <row r="39" spans="1:16" x14ac:dyDescent="0.3">
      <c r="A39" s="8">
        <v>261733</v>
      </c>
      <c r="B39" s="1">
        <v>44542</v>
      </c>
      <c r="C39">
        <v>35</v>
      </c>
      <c r="D39" s="6" t="s">
        <v>16</v>
      </c>
      <c r="E39" t="s">
        <v>17</v>
      </c>
      <c r="F39" t="s">
        <v>30</v>
      </c>
      <c r="G39" t="s">
        <v>49</v>
      </c>
      <c r="H39" t="s">
        <v>20</v>
      </c>
      <c r="I39" t="s">
        <v>21</v>
      </c>
      <c r="J39" s="4" t="s">
        <v>26</v>
      </c>
      <c r="K39">
        <v>1</v>
      </c>
      <c r="L39" s="2">
        <v>1266</v>
      </c>
      <c r="M39" s="2">
        <v>2320</v>
      </c>
      <c r="N39" s="2">
        <v>1054</v>
      </c>
      <c r="O39" s="2">
        <f>K39*L39</f>
        <v>1266</v>
      </c>
      <c r="P39" s="2">
        <f>K39*M39</f>
        <v>2320</v>
      </c>
    </row>
    <row r="40" spans="1:16" x14ac:dyDescent="0.3">
      <c r="A40" s="8">
        <v>261734</v>
      </c>
      <c r="B40" s="1">
        <v>44542</v>
      </c>
      <c r="C40">
        <v>38</v>
      </c>
      <c r="D40" s="6" t="s">
        <v>16</v>
      </c>
      <c r="E40" t="s">
        <v>17</v>
      </c>
      <c r="F40" t="s">
        <v>18</v>
      </c>
      <c r="G40" t="s">
        <v>37</v>
      </c>
      <c r="H40" t="s">
        <v>20</v>
      </c>
      <c r="I40" t="s">
        <v>21</v>
      </c>
      <c r="J40" s="4" t="s">
        <v>26</v>
      </c>
      <c r="K40">
        <v>1</v>
      </c>
      <c r="L40" s="2">
        <v>1266</v>
      </c>
      <c r="M40" s="2">
        <v>2320</v>
      </c>
      <c r="N40" s="2">
        <v>1054</v>
      </c>
      <c r="O40" s="2">
        <f>K40*L40</f>
        <v>1266</v>
      </c>
      <c r="P40" s="2">
        <f>K40*M40</f>
        <v>2320</v>
      </c>
    </row>
    <row r="41" spans="1:16" x14ac:dyDescent="0.3">
      <c r="A41" s="8">
        <v>261735</v>
      </c>
      <c r="B41" s="1">
        <v>44543</v>
      </c>
      <c r="C41">
        <v>32</v>
      </c>
      <c r="D41" s="6" t="s">
        <v>29</v>
      </c>
      <c r="E41" t="s">
        <v>17</v>
      </c>
      <c r="F41" t="s">
        <v>30</v>
      </c>
      <c r="G41" t="s">
        <v>40</v>
      </c>
      <c r="H41" t="s">
        <v>20</v>
      </c>
      <c r="I41" t="s">
        <v>21</v>
      </c>
      <c r="J41" s="4" t="s">
        <v>26</v>
      </c>
      <c r="K41">
        <v>3</v>
      </c>
      <c r="L41" s="2">
        <v>1266</v>
      </c>
      <c r="M41" s="2">
        <v>2320</v>
      </c>
      <c r="N41" s="2">
        <v>3162</v>
      </c>
      <c r="O41" s="2">
        <f>K41*L41</f>
        <v>3798</v>
      </c>
      <c r="P41" s="2">
        <f>K41*M41</f>
        <v>6960</v>
      </c>
    </row>
    <row r="42" spans="1:16" x14ac:dyDescent="0.3">
      <c r="A42" s="8">
        <v>261736</v>
      </c>
      <c r="B42" s="1">
        <v>44543</v>
      </c>
      <c r="C42">
        <v>40</v>
      </c>
      <c r="D42" s="6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s="4" t="s">
        <v>56</v>
      </c>
      <c r="K42">
        <v>1</v>
      </c>
      <c r="L42" s="2">
        <v>308</v>
      </c>
      <c r="M42" s="2">
        <v>565</v>
      </c>
      <c r="N42" s="2">
        <v>257</v>
      </c>
      <c r="O42" s="2">
        <f>K42*L42</f>
        <v>308</v>
      </c>
      <c r="P42" s="2">
        <f>K42*M42</f>
        <v>565</v>
      </c>
    </row>
    <row r="43" spans="1:16" x14ac:dyDescent="0.3">
      <c r="A43" s="8">
        <v>261737</v>
      </c>
      <c r="B43" s="1">
        <v>44543</v>
      </c>
      <c r="C43">
        <v>44</v>
      </c>
      <c r="D43" s="6" t="s">
        <v>16</v>
      </c>
      <c r="E43" t="s">
        <v>17</v>
      </c>
      <c r="F43" t="s">
        <v>24</v>
      </c>
      <c r="G43" t="s">
        <v>25</v>
      </c>
      <c r="H43" t="s">
        <v>20</v>
      </c>
      <c r="I43" t="s">
        <v>21</v>
      </c>
      <c r="J43" s="4" t="s">
        <v>35</v>
      </c>
      <c r="K43">
        <v>1</v>
      </c>
      <c r="L43" s="2">
        <v>1252</v>
      </c>
      <c r="M43" s="2">
        <v>2295</v>
      </c>
      <c r="N43" s="2">
        <v>1043</v>
      </c>
      <c r="O43" s="2">
        <f>K43*L43</f>
        <v>1252</v>
      </c>
      <c r="P43" s="2">
        <f>K43*M43</f>
        <v>2295</v>
      </c>
    </row>
    <row r="44" spans="1:16" x14ac:dyDescent="0.3">
      <c r="A44" s="8">
        <v>261738</v>
      </c>
      <c r="B44" s="1">
        <v>44543</v>
      </c>
      <c r="C44">
        <v>49</v>
      </c>
      <c r="D44" s="6" t="s">
        <v>16</v>
      </c>
      <c r="E44" t="s">
        <v>23</v>
      </c>
      <c r="F44" t="s">
        <v>24</v>
      </c>
      <c r="G44" t="s">
        <v>25</v>
      </c>
      <c r="H44" t="s">
        <v>20</v>
      </c>
      <c r="I44" t="s">
        <v>21</v>
      </c>
      <c r="J44" s="4" t="s">
        <v>35</v>
      </c>
      <c r="K44">
        <v>1</v>
      </c>
      <c r="L44" s="2">
        <v>1252</v>
      </c>
      <c r="M44" s="2">
        <v>2295</v>
      </c>
      <c r="N44" s="2">
        <v>1043</v>
      </c>
      <c r="O44" s="2">
        <f>K44*L44</f>
        <v>1252</v>
      </c>
      <c r="P44" s="2">
        <f>K44*M44</f>
        <v>2295</v>
      </c>
    </row>
    <row r="45" spans="1:16" x14ac:dyDescent="0.3">
      <c r="A45" s="8">
        <v>261739</v>
      </c>
      <c r="B45" s="1">
        <v>44544</v>
      </c>
      <c r="C45">
        <v>30</v>
      </c>
      <c r="D45" s="6" t="s">
        <v>29</v>
      </c>
      <c r="E45" t="s">
        <v>17</v>
      </c>
      <c r="F45" t="s">
        <v>18</v>
      </c>
      <c r="G45" t="s">
        <v>37</v>
      </c>
      <c r="H45" t="s">
        <v>20</v>
      </c>
      <c r="I45" t="s">
        <v>21</v>
      </c>
      <c r="J45" s="4" t="s">
        <v>41</v>
      </c>
      <c r="K45">
        <v>2</v>
      </c>
      <c r="L45" s="2">
        <v>1266</v>
      </c>
      <c r="M45" s="2">
        <v>2320</v>
      </c>
      <c r="N45" s="2">
        <v>2108</v>
      </c>
      <c r="O45" s="2">
        <f>K45*L45</f>
        <v>2532</v>
      </c>
      <c r="P45" s="2">
        <f>K45*M45</f>
        <v>4640</v>
      </c>
    </row>
    <row r="46" spans="1:16" x14ac:dyDescent="0.3">
      <c r="A46" s="8">
        <v>261740</v>
      </c>
      <c r="B46" s="1">
        <v>44544</v>
      </c>
      <c r="C46">
        <v>32</v>
      </c>
      <c r="D46" s="6" t="s">
        <v>29</v>
      </c>
      <c r="E46" t="s">
        <v>23</v>
      </c>
      <c r="F46" t="s">
        <v>18</v>
      </c>
      <c r="G46" t="s">
        <v>19</v>
      </c>
      <c r="H46" t="s">
        <v>20</v>
      </c>
      <c r="I46" t="s">
        <v>21</v>
      </c>
      <c r="J46" s="4" t="s">
        <v>22</v>
      </c>
      <c r="K46">
        <v>1</v>
      </c>
      <c r="L46" s="2">
        <v>1252</v>
      </c>
      <c r="M46" s="2">
        <v>2295</v>
      </c>
      <c r="N46" s="2">
        <v>1043</v>
      </c>
      <c r="O46" s="2">
        <f>K46*L46</f>
        <v>1252</v>
      </c>
      <c r="P46" s="2">
        <f>K46*M46</f>
        <v>2295</v>
      </c>
    </row>
    <row r="47" spans="1:16" x14ac:dyDescent="0.3">
      <c r="A47" s="8">
        <v>261741</v>
      </c>
      <c r="B47" s="1">
        <v>44544</v>
      </c>
      <c r="C47">
        <v>32</v>
      </c>
      <c r="D47" s="6" t="s">
        <v>29</v>
      </c>
      <c r="E47" t="s">
        <v>17</v>
      </c>
      <c r="F47" t="s">
        <v>30</v>
      </c>
      <c r="G47" t="s">
        <v>49</v>
      </c>
      <c r="H47" t="s">
        <v>20</v>
      </c>
      <c r="I47" t="s">
        <v>21</v>
      </c>
      <c r="J47" s="4" t="s">
        <v>28</v>
      </c>
      <c r="K47">
        <v>1</v>
      </c>
      <c r="L47" s="2">
        <v>420</v>
      </c>
      <c r="M47" s="2">
        <v>769</v>
      </c>
      <c r="N47" s="2">
        <v>349</v>
      </c>
      <c r="O47" s="2">
        <f>K47*L47</f>
        <v>420</v>
      </c>
      <c r="P47" s="2">
        <f>K47*M47</f>
        <v>769</v>
      </c>
    </row>
    <row r="48" spans="1:16" x14ac:dyDescent="0.3">
      <c r="A48" s="8">
        <v>261742</v>
      </c>
      <c r="B48" s="1">
        <v>44545</v>
      </c>
      <c r="C48">
        <v>29</v>
      </c>
      <c r="D48" s="6" t="s">
        <v>29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s="4" t="s">
        <v>26</v>
      </c>
      <c r="K48">
        <v>1</v>
      </c>
      <c r="L48" s="2">
        <v>1266</v>
      </c>
      <c r="M48" s="2">
        <v>2320</v>
      </c>
      <c r="N48" s="2">
        <v>1054</v>
      </c>
      <c r="O48" s="2">
        <f>K48*L48</f>
        <v>1266</v>
      </c>
      <c r="P48" s="2">
        <f>K48*M48</f>
        <v>2320</v>
      </c>
    </row>
    <row r="49" spans="1:16" x14ac:dyDescent="0.3">
      <c r="A49" s="8">
        <v>261743</v>
      </c>
      <c r="B49" s="1">
        <v>44546</v>
      </c>
      <c r="C49">
        <v>33</v>
      </c>
      <c r="D49" s="6" t="s">
        <v>29</v>
      </c>
      <c r="E49" t="s">
        <v>17</v>
      </c>
      <c r="F49" t="s">
        <v>30</v>
      </c>
      <c r="G49" t="s">
        <v>31</v>
      </c>
      <c r="H49" t="s">
        <v>20</v>
      </c>
      <c r="I49" t="s">
        <v>21</v>
      </c>
      <c r="J49" s="4" t="s">
        <v>35</v>
      </c>
      <c r="K49">
        <v>2</v>
      </c>
      <c r="L49" s="2">
        <v>1252</v>
      </c>
      <c r="M49" s="2">
        <v>2295</v>
      </c>
      <c r="N49" s="2">
        <v>2086</v>
      </c>
      <c r="O49" s="2">
        <f>K49*L49</f>
        <v>2504</v>
      </c>
      <c r="P49" s="2">
        <f>K49*M49</f>
        <v>4590</v>
      </c>
    </row>
    <row r="50" spans="1:16" x14ac:dyDescent="0.3">
      <c r="A50" s="8">
        <v>261744</v>
      </c>
      <c r="B50" s="1">
        <v>44546</v>
      </c>
      <c r="C50">
        <v>38</v>
      </c>
      <c r="D50" s="6" t="s">
        <v>16</v>
      </c>
      <c r="E50" t="s">
        <v>23</v>
      </c>
      <c r="F50" t="s">
        <v>30</v>
      </c>
      <c r="G50" t="s">
        <v>31</v>
      </c>
      <c r="H50" t="s">
        <v>20</v>
      </c>
      <c r="I50" t="s">
        <v>21</v>
      </c>
      <c r="J50" s="4" t="s">
        <v>35</v>
      </c>
      <c r="K50">
        <v>2</v>
      </c>
      <c r="L50" s="2">
        <v>1252</v>
      </c>
      <c r="M50" s="2">
        <v>2295</v>
      </c>
      <c r="N50" s="2">
        <v>2086</v>
      </c>
      <c r="O50" s="2">
        <f>K50*L50</f>
        <v>2504</v>
      </c>
      <c r="P50" s="2">
        <f>K50*M50</f>
        <v>4590</v>
      </c>
    </row>
    <row r="51" spans="1:16" x14ac:dyDescent="0.3">
      <c r="A51" s="8">
        <v>261745</v>
      </c>
      <c r="B51" s="1">
        <v>44546</v>
      </c>
      <c r="C51">
        <v>27</v>
      </c>
      <c r="D51" s="6" t="s">
        <v>29</v>
      </c>
      <c r="E51" t="s">
        <v>17</v>
      </c>
      <c r="F51" t="s">
        <v>54</v>
      </c>
      <c r="G51" t="s">
        <v>57</v>
      </c>
      <c r="H51" t="s">
        <v>20</v>
      </c>
      <c r="I51" t="s">
        <v>21</v>
      </c>
      <c r="J51" s="4" t="s">
        <v>58</v>
      </c>
      <c r="K51">
        <v>1</v>
      </c>
      <c r="L51" s="2">
        <v>1266</v>
      </c>
      <c r="M51" s="2">
        <v>2320</v>
      </c>
      <c r="N51" s="2">
        <v>1054</v>
      </c>
      <c r="O51" s="2">
        <f>K51*L51</f>
        <v>1266</v>
      </c>
      <c r="P51" s="2">
        <f>K51*M51</f>
        <v>2320</v>
      </c>
    </row>
    <row r="52" spans="1:16" x14ac:dyDescent="0.3">
      <c r="A52" s="8">
        <v>261746</v>
      </c>
      <c r="B52" s="1">
        <v>44547</v>
      </c>
      <c r="C52">
        <v>37</v>
      </c>
      <c r="D52" s="6" t="s">
        <v>16</v>
      </c>
      <c r="E52" t="s">
        <v>17</v>
      </c>
      <c r="F52" t="s">
        <v>18</v>
      </c>
      <c r="G52" t="s">
        <v>37</v>
      </c>
      <c r="H52" t="s">
        <v>20</v>
      </c>
      <c r="I52" t="s">
        <v>21</v>
      </c>
      <c r="J52" s="4" t="s">
        <v>41</v>
      </c>
      <c r="K52">
        <v>2</v>
      </c>
      <c r="L52" s="2">
        <v>1266</v>
      </c>
      <c r="M52" s="2">
        <v>2320</v>
      </c>
      <c r="N52" s="2">
        <v>2108</v>
      </c>
      <c r="O52" s="2">
        <f>K52*L52</f>
        <v>2532</v>
      </c>
      <c r="P52" s="2">
        <f>K52*M52</f>
        <v>4640</v>
      </c>
    </row>
    <row r="53" spans="1:16" x14ac:dyDescent="0.3">
      <c r="A53" s="8">
        <v>261747</v>
      </c>
      <c r="B53" s="1">
        <v>44547</v>
      </c>
      <c r="C53">
        <v>31</v>
      </c>
      <c r="D53" s="6" t="s">
        <v>29</v>
      </c>
      <c r="E53" t="s">
        <v>23</v>
      </c>
      <c r="F53" t="s">
        <v>30</v>
      </c>
      <c r="G53" t="s">
        <v>31</v>
      </c>
      <c r="H53" t="s">
        <v>20</v>
      </c>
      <c r="I53" t="s">
        <v>21</v>
      </c>
      <c r="J53" s="4" t="s">
        <v>32</v>
      </c>
      <c r="K53">
        <v>1</v>
      </c>
      <c r="L53" s="2">
        <v>420</v>
      </c>
      <c r="M53" s="2">
        <v>769</v>
      </c>
      <c r="N53" s="2">
        <v>349</v>
      </c>
      <c r="O53" s="2">
        <f>K53*L53</f>
        <v>420</v>
      </c>
      <c r="P53" s="2">
        <f>K53*M53</f>
        <v>769</v>
      </c>
    </row>
    <row r="54" spans="1:16" x14ac:dyDescent="0.3">
      <c r="A54" s="8">
        <v>261748</v>
      </c>
      <c r="B54" s="1">
        <v>44547</v>
      </c>
      <c r="C54">
        <v>42</v>
      </c>
      <c r="D54" s="6" t="s">
        <v>16</v>
      </c>
      <c r="E54" t="s">
        <v>17</v>
      </c>
      <c r="F54" t="s">
        <v>38</v>
      </c>
      <c r="G54" t="s">
        <v>39</v>
      </c>
      <c r="H54" t="s">
        <v>20</v>
      </c>
      <c r="I54" t="s">
        <v>21</v>
      </c>
      <c r="J54" s="4" t="s">
        <v>58</v>
      </c>
      <c r="K54">
        <v>1</v>
      </c>
      <c r="L54" s="2">
        <v>1266</v>
      </c>
      <c r="M54" s="2">
        <v>2320</v>
      </c>
      <c r="N54" s="2">
        <v>1054</v>
      </c>
      <c r="O54" s="2">
        <f>K54*L54</f>
        <v>1266</v>
      </c>
      <c r="P54" s="2">
        <f>K54*M54</f>
        <v>2320</v>
      </c>
    </row>
    <row r="55" spans="1:16" x14ac:dyDescent="0.3">
      <c r="A55" s="8">
        <v>261749</v>
      </c>
      <c r="B55" s="1">
        <v>44548</v>
      </c>
      <c r="C55">
        <v>35</v>
      </c>
      <c r="D55" s="6" t="s">
        <v>16</v>
      </c>
      <c r="E55" t="s">
        <v>17</v>
      </c>
      <c r="F55" t="s">
        <v>30</v>
      </c>
      <c r="G55" t="s">
        <v>31</v>
      </c>
      <c r="H55" t="s">
        <v>20</v>
      </c>
      <c r="I55" t="s">
        <v>21</v>
      </c>
      <c r="J55" s="4" t="s">
        <v>46</v>
      </c>
      <c r="K55">
        <v>4</v>
      </c>
      <c r="L55" s="2">
        <v>308</v>
      </c>
      <c r="M55" s="2">
        <v>565</v>
      </c>
      <c r="N55" s="2">
        <v>1028</v>
      </c>
      <c r="O55" s="2">
        <f>K55*L55</f>
        <v>1232</v>
      </c>
      <c r="P55" s="2">
        <f>K55*M55</f>
        <v>2260</v>
      </c>
    </row>
    <row r="56" spans="1:16" x14ac:dyDescent="0.3">
      <c r="A56" s="8">
        <v>261750</v>
      </c>
      <c r="B56" s="1">
        <v>44548</v>
      </c>
      <c r="C56">
        <v>38</v>
      </c>
      <c r="D56" s="6" t="s">
        <v>16</v>
      </c>
      <c r="E56" t="s">
        <v>17</v>
      </c>
      <c r="F56" t="s">
        <v>38</v>
      </c>
      <c r="G56" t="s">
        <v>39</v>
      </c>
      <c r="H56" t="s">
        <v>20</v>
      </c>
      <c r="I56" t="s">
        <v>21</v>
      </c>
      <c r="J56" s="4" t="s">
        <v>58</v>
      </c>
      <c r="K56">
        <v>4</v>
      </c>
      <c r="L56" s="2">
        <v>1266</v>
      </c>
      <c r="M56" s="2">
        <v>2320</v>
      </c>
      <c r="N56" s="2">
        <v>4216</v>
      </c>
      <c r="O56" s="2">
        <f>K56*L56</f>
        <v>5064</v>
      </c>
      <c r="P56" s="2">
        <f>K56*M56</f>
        <v>9280</v>
      </c>
    </row>
    <row r="57" spans="1:16" x14ac:dyDescent="0.3">
      <c r="A57" s="8">
        <v>261751</v>
      </c>
      <c r="B57" s="1">
        <v>44548</v>
      </c>
      <c r="C57">
        <v>24</v>
      </c>
      <c r="D57" s="6" t="s">
        <v>34</v>
      </c>
      <c r="E57" t="s">
        <v>17</v>
      </c>
      <c r="F57" t="s">
        <v>54</v>
      </c>
      <c r="G57" t="s">
        <v>59</v>
      </c>
      <c r="H57" t="s">
        <v>20</v>
      </c>
      <c r="I57" t="s">
        <v>21</v>
      </c>
      <c r="J57" s="4" t="s">
        <v>41</v>
      </c>
      <c r="K57">
        <v>3</v>
      </c>
      <c r="L57" s="2">
        <v>1266</v>
      </c>
      <c r="M57" s="2">
        <v>2320</v>
      </c>
      <c r="N57" s="2">
        <v>3162</v>
      </c>
      <c r="O57" s="2">
        <f>K57*L57</f>
        <v>3798</v>
      </c>
      <c r="P57" s="2">
        <f>K57*M57</f>
        <v>6960</v>
      </c>
    </row>
    <row r="58" spans="1:16" x14ac:dyDescent="0.3">
      <c r="A58" s="8">
        <v>261752</v>
      </c>
      <c r="B58" s="1">
        <v>44548</v>
      </c>
      <c r="C58">
        <v>26</v>
      </c>
      <c r="D58" s="6" t="s">
        <v>29</v>
      </c>
      <c r="E58" t="s">
        <v>17</v>
      </c>
      <c r="F58" t="s">
        <v>24</v>
      </c>
      <c r="G58" t="s">
        <v>25</v>
      </c>
      <c r="H58" t="s">
        <v>20</v>
      </c>
      <c r="I58" t="s">
        <v>21</v>
      </c>
      <c r="J58" s="4" t="s">
        <v>32</v>
      </c>
      <c r="K58">
        <v>3</v>
      </c>
      <c r="L58" s="2">
        <v>420</v>
      </c>
      <c r="M58" s="2">
        <v>769</v>
      </c>
      <c r="N58" s="2">
        <v>1047</v>
      </c>
      <c r="O58" s="2">
        <f>K58*L58</f>
        <v>1260</v>
      </c>
      <c r="P58" s="2">
        <f>K58*M58</f>
        <v>2307</v>
      </c>
    </row>
    <row r="59" spans="1:16" x14ac:dyDescent="0.3">
      <c r="A59" s="8">
        <v>261753</v>
      </c>
      <c r="B59" s="1">
        <v>44548</v>
      </c>
      <c r="C59">
        <v>39</v>
      </c>
      <c r="D59" s="6" t="s">
        <v>16</v>
      </c>
      <c r="E59" t="s">
        <v>23</v>
      </c>
      <c r="F59" t="s">
        <v>18</v>
      </c>
      <c r="G59" t="s">
        <v>19</v>
      </c>
      <c r="H59" t="s">
        <v>20</v>
      </c>
      <c r="I59" t="s">
        <v>21</v>
      </c>
      <c r="J59" s="4" t="s">
        <v>44</v>
      </c>
      <c r="K59">
        <v>3</v>
      </c>
      <c r="L59" s="2">
        <v>1252</v>
      </c>
      <c r="M59" s="2">
        <v>2295</v>
      </c>
      <c r="N59" s="2">
        <v>3129</v>
      </c>
      <c r="O59" s="2">
        <f>K59*L59</f>
        <v>3756</v>
      </c>
      <c r="P59" s="2">
        <f>K59*M59</f>
        <v>6885</v>
      </c>
    </row>
    <row r="60" spans="1:16" x14ac:dyDescent="0.3">
      <c r="A60" s="8">
        <v>261754</v>
      </c>
      <c r="B60" s="1">
        <v>44548</v>
      </c>
      <c r="C60">
        <v>26</v>
      </c>
      <c r="D60" s="6" t="s">
        <v>29</v>
      </c>
      <c r="E60" t="s">
        <v>23</v>
      </c>
      <c r="F60" t="s">
        <v>54</v>
      </c>
      <c r="G60" t="s">
        <v>55</v>
      </c>
      <c r="H60" t="s">
        <v>20</v>
      </c>
      <c r="I60" t="s">
        <v>21</v>
      </c>
      <c r="J60" s="4" t="s">
        <v>22</v>
      </c>
      <c r="K60">
        <v>1</v>
      </c>
      <c r="L60" s="2">
        <v>1252</v>
      </c>
      <c r="M60" s="2">
        <v>2295</v>
      </c>
      <c r="N60" s="2">
        <v>1043</v>
      </c>
      <c r="O60" s="2">
        <f>K60*L60</f>
        <v>1252</v>
      </c>
      <c r="P60" s="2">
        <f>K60*M60</f>
        <v>2295</v>
      </c>
    </row>
    <row r="61" spans="1:16" x14ac:dyDescent="0.3">
      <c r="A61" s="8">
        <v>261755</v>
      </c>
      <c r="B61" s="1">
        <v>44548</v>
      </c>
      <c r="C61">
        <v>36</v>
      </c>
      <c r="D61" s="6" t="s">
        <v>16</v>
      </c>
      <c r="E61" t="s">
        <v>23</v>
      </c>
      <c r="F61" t="s">
        <v>18</v>
      </c>
      <c r="G61" t="s">
        <v>37</v>
      </c>
      <c r="H61" t="s">
        <v>20</v>
      </c>
      <c r="I61" t="s">
        <v>21</v>
      </c>
      <c r="J61" s="4" t="s">
        <v>41</v>
      </c>
      <c r="K61">
        <v>1</v>
      </c>
      <c r="L61" s="2">
        <v>1266</v>
      </c>
      <c r="M61" s="2">
        <v>2320</v>
      </c>
      <c r="N61" s="2">
        <v>1054</v>
      </c>
      <c r="O61" s="2">
        <f>K61*L61</f>
        <v>1266</v>
      </c>
      <c r="P61" s="2">
        <f>K61*M61</f>
        <v>2320</v>
      </c>
    </row>
    <row r="62" spans="1:16" x14ac:dyDescent="0.3">
      <c r="A62" s="8">
        <v>261756</v>
      </c>
      <c r="B62" s="1">
        <v>44549</v>
      </c>
      <c r="C62">
        <v>17</v>
      </c>
      <c r="D62" s="6" t="s">
        <v>34</v>
      </c>
      <c r="E62" t="s">
        <v>23</v>
      </c>
      <c r="F62" t="s">
        <v>54</v>
      </c>
      <c r="G62" t="s">
        <v>60</v>
      </c>
      <c r="H62" t="s">
        <v>20</v>
      </c>
      <c r="I62" t="s">
        <v>21</v>
      </c>
      <c r="J62" s="4" t="s">
        <v>58</v>
      </c>
      <c r="K62">
        <v>4</v>
      </c>
      <c r="L62" s="2">
        <v>1266</v>
      </c>
      <c r="M62" s="2">
        <v>2320</v>
      </c>
      <c r="N62" s="2">
        <v>4216</v>
      </c>
      <c r="O62" s="2">
        <f>K62*L62</f>
        <v>5064</v>
      </c>
      <c r="P62" s="2">
        <f>K62*M62</f>
        <v>9280</v>
      </c>
    </row>
    <row r="63" spans="1:16" x14ac:dyDescent="0.3">
      <c r="A63" s="8">
        <v>261757</v>
      </c>
      <c r="B63" s="1">
        <v>44549</v>
      </c>
      <c r="C63">
        <v>19</v>
      </c>
      <c r="D63" s="6" t="s">
        <v>34</v>
      </c>
      <c r="E63" t="s">
        <v>17</v>
      </c>
      <c r="F63" t="s">
        <v>30</v>
      </c>
      <c r="G63" t="s">
        <v>49</v>
      </c>
      <c r="H63" t="s">
        <v>20</v>
      </c>
      <c r="I63" t="s">
        <v>21</v>
      </c>
      <c r="J63" s="4" t="s">
        <v>61</v>
      </c>
      <c r="K63">
        <v>4</v>
      </c>
      <c r="L63" s="2">
        <v>295</v>
      </c>
      <c r="M63" s="2">
        <v>540</v>
      </c>
      <c r="N63" s="2">
        <v>980</v>
      </c>
      <c r="O63" s="2">
        <f>K63*L63</f>
        <v>1180</v>
      </c>
      <c r="P63" s="2">
        <f>K63*M63</f>
        <v>2160</v>
      </c>
    </row>
    <row r="64" spans="1:16" x14ac:dyDescent="0.3">
      <c r="A64" s="8">
        <v>261758</v>
      </c>
      <c r="B64" s="1">
        <v>44549</v>
      </c>
      <c r="C64">
        <v>25</v>
      </c>
      <c r="D64" s="6" t="s">
        <v>29</v>
      </c>
      <c r="E64" t="s">
        <v>23</v>
      </c>
      <c r="F64" t="s">
        <v>54</v>
      </c>
      <c r="G64" t="s">
        <v>55</v>
      </c>
      <c r="H64" t="s">
        <v>20</v>
      </c>
      <c r="I64" t="s">
        <v>21</v>
      </c>
      <c r="J64" s="4" t="s">
        <v>35</v>
      </c>
      <c r="K64">
        <v>4</v>
      </c>
      <c r="L64" s="2">
        <v>1252</v>
      </c>
      <c r="M64" s="2">
        <v>2295</v>
      </c>
      <c r="N64" s="2">
        <v>4172</v>
      </c>
      <c r="O64" s="2">
        <f>K64*L64</f>
        <v>5008</v>
      </c>
      <c r="P64" s="2">
        <f>K64*M64</f>
        <v>9180</v>
      </c>
    </row>
    <row r="65" spans="1:16" x14ac:dyDescent="0.3">
      <c r="A65" s="8">
        <v>261759</v>
      </c>
      <c r="B65" s="1">
        <v>44549</v>
      </c>
      <c r="C65">
        <v>35</v>
      </c>
      <c r="D65" s="6" t="s">
        <v>16</v>
      </c>
      <c r="E65" t="s">
        <v>17</v>
      </c>
      <c r="F65" t="s">
        <v>18</v>
      </c>
      <c r="G65" t="s">
        <v>47</v>
      </c>
      <c r="H65" t="s">
        <v>20</v>
      </c>
      <c r="I65" t="s">
        <v>21</v>
      </c>
      <c r="J65" s="4" t="s">
        <v>62</v>
      </c>
      <c r="K65">
        <v>4</v>
      </c>
      <c r="L65" s="2">
        <v>1898</v>
      </c>
      <c r="M65" s="2">
        <v>3375</v>
      </c>
      <c r="N65" s="2">
        <v>5908</v>
      </c>
      <c r="O65" s="2">
        <f>K65*L65</f>
        <v>7592</v>
      </c>
      <c r="P65" s="2">
        <f>K65*M65</f>
        <v>13500</v>
      </c>
    </row>
    <row r="66" spans="1:16" x14ac:dyDescent="0.3">
      <c r="A66" s="8">
        <v>261760</v>
      </c>
      <c r="B66" s="1">
        <v>44549</v>
      </c>
      <c r="C66">
        <v>37</v>
      </c>
      <c r="D66" s="6" t="s">
        <v>16</v>
      </c>
      <c r="E66" t="s">
        <v>23</v>
      </c>
      <c r="F66" t="s">
        <v>18</v>
      </c>
      <c r="G66" t="s">
        <v>47</v>
      </c>
      <c r="H66" t="s">
        <v>20</v>
      </c>
      <c r="I66" t="s">
        <v>21</v>
      </c>
      <c r="J66" s="4" t="s">
        <v>35</v>
      </c>
      <c r="K66">
        <v>4</v>
      </c>
      <c r="L66" s="2">
        <v>1252</v>
      </c>
      <c r="M66" s="2">
        <v>2295</v>
      </c>
      <c r="N66" s="2">
        <v>4172</v>
      </c>
      <c r="O66" s="2">
        <f>K66*L66</f>
        <v>5008</v>
      </c>
      <c r="P66" s="2">
        <f>K66*M66</f>
        <v>9180</v>
      </c>
    </row>
    <row r="67" spans="1:16" x14ac:dyDescent="0.3">
      <c r="A67" s="8">
        <v>261761</v>
      </c>
      <c r="B67" s="1">
        <v>44549</v>
      </c>
      <c r="C67">
        <v>39</v>
      </c>
      <c r="D67" s="6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s="4" t="s">
        <v>22</v>
      </c>
      <c r="K67">
        <v>4</v>
      </c>
      <c r="L67" s="2">
        <v>1252</v>
      </c>
      <c r="M67" s="2">
        <v>2295</v>
      </c>
      <c r="N67" s="2">
        <v>4172</v>
      </c>
      <c r="O67" s="2">
        <f>K67*L67</f>
        <v>5008</v>
      </c>
      <c r="P67" s="2">
        <f>K67*M67</f>
        <v>9180</v>
      </c>
    </row>
    <row r="68" spans="1:16" x14ac:dyDescent="0.3">
      <c r="A68" s="8">
        <v>261762</v>
      </c>
      <c r="B68" s="1">
        <v>44549</v>
      </c>
      <c r="C68">
        <v>63</v>
      </c>
      <c r="D68" s="6" t="s">
        <v>16</v>
      </c>
      <c r="E68" t="s">
        <v>17</v>
      </c>
      <c r="F68" t="s">
        <v>30</v>
      </c>
      <c r="G68" t="s">
        <v>40</v>
      </c>
      <c r="H68" t="s">
        <v>20</v>
      </c>
      <c r="I68" t="s">
        <v>21</v>
      </c>
      <c r="J68" s="4" t="s">
        <v>22</v>
      </c>
      <c r="K68">
        <v>4</v>
      </c>
      <c r="L68" s="2">
        <v>1252</v>
      </c>
      <c r="M68" s="2">
        <v>2295</v>
      </c>
      <c r="N68" s="2">
        <v>4172</v>
      </c>
      <c r="O68" s="2">
        <f>K68*L68</f>
        <v>5008</v>
      </c>
      <c r="P68" s="2">
        <f>K68*M68</f>
        <v>9180</v>
      </c>
    </row>
    <row r="69" spans="1:16" x14ac:dyDescent="0.3">
      <c r="A69" s="8">
        <v>261763</v>
      </c>
      <c r="B69" s="1">
        <v>44549</v>
      </c>
      <c r="C69">
        <v>18</v>
      </c>
      <c r="D69" s="6" t="s">
        <v>34</v>
      </c>
      <c r="E69" t="s">
        <v>23</v>
      </c>
      <c r="F69" t="s">
        <v>30</v>
      </c>
      <c r="G69" t="s">
        <v>63</v>
      </c>
      <c r="H69" t="s">
        <v>20</v>
      </c>
      <c r="I69" t="s">
        <v>21</v>
      </c>
      <c r="J69" s="4" t="s">
        <v>52</v>
      </c>
      <c r="K69">
        <v>2</v>
      </c>
      <c r="L69" s="2">
        <v>295</v>
      </c>
      <c r="M69" s="2">
        <v>540</v>
      </c>
      <c r="N69" s="2">
        <v>490</v>
      </c>
      <c r="O69" s="2">
        <f>K69*L69</f>
        <v>590</v>
      </c>
      <c r="P69" s="2">
        <f>K69*M69</f>
        <v>1080</v>
      </c>
    </row>
    <row r="70" spans="1:16" x14ac:dyDescent="0.3">
      <c r="A70" s="8">
        <v>261764</v>
      </c>
      <c r="B70" s="1">
        <v>44549</v>
      </c>
      <c r="C70">
        <v>56</v>
      </c>
      <c r="D70" s="6" t="s">
        <v>16</v>
      </c>
      <c r="E70" t="s">
        <v>17</v>
      </c>
      <c r="F70" t="s">
        <v>38</v>
      </c>
      <c r="G70" t="s">
        <v>64</v>
      </c>
      <c r="H70" t="s">
        <v>20</v>
      </c>
      <c r="I70" t="s">
        <v>21</v>
      </c>
      <c r="J70" s="4" t="s">
        <v>22</v>
      </c>
      <c r="K70">
        <v>2</v>
      </c>
      <c r="L70" s="2">
        <v>1252</v>
      </c>
      <c r="M70" s="2">
        <v>2295</v>
      </c>
      <c r="N70" s="2">
        <v>2086</v>
      </c>
      <c r="O70" s="2">
        <f>K70*L70</f>
        <v>2504</v>
      </c>
      <c r="P70" s="2">
        <f>K70*M70</f>
        <v>4590</v>
      </c>
    </row>
    <row r="71" spans="1:16" x14ac:dyDescent="0.3">
      <c r="A71" s="8">
        <v>261765</v>
      </c>
      <c r="B71" s="1">
        <v>44549</v>
      </c>
      <c r="C71">
        <v>39</v>
      </c>
      <c r="D71" s="6" t="s">
        <v>16</v>
      </c>
      <c r="E71" t="s">
        <v>17</v>
      </c>
      <c r="F71" t="s">
        <v>18</v>
      </c>
      <c r="G71" t="s">
        <v>37</v>
      </c>
      <c r="H71" t="s">
        <v>20</v>
      </c>
      <c r="I71" t="s">
        <v>21</v>
      </c>
      <c r="J71" s="4" t="s">
        <v>41</v>
      </c>
      <c r="K71">
        <v>1</v>
      </c>
      <c r="L71" s="2">
        <v>1266</v>
      </c>
      <c r="M71" s="2">
        <v>2320</v>
      </c>
      <c r="N71" s="2">
        <v>1054</v>
      </c>
      <c r="O71" s="2">
        <f>K71*L71</f>
        <v>1266</v>
      </c>
      <c r="P71" s="2">
        <f>K71*M71</f>
        <v>2320</v>
      </c>
    </row>
    <row r="72" spans="1:16" x14ac:dyDescent="0.3">
      <c r="A72" s="8">
        <v>261766</v>
      </c>
      <c r="B72" s="1">
        <v>44550</v>
      </c>
      <c r="C72">
        <v>33</v>
      </c>
      <c r="D72" s="6" t="s">
        <v>29</v>
      </c>
      <c r="E72" t="s">
        <v>17</v>
      </c>
      <c r="F72" t="s">
        <v>30</v>
      </c>
      <c r="G72" t="s">
        <v>49</v>
      </c>
      <c r="H72" t="s">
        <v>20</v>
      </c>
      <c r="I72" t="s">
        <v>21</v>
      </c>
      <c r="J72" s="4" t="s">
        <v>50</v>
      </c>
      <c r="K72">
        <v>4</v>
      </c>
      <c r="L72" s="2">
        <v>1898</v>
      </c>
      <c r="M72" s="2">
        <v>3375</v>
      </c>
      <c r="N72" s="2">
        <v>5908</v>
      </c>
      <c r="O72" s="2">
        <f>K72*L72</f>
        <v>7592</v>
      </c>
      <c r="P72" s="2">
        <f>K72*M72</f>
        <v>13500</v>
      </c>
    </row>
    <row r="73" spans="1:16" x14ac:dyDescent="0.3">
      <c r="A73" s="8">
        <v>261767</v>
      </c>
      <c r="B73" s="1">
        <v>44550</v>
      </c>
      <c r="C73">
        <v>57</v>
      </c>
      <c r="D73" s="6" t="s">
        <v>16</v>
      </c>
      <c r="E73" t="s">
        <v>23</v>
      </c>
      <c r="F73" t="s">
        <v>30</v>
      </c>
      <c r="G73" t="s">
        <v>40</v>
      </c>
      <c r="H73" t="s">
        <v>20</v>
      </c>
      <c r="I73" t="s">
        <v>21</v>
      </c>
      <c r="J73" s="4" t="s">
        <v>22</v>
      </c>
      <c r="K73">
        <v>4</v>
      </c>
      <c r="L73" s="2">
        <v>1252</v>
      </c>
      <c r="M73" s="2">
        <v>2295</v>
      </c>
      <c r="N73" s="2">
        <v>4172</v>
      </c>
      <c r="O73" s="2">
        <f>K73*L73</f>
        <v>5008</v>
      </c>
      <c r="P73" s="2">
        <f>K73*M73</f>
        <v>9180</v>
      </c>
    </row>
    <row r="74" spans="1:16" x14ac:dyDescent="0.3">
      <c r="A74" s="8">
        <v>261768</v>
      </c>
      <c r="B74" s="1">
        <v>44550</v>
      </c>
      <c r="C74">
        <v>29</v>
      </c>
      <c r="D74" s="6" t="s">
        <v>29</v>
      </c>
      <c r="E74" t="s">
        <v>23</v>
      </c>
      <c r="F74" t="s">
        <v>42</v>
      </c>
      <c r="G74" t="s">
        <v>43</v>
      </c>
      <c r="H74" t="s">
        <v>20</v>
      </c>
      <c r="I74" t="s">
        <v>21</v>
      </c>
      <c r="J74" s="4" t="s">
        <v>65</v>
      </c>
      <c r="K74">
        <v>3</v>
      </c>
      <c r="L74" s="2">
        <v>295</v>
      </c>
      <c r="M74" s="2">
        <v>540</v>
      </c>
      <c r="N74" s="2">
        <v>735</v>
      </c>
      <c r="O74" s="2">
        <f>K74*L74</f>
        <v>885</v>
      </c>
      <c r="P74" s="2">
        <f>K74*M74</f>
        <v>1620</v>
      </c>
    </row>
    <row r="75" spans="1:16" x14ac:dyDescent="0.3">
      <c r="A75" s="8">
        <v>261769</v>
      </c>
      <c r="B75" s="1">
        <v>44550</v>
      </c>
      <c r="C75">
        <v>35</v>
      </c>
      <c r="D75" s="6" t="s">
        <v>16</v>
      </c>
      <c r="E75" t="s">
        <v>17</v>
      </c>
      <c r="F75" t="s">
        <v>30</v>
      </c>
      <c r="G75" t="s">
        <v>40</v>
      </c>
      <c r="H75" t="s">
        <v>20</v>
      </c>
      <c r="I75" t="s">
        <v>21</v>
      </c>
      <c r="J75" s="4" t="s">
        <v>41</v>
      </c>
      <c r="K75">
        <v>1</v>
      </c>
      <c r="L75" s="2">
        <v>1266</v>
      </c>
      <c r="M75" s="2">
        <v>2320</v>
      </c>
      <c r="N75" s="2">
        <v>1054</v>
      </c>
      <c r="O75" s="2">
        <f>K75*L75</f>
        <v>1266</v>
      </c>
      <c r="P75" s="2">
        <f>K75*M75</f>
        <v>2320</v>
      </c>
    </row>
    <row r="76" spans="1:16" x14ac:dyDescent="0.3">
      <c r="A76" s="8">
        <v>261770</v>
      </c>
      <c r="B76" s="1">
        <v>44550</v>
      </c>
      <c r="C76">
        <v>35</v>
      </c>
      <c r="D76" s="6" t="s">
        <v>16</v>
      </c>
      <c r="E76" t="s">
        <v>23</v>
      </c>
      <c r="F76" t="s">
        <v>30</v>
      </c>
      <c r="G76" t="s">
        <v>49</v>
      </c>
      <c r="H76" t="s">
        <v>20</v>
      </c>
      <c r="I76" t="s">
        <v>21</v>
      </c>
      <c r="J76" s="4" t="s">
        <v>41</v>
      </c>
      <c r="K76">
        <v>1</v>
      </c>
      <c r="L76" s="2">
        <v>1266</v>
      </c>
      <c r="M76" s="2">
        <v>2320</v>
      </c>
      <c r="N76" s="2">
        <v>1054</v>
      </c>
      <c r="O76" s="2">
        <f>K76*L76</f>
        <v>1266</v>
      </c>
      <c r="P76" s="2">
        <f>K76*M76</f>
        <v>2320</v>
      </c>
    </row>
    <row r="77" spans="1:16" x14ac:dyDescent="0.3">
      <c r="A77" s="8">
        <v>261771</v>
      </c>
      <c r="B77" s="1">
        <v>44551</v>
      </c>
      <c r="C77">
        <v>26</v>
      </c>
      <c r="D77" s="6" t="s">
        <v>29</v>
      </c>
      <c r="E77" t="s">
        <v>23</v>
      </c>
      <c r="F77" t="s">
        <v>54</v>
      </c>
      <c r="G77" t="s">
        <v>66</v>
      </c>
      <c r="H77" t="s">
        <v>20</v>
      </c>
      <c r="I77" t="s">
        <v>21</v>
      </c>
      <c r="J77" s="4" t="s">
        <v>41</v>
      </c>
      <c r="K77">
        <v>3</v>
      </c>
      <c r="L77" s="2">
        <v>1266</v>
      </c>
      <c r="M77" s="2">
        <v>2320</v>
      </c>
      <c r="N77" s="2">
        <v>3162</v>
      </c>
      <c r="O77" s="2">
        <f>K77*L77</f>
        <v>3798</v>
      </c>
      <c r="P77" s="2">
        <f>K77*M77</f>
        <v>6960</v>
      </c>
    </row>
    <row r="78" spans="1:16" x14ac:dyDescent="0.3">
      <c r="A78" s="8">
        <v>261772</v>
      </c>
      <c r="B78" s="1">
        <v>44551</v>
      </c>
      <c r="C78">
        <v>23</v>
      </c>
      <c r="D78" s="6" t="s">
        <v>34</v>
      </c>
      <c r="E78" t="s">
        <v>23</v>
      </c>
      <c r="F78" t="s">
        <v>24</v>
      </c>
      <c r="G78" t="s">
        <v>25</v>
      </c>
      <c r="H78" t="s">
        <v>20</v>
      </c>
      <c r="I78" t="s">
        <v>21</v>
      </c>
      <c r="J78" s="4" t="s">
        <v>28</v>
      </c>
      <c r="K78">
        <v>2</v>
      </c>
      <c r="L78" s="2">
        <v>420</v>
      </c>
      <c r="M78" s="2">
        <v>769</v>
      </c>
      <c r="N78" s="2">
        <v>698</v>
      </c>
      <c r="O78" s="2">
        <f>K78*L78</f>
        <v>840</v>
      </c>
      <c r="P78" s="2">
        <f>K78*M78</f>
        <v>1538</v>
      </c>
    </row>
    <row r="79" spans="1:16" x14ac:dyDescent="0.3">
      <c r="A79" s="8">
        <v>261773</v>
      </c>
      <c r="B79" s="1">
        <v>44552</v>
      </c>
      <c r="C79">
        <v>30</v>
      </c>
      <c r="D79" s="6" t="s">
        <v>29</v>
      </c>
      <c r="E79" t="s">
        <v>17</v>
      </c>
      <c r="F79" t="s">
        <v>18</v>
      </c>
      <c r="G79" t="s">
        <v>37</v>
      </c>
      <c r="H79" t="s">
        <v>20</v>
      </c>
      <c r="I79" t="s">
        <v>21</v>
      </c>
      <c r="J79" s="4" t="s">
        <v>41</v>
      </c>
      <c r="K79">
        <v>3</v>
      </c>
      <c r="L79" s="2">
        <v>1266</v>
      </c>
      <c r="M79" s="2">
        <v>2320</v>
      </c>
      <c r="N79" s="2">
        <v>3162</v>
      </c>
      <c r="O79" s="2">
        <f>K79*L79</f>
        <v>3798</v>
      </c>
      <c r="P79" s="2">
        <f>K79*M79</f>
        <v>6960</v>
      </c>
    </row>
    <row r="80" spans="1:16" x14ac:dyDescent="0.3">
      <c r="A80" s="8">
        <v>261774</v>
      </c>
      <c r="B80" s="1">
        <v>44552</v>
      </c>
      <c r="C80">
        <v>41</v>
      </c>
      <c r="D80" s="6" t="s">
        <v>16</v>
      </c>
      <c r="E80" t="s">
        <v>23</v>
      </c>
      <c r="F80" t="s">
        <v>18</v>
      </c>
      <c r="G80" t="s">
        <v>19</v>
      </c>
      <c r="H80" t="s">
        <v>20</v>
      </c>
      <c r="I80" t="s">
        <v>21</v>
      </c>
      <c r="J80" s="4" t="s">
        <v>44</v>
      </c>
      <c r="K80">
        <v>3</v>
      </c>
      <c r="L80" s="2">
        <v>1252</v>
      </c>
      <c r="M80" s="2">
        <v>2295</v>
      </c>
      <c r="N80" s="2">
        <v>3129</v>
      </c>
      <c r="O80" s="2">
        <f>K80*L80</f>
        <v>3756</v>
      </c>
      <c r="P80" s="2">
        <f>K80*M80</f>
        <v>6885</v>
      </c>
    </row>
    <row r="81" spans="1:16" x14ac:dyDescent="0.3">
      <c r="A81" s="8">
        <v>261775</v>
      </c>
      <c r="B81" s="1">
        <v>44552</v>
      </c>
      <c r="C81">
        <v>19</v>
      </c>
      <c r="D81" s="6" t="s">
        <v>34</v>
      </c>
      <c r="E81" t="s">
        <v>17</v>
      </c>
      <c r="F81" t="s">
        <v>30</v>
      </c>
      <c r="G81" t="s">
        <v>31</v>
      </c>
      <c r="H81" t="s">
        <v>20</v>
      </c>
      <c r="I81" t="s">
        <v>21</v>
      </c>
      <c r="J81" s="4" t="s">
        <v>46</v>
      </c>
      <c r="K81">
        <v>1</v>
      </c>
      <c r="L81" s="2">
        <v>308</v>
      </c>
      <c r="M81" s="2">
        <v>565</v>
      </c>
      <c r="N81" s="2">
        <v>257</v>
      </c>
      <c r="O81" s="2">
        <f>K81*L81</f>
        <v>308</v>
      </c>
      <c r="P81" s="2">
        <f>K81*M81</f>
        <v>565</v>
      </c>
    </row>
    <row r="82" spans="1:16" x14ac:dyDescent="0.3">
      <c r="A82" s="8">
        <v>261776</v>
      </c>
      <c r="B82" s="1">
        <v>44552</v>
      </c>
      <c r="C82">
        <v>25</v>
      </c>
      <c r="D82" s="6" t="s">
        <v>29</v>
      </c>
      <c r="E82" t="s">
        <v>23</v>
      </c>
      <c r="F82" t="s">
        <v>54</v>
      </c>
      <c r="G82" t="s">
        <v>55</v>
      </c>
      <c r="H82" t="s">
        <v>20</v>
      </c>
      <c r="I82" t="s">
        <v>21</v>
      </c>
      <c r="J82" s="4" t="s">
        <v>35</v>
      </c>
      <c r="K82">
        <v>1</v>
      </c>
      <c r="L82" s="2">
        <v>1252</v>
      </c>
      <c r="M82" s="2">
        <v>2295</v>
      </c>
      <c r="N82" s="2">
        <v>1043</v>
      </c>
      <c r="O82" s="2">
        <f>K82*L82</f>
        <v>1252</v>
      </c>
      <c r="P82" s="2">
        <f>K82*M82</f>
        <v>2295</v>
      </c>
    </row>
    <row r="83" spans="1:16" x14ac:dyDescent="0.3">
      <c r="A83" s="8">
        <v>261777</v>
      </c>
      <c r="B83" s="1">
        <v>44552</v>
      </c>
      <c r="C83">
        <v>27</v>
      </c>
      <c r="D83" s="6" t="s">
        <v>29</v>
      </c>
      <c r="E83" t="s">
        <v>17</v>
      </c>
      <c r="F83" t="s">
        <v>42</v>
      </c>
      <c r="G83" t="s">
        <v>43</v>
      </c>
      <c r="H83" t="s">
        <v>20</v>
      </c>
      <c r="I83" t="s">
        <v>21</v>
      </c>
      <c r="J83" s="4" t="s">
        <v>22</v>
      </c>
      <c r="K83">
        <v>1</v>
      </c>
      <c r="L83" s="2">
        <v>1252</v>
      </c>
      <c r="M83" s="2">
        <v>2295</v>
      </c>
      <c r="N83" s="2">
        <v>1043</v>
      </c>
      <c r="O83" s="2">
        <f>K83*L83</f>
        <v>1252</v>
      </c>
      <c r="P83" s="2">
        <f>K83*M83</f>
        <v>2295</v>
      </c>
    </row>
    <row r="84" spans="1:16" x14ac:dyDescent="0.3">
      <c r="A84" s="8">
        <v>261778</v>
      </c>
      <c r="B84" s="1">
        <v>44552</v>
      </c>
      <c r="C84">
        <v>41</v>
      </c>
      <c r="D84" s="6" t="s">
        <v>16</v>
      </c>
      <c r="E84" t="s">
        <v>23</v>
      </c>
      <c r="F84" t="s">
        <v>38</v>
      </c>
      <c r="G84" t="s">
        <v>64</v>
      </c>
      <c r="H84" t="s">
        <v>20</v>
      </c>
      <c r="I84" t="s">
        <v>21</v>
      </c>
      <c r="J84" s="4" t="s">
        <v>41</v>
      </c>
      <c r="K84">
        <v>1</v>
      </c>
      <c r="L84" s="2">
        <v>1266</v>
      </c>
      <c r="M84" s="2">
        <v>2320</v>
      </c>
      <c r="N84" s="2">
        <v>1054</v>
      </c>
      <c r="O84" s="2">
        <f>K84*L84</f>
        <v>1266</v>
      </c>
      <c r="P84" s="2">
        <f>K84*M84</f>
        <v>2320</v>
      </c>
    </row>
    <row r="85" spans="1:16" x14ac:dyDescent="0.3">
      <c r="A85" s="8">
        <v>261779</v>
      </c>
      <c r="B85" s="1">
        <v>44553</v>
      </c>
      <c r="C85">
        <v>30</v>
      </c>
      <c r="D85" s="6" t="s">
        <v>29</v>
      </c>
      <c r="E85" t="s">
        <v>17</v>
      </c>
      <c r="F85" t="s">
        <v>18</v>
      </c>
      <c r="G85" t="s">
        <v>47</v>
      </c>
      <c r="H85" t="s">
        <v>20</v>
      </c>
      <c r="I85" t="s">
        <v>21</v>
      </c>
      <c r="J85" s="4" t="s">
        <v>26</v>
      </c>
      <c r="K85">
        <v>1</v>
      </c>
      <c r="L85" s="2">
        <v>1266</v>
      </c>
      <c r="M85" s="2">
        <v>2320</v>
      </c>
      <c r="N85" s="2">
        <v>1054</v>
      </c>
      <c r="O85" s="2">
        <f>K85*L85</f>
        <v>1266</v>
      </c>
      <c r="P85" s="2">
        <f>K85*M85</f>
        <v>2320</v>
      </c>
    </row>
    <row r="86" spans="1:16" x14ac:dyDescent="0.3">
      <c r="A86" s="8">
        <v>261780</v>
      </c>
      <c r="B86" s="1">
        <v>44553</v>
      </c>
      <c r="C86">
        <v>31</v>
      </c>
      <c r="D86" s="6" t="s">
        <v>29</v>
      </c>
      <c r="E86" t="s">
        <v>17</v>
      </c>
      <c r="F86" t="s">
        <v>42</v>
      </c>
      <c r="G86" t="s">
        <v>43</v>
      </c>
      <c r="H86" t="s">
        <v>20</v>
      </c>
      <c r="I86" t="s">
        <v>21</v>
      </c>
      <c r="J86" s="4" t="s">
        <v>44</v>
      </c>
      <c r="K86">
        <v>1</v>
      </c>
      <c r="L86" s="2">
        <v>1252</v>
      </c>
      <c r="M86" s="2">
        <v>2295</v>
      </c>
      <c r="N86" s="2">
        <v>1043</v>
      </c>
      <c r="O86" s="2">
        <f>K86*L86</f>
        <v>1252</v>
      </c>
      <c r="P86" s="2">
        <f>K86*M86</f>
        <v>2295</v>
      </c>
    </row>
    <row r="87" spans="1:16" x14ac:dyDescent="0.3">
      <c r="A87" s="8">
        <v>261781</v>
      </c>
      <c r="B87" s="1">
        <v>44553</v>
      </c>
      <c r="C87">
        <v>35</v>
      </c>
      <c r="D87" s="6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s="4" t="s">
        <v>48</v>
      </c>
      <c r="K87">
        <v>1</v>
      </c>
      <c r="L87" s="2">
        <v>295</v>
      </c>
      <c r="M87" s="2">
        <v>540</v>
      </c>
      <c r="N87" s="2">
        <v>245</v>
      </c>
      <c r="O87" s="2">
        <f>K87*L87</f>
        <v>295</v>
      </c>
      <c r="P87" s="2">
        <f>K87*M87</f>
        <v>540</v>
      </c>
    </row>
    <row r="88" spans="1:16" x14ac:dyDescent="0.3">
      <c r="A88" s="8">
        <v>261782</v>
      </c>
      <c r="B88" s="1">
        <v>44554</v>
      </c>
      <c r="C88">
        <v>38</v>
      </c>
      <c r="D88" s="6" t="s">
        <v>16</v>
      </c>
      <c r="E88" t="s">
        <v>23</v>
      </c>
      <c r="F88" t="s">
        <v>30</v>
      </c>
      <c r="G88" t="s">
        <v>40</v>
      </c>
      <c r="H88" t="s">
        <v>20</v>
      </c>
      <c r="I88" t="s">
        <v>21</v>
      </c>
      <c r="J88" s="4" t="s">
        <v>44</v>
      </c>
      <c r="K88">
        <v>4</v>
      </c>
      <c r="L88" s="2">
        <v>1252</v>
      </c>
      <c r="M88" s="2">
        <v>2295</v>
      </c>
      <c r="N88" s="2">
        <v>4172</v>
      </c>
      <c r="O88" s="2">
        <f>K88*L88</f>
        <v>5008</v>
      </c>
      <c r="P88" s="2">
        <f>K88*M88</f>
        <v>9180</v>
      </c>
    </row>
    <row r="89" spans="1:16" x14ac:dyDescent="0.3">
      <c r="G89"/>
    </row>
    <row r="90" spans="1:16" x14ac:dyDescent="0.3">
      <c r="G90"/>
    </row>
  </sheetData>
  <dataConsolidate/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urmila sirokha</cp:lastModifiedBy>
  <cp:revision/>
  <dcterms:created xsi:type="dcterms:W3CDTF">2022-11-04T20:14:11Z</dcterms:created>
  <dcterms:modified xsi:type="dcterms:W3CDTF">2025-06-04T07:30:18Z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