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filterPrivacy="1"/>
  <xr:revisionPtr revIDLastSave="123" documentId="C09621C0CEF46EDEE85F53CAB52B596D5051CF5D" xr6:coauthVersionLast="21" xr6:coauthVersionMax="21" xr10:uidLastSave="{73AA0359-B22F-4E87-A971-BF5BAA63D544}"/>
  <bookViews>
    <workbookView xWindow="0" yWindow="0" windowWidth="22260" windowHeight="12650" activeTab="3" xr2:uid="{00000000-000D-0000-FFFF-FFFF00000000}"/>
  </bookViews>
  <sheets>
    <sheet name="Berlin" sheetId="1" r:id="rId1"/>
    <sheet name="Budapest" sheetId="2" r:id="rId2"/>
    <sheet name="Lisbon" sheetId="3" r:id="rId3"/>
    <sheet name="Madri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2" i="4"/>
  <c r="H2" i="3"/>
  <c r="D4" i="4"/>
  <c r="D3" i="4"/>
  <c r="D2" i="4"/>
  <c r="D4" i="3"/>
  <c r="D3" i="3"/>
  <c r="D2" i="3"/>
  <c r="D4" i="2"/>
  <c r="D3" i="2"/>
  <c r="D2" i="2"/>
  <c r="D4" i="1"/>
  <c r="D3" i="1"/>
  <c r="D2" i="1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H27" i="4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7" i="2"/>
  <c r="G27" i="3"/>
  <c r="F27" i="3"/>
  <c r="E27" i="3"/>
  <c r="H27" i="3" s="1"/>
  <c r="G26" i="3"/>
  <c r="F26" i="3"/>
  <c r="E26" i="3"/>
  <c r="H26" i="3" s="1"/>
  <c r="G25" i="3"/>
  <c r="F25" i="3"/>
  <c r="E25" i="3"/>
  <c r="H25" i="3" s="1"/>
  <c r="G24" i="3"/>
  <c r="F24" i="3"/>
  <c r="E24" i="3"/>
  <c r="H24" i="3" s="1"/>
  <c r="G23" i="3"/>
  <c r="F23" i="3"/>
  <c r="E23" i="3"/>
  <c r="H23" i="3" s="1"/>
  <c r="G22" i="3"/>
  <c r="F22" i="3"/>
  <c r="E22" i="3"/>
  <c r="H22" i="3" s="1"/>
  <c r="G21" i="3"/>
  <c r="F21" i="3"/>
  <c r="E21" i="3"/>
  <c r="H21" i="3" s="1"/>
  <c r="G20" i="3"/>
  <c r="F20" i="3"/>
  <c r="E20" i="3"/>
  <c r="H20" i="3" s="1"/>
  <c r="G19" i="3"/>
  <c r="F19" i="3"/>
  <c r="E19" i="3"/>
  <c r="H19" i="3" s="1"/>
  <c r="G18" i="3"/>
  <c r="F18" i="3"/>
  <c r="E18" i="3"/>
  <c r="H18" i="3" s="1"/>
  <c r="G17" i="3"/>
  <c r="F17" i="3"/>
  <c r="E17" i="3"/>
  <c r="H17" i="3" s="1"/>
  <c r="G16" i="3"/>
  <c r="F16" i="3"/>
  <c r="E16" i="3"/>
  <c r="H16" i="3" s="1"/>
  <c r="G15" i="3"/>
  <c r="F15" i="3"/>
  <c r="E15" i="3"/>
  <c r="H15" i="3" s="1"/>
  <c r="G14" i="3"/>
  <c r="F14" i="3"/>
  <c r="E14" i="3"/>
  <c r="H14" i="3" s="1"/>
  <c r="G13" i="3"/>
  <c r="F13" i="3"/>
  <c r="E13" i="3"/>
  <c r="H13" i="3" s="1"/>
  <c r="G12" i="3"/>
  <c r="F12" i="3"/>
  <c r="E12" i="3"/>
  <c r="H12" i="3" s="1"/>
  <c r="G11" i="3"/>
  <c r="F11" i="3"/>
  <c r="E11" i="3"/>
  <c r="H11" i="3" s="1"/>
  <c r="G10" i="3"/>
  <c r="F10" i="3"/>
  <c r="E10" i="3"/>
  <c r="H10" i="3" s="1"/>
  <c r="G9" i="3"/>
  <c r="F9" i="3"/>
  <c r="E9" i="3"/>
  <c r="H9" i="3" s="1"/>
  <c r="G8" i="3"/>
  <c r="F8" i="3"/>
  <c r="E8" i="3"/>
  <c r="H8" i="3" s="1"/>
  <c r="G7" i="3"/>
  <c r="F7" i="3"/>
  <c r="E7" i="3"/>
  <c r="H7" i="3" s="1"/>
  <c r="G7" i="2"/>
  <c r="F7" i="2"/>
  <c r="E7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7" i="1"/>
  <c r="F8" i="1"/>
  <c r="H8" i="1" s="1"/>
  <c r="F9" i="1"/>
  <c r="F10" i="1"/>
  <c r="F11" i="1"/>
  <c r="H11" i="1" s="1"/>
  <c r="F12" i="1"/>
  <c r="H12" i="1" s="1"/>
  <c r="F13" i="1"/>
  <c r="H13" i="1" s="1"/>
  <c r="F14" i="1"/>
  <c r="F15" i="1"/>
  <c r="H15" i="1" s="1"/>
  <c r="F16" i="1"/>
  <c r="H16" i="1" s="1"/>
  <c r="F17" i="1"/>
  <c r="H17" i="1" s="1"/>
  <c r="F18" i="1"/>
  <c r="F19" i="1"/>
  <c r="H19" i="1" s="1"/>
  <c r="F20" i="1"/>
  <c r="H20" i="1" s="1"/>
  <c r="F21" i="1"/>
  <c r="H21" i="1" s="1"/>
  <c r="F22" i="1"/>
  <c r="F23" i="1"/>
  <c r="H23" i="1" s="1"/>
  <c r="F24" i="1"/>
  <c r="H24" i="1" s="1"/>
  <c r="F25" i="1"/>
  <c r="H25" i="1" s="1"/>
  <c r="F26" i="1"/>
  <c r="F27" i="1"/>
  <c r="H27" i="1" s="1"/>
  <c r="F7" i="1"/>
  <c r="H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7" i="1"/>
  <c r="H9" i="1" l="1"/>
  <c r="H26" i="1"/>
  <c r="H22" i="1"/>
  <c r="H18" i="1"/>
  <c r="H14" i="1"/>
  <c r="H10" i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1" l="1"/>
</calcChain>
</file>

<file path=xl/sharedStrings.xml><?xml version="1.0" encoding="utf-8"?>
<sst xmlns="http://schemas.openxmlformats.org/spreadsheetml/2006/main" count="88" uniqueCount="16">
  <si>
    <t>FK</t>
  </si>
  <si>
    <t>FKS</t>
  </si>
  <si>
    <t>Min</t>
  </si>
  <si>
    <t>Max</t>
  </si>
  <si>
    <t>ΔCLU</t>
  </si>
  <si>
    <t>theta_st</t>
  </si>
  <si>
    <t>CLU</t>
  </si>
  <si>
    <t>Weighted value</t>
  </si>
  <si>
    <t>Raw value</t>
  </si>
  <si>
    <t>Weigthed sum</t>
  </si>
  <si>
    <t>Weight</t>
  </si>
  <si>
    <r>
      <t xml:space="preserve">Meta </t>
    </r>
    <r>
      <rPr>
        <sz val="11"/>
        <color theme="1"/>
        <rFont val="Calibri"/>
        <family val="2"/>
      </rPr>
      <t>θ</t>
    </r>
  </si>
  <si>
    <t>theta_cp</t>
  </si>
  <si>
    <t>theta_it</t>
  </si>
  <si>
    <t>WS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</si>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</sst>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Berlin!$H$7:$H$27</c:f>
              <c:numCache>
                <c:formatCode>General</c:formatCode>
                <c:ptCount val="21"/>
                <c:pt idx="0">
                  <c:v>0.16952249166666672</c:v>
                </c:pt>
                <c:pt idx="1">
                  <c:v>0.18615552611111108</c:v>
                </c:pt>
                <c:pt idx="2">
                  <c:v>0.20446249833333324</c:v>
                </c:pt>
                <c:pt idx="3">
                  <c:v>0.2183915577777778</c:v>
                </c:pt>
                <c:pt idx="4">
                  <c:v>0.22840408444444449</c:v>
                </c:pt>
                <c:pt idx="5">
                  <c:v>0.23417733499999999</c:v>
                </c:pt>
                <c:pt idx="6">
                  <c:v>0.23541573666666657</c:v>
                </c:pt>
                <c:pt idx="7">
                  <c:v>0.23363287333333338</c:v>
                </c:pt>
                <c:pt idx="8">
                  <c:v>0.23097419333333327</c:v>
                </c:pt>
                <c:pt idx="9">
                  <c:v>0.22907786333333327</c:v>
                </c:pt>
                <c:pt idx="10">
                  <c:v>0.2279027755555556</c:v>
                </c:pt>
                <c:pt idx="11">
                  <c:v>0.22727783333333326</c:v>
                </c:pt>
                <c:pt idx="12">
                  <c:v>0.22706713000000001</c:v>
                </c:pt>
                <c:pt idx="13">
                  <c:v>0.22644729222222215</c:v>
                </c:pt>
                <c:pt idx="14">
                  <c:v>0.22605148944444434</c:v>
                </c:pt>
                <c:pt idx="15">
                  <c:v>0.22639401222222219</c:v>
                </c:pt>
                <c:pt idx="16">
                  <c:v>0.22623714222222213</c:v>
                </c:pt>
                <c:pt idx="17">
                  <c:v>0.22498091944444443</c:v>
                </c:pt>
                <c:pt idx="18">
                  <c:v>0.22441802277777781</c:v>
                </c:pt>
                <c:pt idx="19">
                  <c:v>0.22408411555555546</c:v>
                </c:pt>
                <c:pt idx="20">
                  <c:v>0.2230875777777778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1-4E1C-82FD-5D4F7AF4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Budapest!$H$6</c:f>
              <c:strCache>
                <c:ptCount val="1"/>
                <c:pt idx="0">
                  <c:v>Weigthed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Budapest!$H$7:$H$27</c:f>
              <c:numCache>
                <c:formatCode>General</c:formatCode>
                <c:ptCount val="21"/>
                <c:pt idx="0">
                  <c:v>5.083547401799493E-2</c:v>
                </c:pt>
                <c:pt idx="1">
                  <c:v>9.0586835184502279E-2</c:v>
                </c:pt>
                <c:pt idx="2">
                  <c:v>0.14995569269243814</c:v>
                </c:pt>
                <c:pt idx="3">
                  <c:v>0.20842961245339112</c:v>
                </c:pt>
                <c:pt idx="4">
                  <c:v>0.23552479134620469</c:v>
                </c:pt>
                <c:pt idx="5">
                  <c:v>0.24581191601326124</c:v>
                </c:pt>
                <c:pt idx="6">
                  <c:v>0.2390159108546849</c:v>
                </c:pt>
                <c:pt idx="7">
                  <c:v>0.23301938495622423</c:v>
                </c:pt>
                <c:pt idx="8">
                  <c:v>0.2282074084644389</c:v>
                </c:pt>
                <c:pt idx="9">
                  <c:v>0.22415468972285796</c:v>
                </c:pt>
                <c:pt idx="10">
                  <c:v>0.21926112247118726</c:v>
                </c:pt>
                <c:pt idx="11">
                  <c:v>0.21398515304411792</c:v>
                </c:pt>
                <c:pt idx="12">
                  <c:v>0.20702471132044853</c:v>
                </c:pt>
                <c:pt idx="13">
                  <c:v>0.19945478540664824</c:v>
                </c:pt>
                <c:pt idx="14">
                  <c:v>0.19124792431007451</c:v>
                </c:pt>
                <c:pt idx="15">
                  <c:v>0.18094780238680569</c:v>
                </c:pt>
                <c:pt idx="16">
                  <c:v>0.17054291584383741</c:v>
                </c:pt>
                <c:pt idx="17">
                  <c:v>0.16029883126936115</c:v>
                </c:pt>
                <c:pt idx="18">
                  <c:v>0.15011278808261111</c:v>
                </c:pt>
                <c:pt idx="19">
                  <c:v>0.14024101445611589</c:v>
                </c:pt>
                <c:pt idx="20">
                  <c:v>0.13012259646220181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4-44EE-B734-EE166420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Budapest!$H$6</c:f>
              <c:strCache>
                <c:ptCount val="1"/>
                <c:pt idx="0">
                  <c:v>Weigthed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Lisbon!$H$7:$H$27</c:f>
              <c:numCache>
                <c:formatCode>General</c:formatCode>
                <c:ptCount val="21"/>
                <c:pt idx="0">
                  <c:v>3.7081527244552798E-3</c:v>
                </c:pt>
                <c:pt idx="1">
                  <c:v>4.9769000636625205E-2</c:v>
                </c:pt>
                <c:pt idx="2">
                  <c:v>8.7556683023667273E-2</c:v>
                </c:pt>
                <c:pt idx="3">
                  <c:v>0.10450130033192505</c:v>
                </c:pt>
                <c:pt idx="4">
                  <c:v>0.1154163343955045</c:v>
                </c:pt>
                <c:pt idx="5">
                  <c:v>0.12389986307096983</c:v>
                </c:pt>
                <c:pt idx="6">
                  <c:v>0.12420198884206647</c:v>
                </c:pt>
                <c:pt idx="7">
                  <c:v>0.12307595119093415</c:v>
                </c:pt>
                <c:pt idx="8">
                  <c:v>0.12058693325999689</c:v>
                </c:pt>
                <c:pt idx="9">
                  <c:v>0.11795532985762805</c:v>
                </c:pt>
                <c:pt idx="10">
                  <c:v>0.11494685218710067</c:v>
                </c:pt>
                <c:pt idx="11">
                  <c:v>0.11210217281060235</c:v>
                </c:pt>
                <c:pt idx="12">
                  <c:v>0.10882089498488487</c:v>
                </c:pt>
                <c:pt idx="13">
                  <c:v>0.1049252649776749</c:v>
                </c:pt>
                <c:pt idx="14">
                  <c:v>0.10056105390779248</c:v>
                </c:pt>
                <c:pt idx="15">
                  <c:v>9.4288943644713449E-2</c:v>
                </c:pt>
                <c:pt idx="16">
                  <c:v>8.744520283554312E-2</c:v>
                </c:pt>
                <c:pt idx="17">
                  <c:v>7.8994153458795888E-2</c:v>
                </c:pt>
                <c:pt idx="18">
                  <c:v>7.0436538100348306E-2</c:v>
                </c:pt>
                <c:pt idx="19">
                  <c:v>6.0527160241933081E-2</c:v>
                </c:pt>
                <c:pt idx="20">
                  <c:v>4.9509060955534867E-2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A9D-BF70-DD4ACAF3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Budapest!$H$6</c:f>
              <c:strCache>
                <c:ptCount val="1"/>
                <c:pt idx="0">
                  <c:v>Weigthed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Madrid!$H$7:$H$27</c:f>
              <c:numCache>
                <c:formatCode>General</c:formatCode>
                <c:ptCount val="21"/>
                <c:pt idx="0">
                  <c:v>-4.2626055555555625E-2</c:v>
                </c:pt>
                <c:pt idx="1">
                  <c:v>1.4820107777777786E-2</c:v>
                </c:pt>
                <c:pt idx="2">
                  <c:v>0.12567971055555546</c:v>
                </c:pt>
                <c:pt idx="3">
                  <c:v>0.18582981111111113</c:v>
                </c:pt>
                <c:pt idx="4">
                  <c:v>0.21555228666666668</c:v>
                </c:pt>
                <c:pt idx="5">
                  <c:v>0.22971800222222222</c:v>
                </c:pt>
                <c:pt idx="6">
                  <c:v>0.23971055333333324</c:v>
                </c:pt>
                <c:pt idx="7">
                  <c:v>0.24976308722222221</c:v>
                </c:pt>
                <c:pt idx="8">
                  <c:v>0.25874801499999989</c:v>
                </c:pt>
                <c:pt idx="9">
                  <c:v>0.2552408877777777</c:v>
                </c:pt>
                <c:pt idx="10">
                  <c:v>0.24092625166666654</c:v>
                </c:pt>
                <c:pt idx="11">
                  <c:v>0.22488508555555553</c:v>
                </c:pt>
                <c:pt idx="12">
                  <c:v>0.20899088944444444</c:v>
                </c:pt>
                <c:pt idx="13">
                  <c:v>0.19162527333333326</c:v>
                </c:pt>
                <c:pt idx="14">
                  <c:v>0.17388257555555547</c:v>
                </c:pt>
                <c:pt idx="15">
                  <c:v>0.15556755333333319</c:v>
                </c:pt>
                <c:pt idx="16">
                  <c:v>0.13759173777777772</c:v>
                </c:pt>
                <c:pt idx="17">
                  <c:v>0.12089512555555545</c:v>
                </c:pt>
                <c:pt idx="18">
                  <c:v>0.10465061388888883</c:v>
                </c:pt>
                <c:pt idx="19">
                  <c:v>8.941269388888895E-2</c:v>
                </c:pt>
                <c:pt idx="20">
                  <c:v>7.4692602777777672E-2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8-4903-880E-E8EFEEA7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15874</xdr:colOff>
      <xdr:row>0</xdr:row>
      <xdr:rowOff>0</xdr:rowOff>
    </xdr:from>
    <xdr:to>
      <xdr:col>18</xdr:col>
      <xdr:colOff>6349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45855-B39A-472B-A820-F65D60748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18</xdr:col>
      <xdr:colOff>9525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BA508-A7B6-48D8-92D2-8816A81C1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600075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8C616-5083-4A9C-A3A8-59C7B4A23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0</xdr:rowOff>
    </xdr:from>
    <xdr:to>
      <xdr:col>17</xdr:col>
      <xdr:colOff>606425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53A9A-FFBE-41D9-B5E7-D1C97430C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H2" sqref="H2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0.23541573666666657</v>
      </c>
      <c r="I2">
        <v>0.03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0.93917229300000005</v>
      </c>
      <c r="C7">
        <v>-4.2698399999999999E-4</v>
      </c>
      <c r="D7">
        <v>1.8587071E-2</v>
      </c>
      <c r="E7">
        <f>(B7-$B$2)/($C$2-$B$2)</f>
        <v>0.69586146500000012</v>
      </c>
      <c r="F7">
        <f>(C7-$B$3)/($C$3-$B$3)</f>
        <v>-1.4232800000000001E-3</v>
      </c>
      <c r="G7">
        <f>(D7-$B$4)/($C$4-$B$4)</f>
        <v>0.18587070999999999</v>
      </c>
      <c r="H7">
        <f>$D$2*E7+$D$3*F7-$D$4*G7</f>
        <v>0.16952249166666672</v>
      </c>
    </row>
    <row r="8" spans="1:9" x14ac:dyDescent="0.35">
      <c r="A8">
        <v>5.0000000000000001E-3</v>
      </c>
      <c r="B8">
        <v>0.939508283</v>
      </c>
      <c r="C8">
        <v>1.8988E-3</v>
      </c>
      <c r="D8">
        <v>1.4540417E-2</v>
      </c>
      <c r="E8">
        <f t="shared" ref="E8:E27" si="0">(B8-$B$2)/($C$2-$B$2)</f>
        <v>0.69754141499999989</v>
      </c>
      <c r="F8">
        <f t="shared" ref="F8:F27" si="1">(C8-$B$3)/($C$3-$B$3)</f>
        <v>6.3293333333333335E-3</v>
      </c>
      <c r="G8">
        <f t="shared" ref="G8:G27" si="2">(D8-$B$4)/($C$4-$B$4)</f>
        <v>0.14540417</v>
      </c>
      <c r="H8">
        <f t="shared" ref="H8:H27" si="3">$D$2*E8+$D$3*F8-$D$4*G8</f>
        <v>0.18615552611111108</v>
      </c>
    </row>
    <row r="9" spans="1:9" x14ac:dyDescent="0.35">
      <c r="A9">
        <v>0.01</v>
      </c>
      <c r="B9">
        <v>0.93940128499999997</v>
      </c>
      <c r="C9">
        <v>5.230551E-3</v>
      </c>
      <c r="D9">
        <v>1.010541E-2</v>
      </c>
      <c r="E9">
        <f t="shared" si="0"/>
        <v>0.69700642499999976</v>
      </c>
      <c r="F9">
        <f t="shared" si="1"/>
        <v>1.743517E-2</v>
      </c>
      <c r="G9">
        <f t="shared" si="2"/>
        <v>0.10105409999999999</v>
      </c>
      <c r="H9">
        <f t="shared" si="3"/>
        <v>0.20446249833333324</v>
      </c>
    </row>
    <row r="10" spans="1:9" x14ac:dyDescent="0.35">
      <c r="A10">
        <v>1.4999999999999999E-2</v>
      </c>
      <c r="B10">
        <v>0.93900897400000005</v>
      </c>
      <c r="C10">
        <v>7.2581679999999997E-3</v>
      </c>
      <c r="D10">
        <v>6.4064090000000001E-3</v>
      </c>
      <c r="E10">
        <f t="shared" si="0"/>
        <v>0.69504487000000015</v>
      </c>
      <c r="F10">
        <f t="shared" si="1"/>
        <v>2.4193893333333334E-2</v>
      </c>
      <c r="G10">
        <f t="shared" si="2"/>
        <v>6.406408999999999E-2</v>
      </c>
      <c r="H10">
        <f t="shared" si="3"/>
        <v>0.2183915577777778</v>
      </c>
    </row>
    <row r="11" spans="1:9" x14ac:dyDescent="0.35">
      <c r="A11">
        <v>0.02</v>
      </c>
      <c r="B11">
        <v>0.93867149800000005</v>
      </c>
      <c r="C11">
        <v>8.5352499999999994E-3</v>
      </c>
      <c r="D11">
        <v>3.6596070000000001E-3</v>
      </c>
      <c r="E11">
        <f t="shared" si="0"/>
        <v>0.69335749000000013</v>
      </c>
      <c r="F11">
        <f t="shared" si="1"/>
        <v>2.8450833333333331E-2</v>
      </c>
      <c r="G11">
        <f t="shared" si="2"/>
        <v>3.6596070000000001E-2</v>
      </c>
      <c r="H11">
        <f t="shared" si="3"/>
        <v>0.22840408444444449</v>
      </c>
    </row>
    <row r="12" spans="1:9" x14ac:dyDescent="0.35">
      <c r="A12">
        <v>2.5000000000000001E-2</v>
      </c>
      <c r="B12">
        <v>0.93846204300000002</v>
      </c>
      <c r="C12">
        <v>9.5771490000000001E-3</v>
      </c>
      <c r="D12">
        <v>2.1702039999999998E-3</v>
      </c>
      <c r="E12">
        <f t="shared" si="0"/>
        <v>0.69231021500000001</v>
      </c>
      <c r="F12">
        <f t="shared" si="1"/>
        <v>3.192383E-2</v>
      </c>
      <c r="G12">
        <f t="shared" si="2"/>
        <v>2.1702039999999995E-2</v>
      </c>
      <c r="H12">
        <f t="shared" si="3"/>
        <v>0.23417733499999999</v>
      </c>
    </row>
    <row r="13" spans="1:9" x14ac:dyDescent="0.35">
      <c r="A13">
        <v>0.03</v>
      </c>
      <c r="B13">
        <v>0.93827839599999996</v>
      </c>
      <c r="C13">
        <v>1.0062188999999999E-2</v>
      </c>
      <c r="D13">
        <v>1.8685399999999999E-3</v>
      </c>
      <c r="E13">
        <f t="shared" si="0"/>
        <v>0.69139197999999968</v>
      </c>
      <c r="F13">
        <f t="shared" si="1"/>
        <v>3.3540630000000002E-2</v>
      </c>
      <c r="G13">
        <f t="shared" si="2"/>
        <v>1.8685399999999998E-2</v>
      </c>
      <c r="H13">
        <f t="shared" si="3"/>
        <v>0.23541573666666657</v>
      </c>
    </row>
    <row r="14" spans="1:9" x14ac:dyDescent="0.35">
      <c r="A14">
        <v>3.5000000000000003E-2</v>
      </c>
      <c r="B14">
        <v>0.93807383200000005</v>
      </c>
      <c r="C14">
        <v>1.0935446999999999E-2</v>
      </c>
      <c r="D14">
        <v>2.592203E-3</v>
      </c>
      <c r="E14">
        <f t="shared" si="0"/>
        <v>0.69036916000000015</v>
      </c>
      <c r="F14">
        <f t="shared" si="1"/>
        <v>3.6451489999999996E-2</v>
      </c>
      <c r="G14">
        <f t="shared" si="2"/>
        <v>2.5922029999999999E-2</v>
      </c>
      <c r="H14">
        <f t="shared" si="3"/>
        <v>0.23363287333333338</v>
      </c>
    </row>
    <row r="15" spans="1:9" x14ac:dyDescent="0.35">
      <c r="A15">
        <v>0.04</v>
      </c>
      <c r="B15">
        <v>0.93779334999999997</v>
      </c>
      <c r="C15">
        <v>1.1637636E-2</v>
      </c>
      <c r="D15">
        <v>3.4836289999999998E-3</v>
      </c>
      <c r="E15">
        <f t="shared" si="0"/>
        <v>0.68896674999999974</v>
      </c>
      <c r="F15">
        <f t="shared" si="1"/>
        <v>3.8792119999999999E-2</v>
      </c>
      <c r="G15">
        <f t="shared" si="2"/>
        <v>3.4836289999999999E-2</v>
      </c>
      <c r="H15">
        <f t="shared" si="3"/>
        <v>0.23097419333333327</v>
      </c>
    </row>
    <row r="16" spans="1:9" x14ac:dyDescent="0.35">
      <c r="A16">
        <v>4.4999999999999998E-2</v>
      </c>
      <c r="B16">
        <v>0.937622328</v>
      </c>
      <c r="C16">
        <v>1.2249693000000001E-2</v>
      </c>
      <c r="D16">
        <v>4.1710360000000004E-3</v>
      </c>
      <c r="E16">
        <f t="shared" si="0"/>
        <v>0.68811163999999991</v>
      </c>
      <c r="F16">
        <f t="shared" si="1"/>
        <v>4.0832310000000004E-2</v>
      </c>
      <c r="G16">
        <f t="shared" si="2"/>
        <v>4.1710360000000002E-2</v>
      </c>
      <c r="H16">
        <f t="shared" si="3"/>
        <v>0.22907786333333327</v>
      </c>
    </row>
    <row r="17" spans="1:8" x14ac:dyDescent="0.35">
      <c r="A17">
        <v>0.05</v>
      </c>
      <c r="B17">
        <v>0.93741763600000005</v>
      </c>
      <c r="C17">
        <v>1.3266197E-2</v>
      </c>
      <c r="D17">
        <v>4.7600510000000004E-3</v>
      </c>
      <c r="E17">
        <f t="shared" si="0"/>
        <v>0.68708818000000016</v>
      </c>
      <c r="F17">
        <f t="shared" si="1"/>
        <v>4.422065666666667E-2</v>
      </c>
      <c r="G17">
        <f t="shared" si="2"/>
        <v>4.7600509999999999E-2</v>
      </c>
      <c r="H17">
        <f t="shared" si="3"/>
        <v>0.2279027755555556</v>
      </c>
    </row>
    <row r="18" spans="1:8" x14ac:dyDescent="0.35">
      <c r="A18">
        <v>5.5E-2</v>
      </c>
      <c r="B18">
        <v>0.93720472399999999</v>
      </c>
      <c r="C18">
        <v>1.4418815999999999E-2</v>
      </c>
      <c r="D18">
        <v>5.2252840000000002E-3</v>
      </c>
      <c r="E18">
        <f t="shared" si="0"/>
        <v>0.68602361999999983</v>
      </c>
      <c r="F18">
        <f t="shared" si="1"/>
        <v>4.8062719999999996E-2</v>
      </c>
      <c r="G18">
        <f t="shared" si="2"/>
        <v>5.2252840000000002E-2</v>
      </c>
      <c r="H18">
        <f t="shared" si="3"/>
        <v>0.22727783333333326</v>
      </c>
    </row>
    <row r="19" spans="1:8" x14ac:dyDescent="0.35">
      <c r="A19">
        <v>0.06</v>
      </c>
      <c r="B19">
        <v>0.93707125400000002</v>
      </c>
      <c r="C19">
        <v>1.5818511E-2</v>
      </c>
      <c r="D19">
        <v>5.6883250000000002E-3</v>
      </c>
      <c r="E19">
        <f t="shared" si="0"/>
        <v>0.68535626999999999</v>
      </c>
      <c r="F19">
        <f t="shared" si="1"/>
        <v>5.2728370000000004E-2</v>
      </c>
      <c r="G19">
        <f t="shared" si="2"/>
        <v>5.6883249999999996E-2</v>
      </c>
      <c r="H19">
        <f t="shared" si="3"/>
        <v>0.22706713000000001</v>
      </c>
    </row>
    <row r="20" spans="1:8" x14ac:dyDescent="0.35">
      <c r="A20">
        <v>6.5000000000000002E-2</v>
      </c>
      <c r="B20">
        <v>0.93701794599999999</v>
      </c>
      <c r="C20">
        <v>1.6848794E-2</v>
      </c>
      <c r="D20">
        <v>6.19105E-3</v>
      </c>
      <c r="E20">
        <f t="shared" si="0"/>
        <v>0.68508972999999984</v>
      </c>
      <c r="F20">
        <f t="shared" si="1"/>
        <v>5.616264666666667E-2</v>
      </c>
      <c r="G20">
        <f t="shared" si="2"/>
        <v>6.19105E-2</v>
      </c>
      <c r="H20">
        <f t="shared" si="3"/>
        <v>0.22644729222222215</v>
      </c>
    </row>
    <row r="21" spans="1:8" x14ac:dyDescent="0.35">
      <c r="A21">
        <v>7.0000000000000007E-2</v>
      </c>
      <c r="B21">
        <v>0.93693180499999995</v>
      </c>
      <c r="C21">
        <v>1.8312591999999999E-2</v>
      </c>
      <c r="D21">
        <v>6.7546530000000002E-3</v>
      </c>
      <c r="E21">
        <f t="shared" si="0"/>
        <v>0.68465902499999964</v>
      </c>
      <c r="F21">
        <f t="shared" si="1"/>
        <v>6.1041973333333333E-2</v>
      </c>
      <c r="G21">
        <f t="shared" si="2"/>
        <v>6.7546529999999994E-2</v>
      </c>
      <c r="H21">
        <f t="shared" si="3"/>
        <v>0.22605148944444434</v>
      </c>
    </row>
    <row r="22" spans="1:8" x14ac:dyDescent="0.35">
      <c r="A22">
        <v>7.4999999999999997E-2</v>
      </c>
      <c r="B22">
        <v>0.93686858200000001</v>
      </c>
      <c r="C22">
        <v>2.0402167999999998E-2</v>
      </c>
      <c r="D22">
        <v>7.31681E-3</v>
      </c>
      <c r="E22">
        <f t="shared" si="0"/>
        <v>0.68434290999999992</v>
      </c>
      <c r="F22">
        <f t="shared" si="1"/>
        <v>6.800722666666667E-2</v>
      </c>
      <c r="G22">
        <f t="shared" si="2"/>
        <v>7.31681E-2</v>
      </c>
      <c r="H22">
        <f t="shared" si="3"/>
        <v>0.22639401222222219</v>
      </c>
    </row>
    <row r="23" spans="1:8" x14ac:dyDescent="0.35">
      <c r="A23">
        <v>0.08</v>
      </c>
      <c r="B23">
        <v>0.93679375399999998</v>
      </c>
      <c r="C23">
        <v>2.2413773000000001E-2</v>
      </c>
      <c r="D23">
        <v>7.9969919999999996E-3</v>
      </c>
      <c r="E23">
        <f t="shared" si="0"/>
        <v>0.68396876999999978</v>
      </c>
      <c r="F23">
        <f t="shared" si="1"/>
        <v>7.4712576666666669E-2</v>
      </c>
      <c r="G23">
        <f t="shared" si="2"/>
        <v>7.9969919999999986E-2</v>
      </c>
      <c r="H23">
        <f t="shared" si="3"/>
        <v>0.22623714222222213</v>
      </c>
    </row>
    <row r="24" spans="1:8" x14ac:dyDescent="0.35">
      <c r="A24">
        <v>8.5000000000000006E-2</v>
      </c>
      <c r="B24">
        <v>0.93666834700000001</v>
      </c>
      <c r="C24">
        <v>2.3485143999999999E-2</v>
      </c>
      <c r="D24">
        <v>8.6682789999999992E-3</v>
      </c>
      <c r="E24">
        <f t="shared" si="0"/>
        <v>0.68334173499999995</v>
      </c>
      <c r="F24">
        <f t="shared" si="1"/>
        <v>7.8283813333333341E-2</v>
      </c>
      <c r="G24">
        <f t="shared" si="2"/>
        <v>8.6682789999999982E-2</v>
      </c>
      <c r="H24">
        <f t="shared" si="3"/>
        <v>0.22498091944444443</v>
      </c>
    </row>
    <row r="25" spans="1:8" x14ac:dyDescent="0.35">
      <c r="A25">
        <v>0.09</v>
      </c>
      <c r="B25">
        <v>0.93651028300000005</v>
      </c>
      <c r="C25">
        <v>2.5362132999999999E-2</v>
      </c>
      <c r="D25">
        <v>9.3837790000000001E-3</v>
      </c>
      <c r="E25">
        <f t="shared" si="0"/>
        <v>0.68255141500000016</v>
      </c>
      <c r="F25">
        <f t="shared" si="1"/>
        <v>8.4540443333333326E-2</v>
      </c>
      <c r="G25">
        <f t="shared" si="2"/>
        <v>9.383778999999999E-2</v>
      </c>
      <c r="H25">
        <f t="shared" si="3"/>
        <v>0.22441802277777781</v>
      </c>
    </row>
    <row r="26" spans="1:8" x14ac:dyDescent="0.35">
      <c r="A26">
        <v>9.5000000000000001E-2</v>
      </c>
      <c r="B26">
        <v>0.93646028199999998</v>
      </c>
      <c r="C26">
        <v>2.7306632000000001E-2</v>
      </c>
      <c r="D26">
        <v>1.0107117000000001E-2</v>
      </c>
      <c r="E26">
        <f t="shared" si="0"/>
        <v>0.68230140999999978</v>
      </c>
      <c r="F26">
        <f t="shared" si="1"/>
        <v>9.1022106666666672E-2</v>
      </c>
      <c r="G26">
        <f t="shared" si="2"/>
        <v>0.10107117</v>
      </c>
      <c r="H26">
        <f t="shared" si="3"/>
        <v>0.22408411555555546</v>
      </c>
    </row>
    <row r="27" spans="1:8" x14ac:dyDescent="0.35">
      <c r="A27">
        <v>0.1</v>
      </c>
      <c r="B27">
        <v>0.93633012800000004</v>
      </c>
      <c r="C27">
        <v>2.8908973000000001E-2</v>
      </c>
      <c r="D27">
        <v>1.0875114999999999E-2</v>
      </c>
      <c r="E27">
        <f t="shared" si="0"/>
        <v>0.68165064000000009</v>
      </c>
      <c r="F27">
        <f t="shared" si="1"/>
        <v>9.6363243333333334E-2</v>
      </c>
      <c r="G27">
        <f t="shared" si="2"/>
        <v>0.10875114999999999</v>
      </c>
      <c r="H27">
        <f t="shared" si="3"/>
        <v>0.2230875777777778</v>
      </c>
    </row>
  </sheetData>
  <mergeCells count="2">
    <mergeCell ref="E5:G5"/>
    <mergeCell ref="B5:D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E60B-F174-4643-9E5F-9659171FFA9C}">
  <dimension ref="A1:I27"/>
  <sheetViews>
    <sheetView workbookViewId="0">
      <selection activeCell="H3" sqref="H3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0.24581191601326124</v>
      </c>
      <c r="I2">
        <v>2.5000000000000001E-2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0.90821278056863797</v>
      </c>
      <c r="C7">
        <v>-2.9764108911661501E-2</v>
      </c>
      <c r="D7">
        <v>2.89343784417E-2</v>
      </c>
      <c r="E7">
        <f>(B7-$B$2)/($C$2-$B$2)</f>
        <v>0.54106390284318973</v>
      </c>
      <c r="F7">
        <f>(C7-$B$3)/($C$3-$B$3)</f>
        <v>-9.9213696372205007E-2</v>
      </c>
      <c r="G7">
        <f>(D7-$B$4)/($C$4-$B$4)</f>
        <v>0.28934378441699998</v>
      </c>
      <c r="H7">
        <f>$D$2*E7+$D$3*F7-$D$4*G7</f>
        <v>5.083547401799493E-2</v>
      </c>
    </row>
    <row r="8" spans="1:9" x14ac:dyDescent="0.35">
      <c r="A8">
        <v>5.0000000000000001E-3</v>
      </c>
      <c r="B8">
        <v>0.91019058467449898</v>
      </c>
      <c r="C8">
        <v>-1.4373539658596401E-2</v>
      </c>
      <c r="D8">
        <v>2.3128061895699999E-2</v>
      </c>
      <c r="E8">
        <f t="shared" ref="E8:E27" si="0">(B8-$B$2)/($C$2-$B$2)</f>
        <v>0.5509529233724948</v>
      </c>
      <c r="F8">
        <f t="shared" ref="F8:F27" si="1">(C8-$B$3)/($C$3-$B$3)</f>
        <v>-4.7911798861988007E-2</v>
      </c>
      <c r="G8">
        <f t="shared" ref="G8:G27" si="2">(D8-$B$4)/($C$4-$B$4)</f>
        <v>0.23128061895699997</v>
      </c>
      <c r="H8">
        <f t="shared" ref="H8:H27" si="3">$D$2*E8+$D$3*F8-$D$4*G8</f>
        <v>9.0586835184502279E-2</v>
      </c>
    </row>
    <row r="9" spans="1:9" x14ac:dyDescent="0.35">
      <c r="A9">
        <v>0.01</v>
      </c>
      <c r="B9">
        <v>0.91325379284588404</v>
      </c>
      <c r="C9">
        <v>1.22505363770683E-2</v>
      </c>
      <c r="D9">
        <v>1.5723700740900001E-2</v>
      </c>
      <c r="E9">
        <f t="shared" si="0"/>
        <v>0.56626896422942008</v>
      </c>
      <c r="F9">
        <f t="shared" si="1"/>
        <v>4.0835121256894334E-2</v>
      </c>
      <c r="G9">
        <f t="shared" si="2"/>
        <v>0.15723700740900001</v>
      </c>
      <c r="H9">
        <f t="shared" si="3"/>
        <v>0.14995569269243814</v>
      </c>
    </row>
    <row r="10" spans="1:9" x14ac:dyDescent="0.35">
      <c r="A10">
        <v>1.4999999999999999E-2</v>
      </c>
      <c r="B10">
        <v>0.91579974809403897</v>
      </c>
      <c r="C10">
        <v>4.1281547455943597E-2</v>
      </c>
      <c r="D10">
        <v>9.1315061296500001E-3</v>
      </c>
      <c r="E10">
        <f t="shared" si="0"/>
        <v>0.57899874047019473</v>
      </c>
      <c r="F10">
        <f t="shared" si="1"/>
        <v>0.13760515818647867</v>
      </c>
      <c r="G10">
        <f t="shared" si="2"/>
        <v>9.1315061296499994E-2</v>
      </c>
      <c r="H10">
        <f t="shared" si="3"/>
        <v>0.20842961245339112</v>
      </c>
    </row>
    <row r="11" spans="1:9" x14ac:dyDescent="0.35">
      <c r="A11">
        <v>0.02</v>
      </c>
      <c r="B11">
        <v>0.91689138268134995</v>
      </c>
      <c r="C11">
        <v>6.1162511391679303E-2</v>
      </c>
      <c r="D11">
        <v>8.1757577340399994E-3</v>
      </c>
      <c r="E11">
        <f t="shared" si="0"/>
        <v>0.58445691340674966</v>
      </c>
      <c r="F11">
        <f t="shared" si="1"/>
        <v>0.20387503797226436</v>
      </c>
      <c r="G11">
        <f t="shared" si="2"/>
        <v>8.1757577340399984E-2</v>
      </c>
      <c r="H11">
        <f t="shared" si="3"/>
        <v>0.23552479134620469</v>
      </c>
    </row>
    <row r="12" spans="1:9" x14ac:dyDescent="0.35">
      <c r="A12">
        <v>2.5000000000000001E-2</v>
      </c>
      <c r="B12">
        <v>0.91702392535084398</v>
      </c>
      <c r="C12">
        <v>7.0472950572169193E-2</v>
      </c>
      <c r="D12">
        <v>8.2593713955000005E-3</v>
      </c>
      <c r="E12">
        <f t="shared" si="0"/>
        <v>0.5851196267542198</v>
      </c>
      <c r="F12">
        <f t="shared" si="1"/>
        <v>0.234909835240564</v>
      </c>
      <c r="G12">
        <f t="shared" si="2"/>
        <v>8.2593713954999995E-2</v>
      </c>
      <c r="H12">
        <f t="shared" si="3"/>
        <v>0.24581191601326124</v>
      </c>
    </row>
    <row r="13" spans="1:9" x14ac:dyDescent="0.35">
      <c r="A13">
        <v>0.03</v>
      </c>
      <c r="B13">
        <v>0.91676252654374202</v>
      </c>
      <c r="C13">
        <v>7.2945030926803406E-2</v>
      </c>
      <c r="D13">
        <v>1.0991500324399999E-2</v>
      </c>
      <c r="E13">
        <f t="shared" si="0"/>
        <v>0.58381263271870998</v>
      </c>
      <c r="F13">
        <f t="shared" si="1"/>
        <v>0.2431501030893447</v>
      </c>
      <c r="G13">
        <f t="shared" si="2"/>
        <v>0.10991500324399998</v>
      </c>
      <c r="H13">
        <f t="shared" si="3"/>
        <v>0.2390159108546849</v>
      </c>
    </row>
    <row r="14" spans="1:9" x14ac:dyDescent="0.35">
      <c r="A14">
        <v>3.5000000000000003E-2</v>
      </c>
      <c r="B14">
        <v>0.91658455908328196</v>
      </c>
      <c r="C14">
        <v>7.4140651226478907E-2</v>
      </c>
      <c r="D14">
        <v>1.3100014463600001E-2</v>
      </c>
      <c r="E14">
        <f t="shared" si="0"/>
        <v>0.58292279541640968</v>
      </c>
      <c r="F14">
        <f t="shared" si="1"/>
        <v>0.24713550408826304</v>
      </c>
      <c r="G14">
        <f t="shared" si="2"/>
        <v>0.13100014463599999</v>
      </c>
      <c r="H14">
        <f t="shared" si="3"/>
        <v>0.23301938495622423</v>
      </c>
    </row>
    <row r="15" spans="1:9" x14ac:dyDescent="0.35">
      <c r="A15">
        <v>0.04</v>
      </c>
      <c r="B15">
        <v>0.91647811668254298</v>
      </c>
      <c r="C15">
        <v>7.4823004213980596E-2</v>
      </c>
      <c r="D15">
        <v>1.47178372066E-2</v>
      </c>
      <c r="E15">
        <f t="shared" si="0"/>
        <v>0.58239058341271477</v>
      </c>
      <c r="F15">
        <f t="shared" si="1"/>
        <v>0.24941001404660199</v>
      </c>
      <c r="G15">
        <f t="shared" si="2"/>
        <v>0.14717837206599999</v>
      </c>
      <c r="H15">
        <f t="shared" si="3"/>
        <v>0.2282074084644389</v>
      </c>
    </row>
    <row r="16" spans="1:9" x14ac:dyDescent="0.35">
      <c r="A16">
        <v>4.4999999999999998E-2</v>
      </c>
      <c r="B16">
        <v>0.916334139543038</v>
      </c>
      <c r="C16">
        <v>7.5539514681415204E-2</v>
      </c>
      <c r="D16">
        <v>1.6100501081800001E-2</v>
      </c>
      <c r="E16">
        <f t="shared" si="0"/>
        <v>0.58167069771518987</v>
      </c>
      <c r="F16">
        <f t="shared" si="1"/>
        <v>0.25179838227138401</v>
      </c>
      <c r="G16">
        <f t="shared" si="2"/>
        <v>0.16100501081800001</v>
      </c>
      <c r="H16">
        <f t="shared" si="3"/>
        <v>0.22415468972285796</v>
      </c>
    </row>
    <row r="17" spans="1:8" x14ac:dyDescent="0.35">
      <c r="A17">
        <v>0.05</v>
      </c>
      <c r="B17">
        <v>0.91603247023032996</v>
      </c>
      <c r="C17">
        <v>7.5887839364973605E-2</v>
      </c>
      <c r="D17">
        <v>1.7533844828800001E-2</v>
      </c>
      <c r="E17">
        <f t="shared" si="0"/>
        <v>0.58016235115164971</v>
      </c>
      <c r="F17">
        <f t="shared" si="1"/>
        <v>0.25295946454991203</v>
      </c>
      <c r="G17">
        <f t="shared" si="2"/>
        <v>0.17533844828799999</v>
      </c>
      <c r="H17">
        <f t="shared" si="3"/>
        <v>0.21926112247118726</v>
      </c>
    </row>
    <row r="18" spans="1:8" x14ac:dyDescent="0.35">
      <c r="A18">
        <v>5.5E-2</v>
      </c>
      <c r="B18">
        <v>0.91555935189673798</v>
      </c>
      <c r="C18">
        <v>7.63882657915992E-2</v>
      </c>
      <c r="D18">
        <v>1.9046885299000001E-2</v>
      </c>
      <c r="E18">
        <f t="shared" si="0"/>
        <v>0.5777967594836898</v>
      </c>
      <c r="F18">
        <f t="shared" si="1"/>
        <v>0.25462755263866399</v>
      </c>
      <c r="G18">
        <f t="shared" si="2"/>
        <v>0.19046885298999999</v>
      </c>
      <c r="H18">
        <f t="shared" si="3"/>
        <v>0.21398515304411792</v>
      </c>
    </row>
    <row r="19" spans="1:8" x14ac:dyDescent="0.35">
      <c r="A19">
        <v>0.06</v>
      </c>
      <c r="B19">
        <v>0.91485721975487699</v>
      </c>
      <c r="C19">
        <v>7.5773817299688198E-2</v>
      </c>
      <c r="D19">
        <v>2.05791355812E-2</v>
      </c>
      <c r="E19">
        <f t="shared" si="0"/>
        <v>0.57428609877438486</v>
      </c>
      <c r="F19">
        <f t="shared" si="1"/>
        <v>0.25257939099896065</v>
      </c>
      <c r="G19">
        <f t="shared" si="2"/>
        <v>0.20579135581199998</v>
      </c>
      <c r="H19">
        <f t="shared" si="3"/>
        <v>0.20702471132044853</v>
      </c>
    </row>
    <row r="20" spans="1:8" x14ac:dyDescent="0.35">
      <c r="A20">
        <v>6.5000000000000002E-2</v>
      </c>
      <c r="B20">
        <v>0.91389807991257499</v>
      </c>
      <c r="C20">
        <v>7.5619013429720994E-2</v>
      </c>
      <c r="D20">
        <v>2.23189421442E-2</v>
      </c>
      <c r="E20">
        <f t="shared" si="0"/>
        <v>0.56949039956287484</v>
      </c>
      <c r="F20">
        <f t="shared" si="1"/>
        <v>0.25206337809906998</v>
      </c>
      <c r="G20">
        <f t="shared" si="2"/>
        <v>0.22318942144199999</v>
      </c>
      <c r="H20">
        <f t="shared" si="3"/>
        <v>0.19945478540664824</v>
      </c>
    </row>
    <row r="21" spans="1:8" x14ac:dyDescent="0.35">
      <c r="A21">
        <v>7.0000000000000007E-2</v>
      </c>
      <c r="B21">
        <v>0.91270309157352403</v>
      </c>
      <c r="C21">
        <v>7.5824837691481101E-2</v>
      </c>
      <c r="D21">
        <v>2.4252114390900002E-2</v>
      </c>
      <c r="E21">
        <f t="shared" si="0"/>
        <v>0.56351545786762003</v>
      </c>
      <c r="F21">
        <f t="shared" si="1"/>
        <v>0.25274945897160367</v>
      </c>
      <c r="G21">
        <f t="shared" si="2"/>
        <v>0.24252114390900001</v>
      </c>
      <c r="H21">
        <f t="shared" si="3"/>
        <v>0.19124792431007451</v>
      </c>
    </row>
    <row r="22" spans="1:8" x14ac:dyDescent="0.35">
      <c r="A22">
        <v>7.4999999999999997E-2</v>
      </c>
      <c r="B22">
        <v>0.91112989754861096</v>
      </c>
      <c r="C22">
        <v>7.4892896822208704E-2</v>
      </c>
      <c r="D22">
        <v>2.6244906998999999E-2</v>
      </c>
      <c r="E22">
        <f t="shared" si="0"/>
        <v>0.55564948774305467</v>
      </c>
      <c r="F22">
        <f t="shared" si="1"/>
        <v>0.24964298940736235</v>
      </c>
      <c r="G22">
        <f t="shared" si="2"/>
        <v>0.26244906998999995</v>
      </c>
      <c r="H22">
        <f t="shared" si="3"/>
        <v>0.18094780238680569</v>
      </c>
    </row>
    <row r="23" spans="1:8" x14ac:dyDescent="0.35">
      <c r="A23">
        <v>0.08</v>
      </c>
      <c r="B23">
        <v>0.90944703969044305</v>
      </c>
      <c r="C23">
        <v>7.4101524965189097E-2</v>
      </c>
      <c r="D23">
        <v>2.8261153413799998E-2</v>
      </c>
      <c r="E23">
        <f t="shared" si="0"/>
        <v>0.54723519845221513</v>
      </c>
      <c r="F23">
        <f t="shared" si="1"/>
        <v>0.247005083217297</v>
      </c>
      <c r="G23">
        <f t="shared" si="2"/>
        <v>0.28261153413799994</v>
      </c>
      <c r="H23">
        <f t="shared" si="3"/>
        <v>0.17054291584383741</v>
      </c>
    </row>
    <row r="24" spans="1:8" x14ac:dyDescent="0.35">
      <c r="A24">
        <v>8.5000000000000006E-2</v>
      </c>
      <c r="B24">
        <v>0.90760984359934604</v>
      </c>
      <c r="C24">
        <v>7.3770476028106005E-2</v>
      </c>
      <c r="D24">
        <v>3.0305431094899998E-2</v>
      </c>
      <c r="E24">
        <f t="shared" si="0"/>
        <v>0.53804921799673011</v>
      </c>
      <c r="F24">
        <f t="shared" si="1"/>
        <v>0.24590158676035337</v>
      </c>
      <c r="G24">
        <f t="shared" si="2"/>
        <v>0.30305431094899998</v>
      </c>
      <c r="H24">
        <f t="shared" si="3"/>
        <v>0.16029883126936115</v>
      </c>
    </row>
    <row r="25" spans="1:8" x14ac:dyDescent="0.35">
      <c r="A25">
        <v>0.09</v>
      </c>
      <c r="B25">
        <v>0.90570741036786395</v>
      </c>
      <c r="C25">
        <v>7.3440737246254106E-2</v>
      </c>
      <c r="D25">
        <v>3.2300114507899998E-2</v>
      </c>
      <c r="E25">
        <f t="shared" si="0"/>
        <v>0.52853705183931965</v>
      </c>
      <c r="F25">
        <f t="shared" si="1"/>
        <v>0.2448024574875137</v>
      </c>
      <c r="G25">
        <f t="shared" si="2"/>
        <v>0.32300114507899996</v>
      </c>
      <c r="H25">
        <f t="shared" si="3"/>
        <v>0.15011278808261111</v>
      </c>
    </row>
    <row r="26" spans="1:8" x14ac:dyDescent="0.35">
      <c r="A26">
        <v>9.5000000000000001E-2</v>
      </c>
      <c r="B26">
        <v>0.90385752829879695</v>
      </c>
      <c r="C26">
        <v>7.3019265277608894E-2</v>
      </c>
      <c r="D26">
        <v>3.4196214905099998E-2</v>
      </c>
      <c r="E26">
        <f t="shared" si="0"/>
        <v>0.51928764149398465</v>
      </c>
      <c r="F26">
        <f t="shared" si="1"/>
        <v>0.243397550925363</v>
      </c>
      <c r="G26">
        <f t="shared" si="2"/>
        <v>0.34196214905099998</v>
      </c>
      <c r="H26">
        <f t="shared" si="3"/>
        <v>0.14024101445611589</v>
      </c>
    </row>
    <row r="27" spans="1:8" x14ac:dyDescent="0.35">
      <c r="A27">
        <v>0.1</v>
      </c>
      <c r="B27">
        <v>0.90184454291970095</v>
      </c>
      <c r="C27">
        <v>7.2468892550730205E-2</v>
      </c>
      <c r="D27">
        <v>3.6041790038099999E-2</v>
      </c>
      <c r="E27">
        <f t="shared" si="0"/>
        <v>0.50922271459850466</v>
      </c>
      <c r="F27">
        <f t="shared" si="1"/>
        <v>0.24156297516910069</v>
      </c>
      <c r="G27">
        <f t="shared" si="2"/>
        <v>0.36041790038099997</v>
      </c>
      <c r="H27">
        <f t="shared" si="3"/>
        <v>0.13012259646220181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2AC-156F-420A-B656-72EBCAF7DE27}">
  <dimension ref="A1:I27"/>
  <sheetViews>
    <sheetView workbookViewId="0">
      <selection activeCell="H13" sqref="H13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0.12420198884206647</v>
      </c>
      <c r="I2">
        <v>0.03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0.87734736169179595</v>
      </c>
      <c r="C7">
        <v>-4.0260513319841503E-3</v>
      </c>
      <c r="D7">
        <v>3.6219217917899997E-2</v>
      </c>
      <c r="E7">
        <f>(B7-$B$2)/($C$2-$B$2)</f>
        <v>0.38673680845897962</v>
      </c>
      <c r="F7">
        <f>(C7-$B$3)/($C$3-$B$3)</f>
        <v>-1.3420171106613836E-2</v>
      </c>
      <c r="G7">
        <f>(D7-$B$4)/($C$4-$B$4)</f>
        <v>0.36219217917899993</v>
      </c>
      <c r="H7">
        <f>$D$2*E7+$D$3*F7-$D$4*G7</f>
        <v>3.7081527244552798E-3</v>
      </c>
    </row>
    <row r="8" spans="1:9" x14ac:dyDescent="0.35">
      <c r="A8">
        <v>5.0000000000000001E-3</v>
      </c>
      <c r="B8">
        <v>0.87854470860245604</v>
      </c>
      <c r="C8">
        <v>8.9822652121786598E-3</v>
      </c>
      <c r="D8">
        <v>2.7335742514300002E-2</v>
      </c>
      <c r="E8">
        <f t="shared" ref="E8:E27" si="0">(B8-$B$2)/($C$2-$B$2)</f>
        <v>0.39272354301228007</v>
      </c>
      <c r="F8">
        <f t="shared" ref="F8:F27" si="1">(C8-$B$3)/($C$3-$B$3)</f>
        <v>2.9940884040595535E-2</v>
      </c>
      <c r="G8">
        <f t="shared" ref="G8:G27" si="2">(D8-$B$4)/($C$4-$B$4)</f>
        <v>0.27335742514299999</v>
      </c>
      <c r="H8">
        <f t="shared" ref="H8:H27" si="3">$D$2*E8+$D$3*F8-$D$4*G8</f>
        <v>4.9769000636625205E-2</v>
      </c>
    </row>
    <row r="9" spans="1:9" x14ac:dyDescent="0.35">
      <c r="A9">
        <v>0.01</v>
      </c>
      <c r="B9">
        <v>0.87862846005112305</v>
      </c>
      <c r="C9">
        <v>1.5657464326616001E-2</v>
      </c>
      <c r="D9">
        <v>1.8266379893999998E-2</v>
      </c>
      <c r="E9">
        <f t="shared" si="0"/>
        <v>0.39314230025561514</v>
      </c>
      <c r="F9">
        <f t="shared" si="1"/>
        <v>5.2191547755386675E-2</v>
      </c>
      <c r="G9">
        <f t="shared" si="2"/>
        <v>0.18266379893999998</v>
      </c>
      <c r="H9">
        <f t="shared" si="3"/>
        <v>8.7556683023667273E-2</v>
      </c>
    </row>
    <row r="10" spans="1:9" x14ac:dyDescent="0.35">
      <c r="A10">
        <v>1.4999999999999999E-2</v>
      </c>
      <c r="B10">
        <v>0.87809071523882098</v>
      </c>
      <c r="C10">
        <v>1.71533912684011E-2</v>
      </c>
      <c r="D10">
        <v>1.34127646093E-2</v>
      </c>
      <c r="E10">
        <f t="shared" si="0"/>
        <v>0.39045357619410481</v>
      </c>
      <c r="F10">
        <f t="shared" si="1"/>
        <v>5.7177970894670339E-2</v>
      </c>
      <c r="G10">
        <f t="shared" si="2"/>
        <v>0.13412764609299999</v>
      </c>
      <c r="H10">
        <f t="shared" si="3"/>
        <v>0.10450130033192505</v>
      </c>
    </row>
    <row r="11" spans="1:9" x14ac:dyDescent="0.35">
      <c r="A11">
        <v>0.02</v>
      </c>
      <c r="B11">
        <v>0.877426474258448</v>
      </c>
      <c r="C11">
        <v>1.7915909428582101E-2</v>
      </c>
      <c r="D11">
        <v>1.0060306620100001E-2</v>
      </c>
      <c r="E11">
        <f t="shared" si="0"/>
        <v>0.38713237129223987</v>
      </c>
      <c r="F11">
        <f t="shared" si="1"/>
        <v>5.9719698095273673E-2</v>
      </c>
      <c r="G11">
        <f t="shared" si="2"/>
        <v>0.100603066201</v>
      </c>
      <c r="H11">
        <f t="shared" si="3"/>
        <v>0.1154163343955045</v>
      </c>
    </row>
    <row r="12" spans="1:9" x14ac:dyDescent="0.35">
      <c r="A12">
        <v>2.5000000000000001E-2</v>
      </c>
      <c r="B12">
        <v>0.87679831633916105</v>
      </c>
      <c r="C12">
        <v>1.83737506107313E-2</v>
      </c>
      <c r="D12">
        <v>7.3537827852000002E-3</v>
      </c>
      <c r="E12">
        <f t="shared" si="0"/>
        <v>0.38399158169580516</v>
      </c>
      <c r="F12">
        <f t="shared" si="1"/>
        <v>6.1245835369104336E-2</v>
      </c>
      <c r="G12">
        <f t="shared" si="2"/>
        <v>7.3537827851999998E-2</v>
      </c>
      <c r="H12">
        <f t="shared" si="3"/>
        <v>0.12389986307096983</v>
      </c>
    </row>
    <row r="13" spans="1:9" x14ac:dyDescent="0.35">
      <c r="A13">
        <v>0.03</v>
      </c>
      <c r="B13">
        <v>0.87622305140676005</v>
      </c>
      <c r="C13">
        <v>1.86022766213698E-2</v>
      </c>
      <c r="D13">
        <v>7.05168792455E-3</v>
      </c>
      <c r="E13">
        <f t="shared" si="0"/>
        <v>0.38111525703380011</v>
      </c>
      <c r="F13">
        <f t="shared" si="1"/>
        <v>6.2007588737899334E-2</v>
      </c>
      <c r="G13">
        <f t="shared" si="2"/>
        <v>7.05168792455E-2</v>
      </c>
      <c r="H13">
        <f t="shared" si="3"/>
        <v>0.12420198884206647</v>
      </c>
    </row>
    <row r="14" spans="1:9" x14ac:dyDescent="0.35">
      <c r="A14">
        <v>3.5000000000000003E-2</v>
      </c>
      <c r="B14">
        <v>0.87598239743892403</v>
      </c>
      <c r="C14">
        <v>2.1274100055384701E-2</v>
      </c>
      <c r="D14">
        <v>8.1597800473099998E-3</v>
      </c>
      <c r="E14">
        <f t="shared" si="0"/>
        <v>0.37991198719462005</v>
      </c>
      <c r="F14">
        <f t="shared" si="1"/>
        <v>7.0913666851282336E-2</v>
      </c>
      <c r="G14">
        <f t="shared" si="2"/>
        <v>8.1597800473099988E-2</v>
      </c>
      <c r="H14">
        <f t="shared" si="3"/>
        <v>0.12307595119093415</v>
      </c>
    </row>
    <row r="15" spans="1:9" x14ac:dyDescent="0.35">
      <c r="A15">
        <v>0.04</v>
      </c>
      <c r="B15">
        <v>0.87570471063941502</v>
      </c>
      <c r="C15">
        <v>2.44757142420047E-2</v>
      </c>
      <c r="D15">
        <v>9.8348467557099993E-3</v>
      </c>
      <c r="E15">
        <f t="shared" si="0"/>
        <v>0.37852355319707498</v>
      </c>
      <c r="F15">
        <f t="shared" si="1"/>
        <v>8.1585714140015669E-2</v>
      </c>
      <c r="G15">
        <f t="shared" si="2"/>
        <v>9.8348467557099986E-2</v>
      </c>
      <c r="H15">
        <f t="shared" si="3"/>
        <v>0.12058693325999689</v>
      </c>
    </row>
    <row r="16" spans="1:9" x14ac:dyDescent="0.35">
      <c r="A16">
        <v>4.4999999999999998E-2</v>
      </c>
      <c r="B16">
        <v>0.87535787675292098</v>
      </c>
      <c r="C16">
        <v>2.81251554069838E-2</v>
      </c>
      <c r="D16">
        <v>1.16673912215E-2</v>
      </c>
      <c r="E16">
        <f t="shared" si="0"/>
        <v>0.3767893837646048</v>
      </c>
      <c r="F16">
        <f t="shared" si="1"/>
        <v>9.3750518023279342E-2</v>
      </c>
      <c r="G16">
        <f t="shared" si="2"/>
        <v>0.11667391221499999</v>
      </c>
      <c r="H16">
        <f t="shared" si="3"/>
        <v>0.11795532985762805</v>
      </c>
    </row>
    <row r="17" spans="1:8" x14ac:dyDescent="0.35">
      <c r="A17">
        <v>0.05</v>
      </c>
      <c r="B17">
        <v>0.87485963369849096</v>
      </c>
      <c r="C17">
        <v>3.2800733797754202E-2</v>
      </c>
      <c r="D17">
        <v>1.38793391257E-2</v>
      </c>
      <c r="E17">
        <f t="shared" si="0"/>
        <v>0.37429816849245462</v>
      </c>
      <c r="F17">
        <f t="shared" si="1"/>
        <v>0.10933577932584734</v>
      </c>
      <c r="G17">
        <f t="shared" si="2"/>
        <v>0.13879339125699999</v>
      </c>
      <c r="H17">
        <f t="shared" si="3"/>
        <v>0.11494685218710067</v>
      </c>
    </row>
    <row r="18" spans="1:8" x14ac:dyDescent="0.35">
      <c r="A18">
        <v>5.5E-2</v>
      </c>
      <c r="B18">
        <v>0.87414825266099605</v>
      </c>
      <c r="C18">
        <v>3.8265370073348098E-2</v>
      </c>
      <c r="D18">
        <v>1.6198597845099999E-2</v>
      </c>
      <c r="E18">
        <f t="shared" si="0"/>
        <v>0.37074126330498008</v>
      </c>
      <c r="F18">
        <f t="shared" si="1"/>
        <v>0.12755123357782699</v>
      </c>
      <c r="G18">
        <f t="shared" si="2"/>
        <v>0.16198597845099999</v>
      </c>
      <c r="H18">
        <f t="shared" si="3"/>
        <v>0.11210217281060235</v>
      </c>
    </row>
    <row r="19" spans="1:8" x14ac:dyDescent="0.35">
      <c r="A19">
        <v>0.06</v>
      </c>
      <c r="B19">
        <v>0.87328833580821696</v>
      </c>
      <c r="C19">
        <v>4.3779581279870999E-2</v>
      </c>
      <c r="D19">
        <v>1.8591093168600002E-2</v>
      </c>
      <c r="E19">
        <f t="shared" si="0"/>
        <v>0.36644167904108466</v>
      </c>
      <c r="F19">
        <f t="shared" si="1"/>
        <v>0.14593193759957002</v>
      </c>
      <c r="G19">
        <f t="shared" si="2"/>
        <v>0.18591093168600001</v>
      </c>
      <c r="H19">
        <f t="shared" si="3"/>
        <v>0.10882089498488487</v>
      </c>
    </row>
    <row r="20" spans="1:8" x14ac:dyDescent="0.35">
      <c r="A20">
        <v>6.5000000000000002E-2</v>
      </c>
      <c r="B20">
        <v>0.87222789722655403</v>
      </c>
      <c r="C20">
        <v>4.9655775431476402E-2</v>
      </c>
      <c r="D20">
        <v>2.1188294263799999E-2</v>
      </c>
      <c r="E20">
        <f t="shared" si="0"/>
        <v>0.36113948613276997</v>
      </c>
      <c r="F20">
        <f t="shared" si="1"/>
        <v>0.16551925143825469</v>
      </c>
      <c r="G20">
        <f t="shared" si="2"/>
        <v>0.21188294263799998</v>
      </c>
      <c r="H20">
        <f t="shared" si="3"/>
        <v>0.1049252649776749</v>
      </c>
    </row>
    <row r="21" spans="1:8" x14ac:dyDescent="0.35">
      <c r="A21">
        <v>7.0000000000000007E-2</v>
      </c>
      <c r="B21">
        <v>0.87116283103186198</v>
      </c>
      <c r="C21">
        <v>5.54528896473203E-2</v>
      </c>
      <c r="D21">
        <v>2.3897395892699999E-2</v>
      </c>
      <c r="E21">
        <f t="shared" si="0"/>
        <v>0.35581415515930975</v>
      </c>
      <c r="F21">
        <f t="shared" si="1"/>
        <v>0.18484296549106768</v>
      </c>
      <c r="G21">
        <f t="shared" si="2"/>
        <v>0.23897395892699999</v>
      </c>
      <c r="H21">
        <f t="shared" si="3"/>
        <v>0.10056105390779248</v>
      </c>
    </row>
    <row r="22" spans="1:8" x14ac:dyDescent="0.35">
      <c r="A22">
        <v>7.4999999999999997E-2</v>
      </c>
      <c r="B22">
        <v>0.86973912489612704</v>
      </c>
      <c r="C22">
        <v>6.0050584544551602E-2</v>
      </c>
      <c r="D22">
        <v>2.65997408695E-2</v>
      </c>
      <c r="E22">
        <f t="shared" si="0"/>
        <v>0.34869562448063501</v>
      </c>
      <c r="F22">
        <f t="shared" si="1"/>
        <v>0.20016861514850534</v>
      </c>
      <c r="G22">
        <f t="shared" si="2"/>
        <v>0.26599740869499999</v>
      </c>
      <c r="H22">
        <f t="shared" si="3"/>
        <v>9.4288943644713449E-2</v>
      </c>
    </row>
    <row r="23" spans="1:8" x14ac:dyDescent="0.35">
      <c r="A23">
        <v>0.08</v>
      </c>
      <c r="B23">
        <v>0.86819789819229598</v>
      </c>
      <c r="C23">
        <v>6.4459337763044897E-2</v>
      </c>
      <c r="D23">
        <v>2.9351834166500002E-2</v>
      </c>
      <c r="E23">
        <f t="shared" si="0"/>
        <v>0.34098949096147974</v>
      </c>
      <c r="F23">
        <f t="shared" si="1"/>
        <v>0.21486445921014966</v>
      </c>
      <c r="G23">
        <f t="shared" si="2"/>
        <v>0.29351834166500002</v>
      </c>
      <c r="H23">
        <f t="shared" si="3"/>
        <v>8.744520283554312E-2</v>
      </c>
    </row>
    <row r="24" spans="1:8" x14ac:dyDescent="0.35">
      <c r="A24">
        <v>8.5000000000000006E-2</v>
      </c>
      <c r="B24">
        <v>0.86639139486677996</v>
      </c>
      <c r="C24">
        <v>6.7563175418246399E-2</v>
      </c>
      <c r="D24">
        <v>3.2018509868500002E-2</v>
      </c>
      <c r="E24">
        <f t="shared" si="0"/>
        <v>0.33195697433389965</v>
      </c>
      <c r="F24">
        <f t="shared" si="1"/>
        <v>0.22521058472748801</v>
      </c>
      <c r="G24">
        <f t="shared" si="2"/>
        <v>0.320185098685</v>
      </c>
      <c r="H24">
        <f t="shared" si="3"/>
        <v>7.8994153458795888E-2</v>
      </c>
    </row>
    <row r="25" spans="1:8" x14ac:dyDescent="0.35">
      <c r="A25">
        <v>0.09</v>
      </c>
      <c r="B25">
        <v>0.86456733546245901</v>
      </c>
      <c r="C25">
        <v>7.0496931340725003E-2</v>
      </c>
      <c r="D25">
        <v>3.4651683414699999E-2</v>
      </c>
      <c r="E25">
        <f t="shared" si="0"/>
        <v>0.32283667731229487</v>
      </c>
      <c r="F25">
        <f t="shared" si="1"/>
        <v>0.23498977113575001</v>
      </c>
      <c r="G25">
        <f t="shared" si="2"/>
        <v>0.34651683414699996</v>
      </c>
      <c r="H25">
        <f t="shared" si="3"/>
        <v>7.0436538100348306E-2</v>
      </c>
    </row>
    <row r="26" spans="1:8" x14ac:dyDescent="0.35">
      <c r="A26">
        <v>9.5000000000000001E-2</v>
      </c>
      <c r="B26">
        <v>0.86251700423948996</v>
      </c>
      <c r="C26">
        <v>7.2221058679304895E-2</v>
      </c>
      <c r="D26">
        <v>3.7174040273600002E-2</v>
      </c>
      <c r="E26">
        <f t="shared" si="0"/>
        <v>0.31258502119744963</v>
      </c>
      <c r="F26">
        <f t="shared" si="1"/>
        <v>0.24073686226434965</v>
      </c>
      <c r="G26">
        <f t="shared" si="2"/>
        <v>0.37174040273600001</v>
      </c>
      <c r="H26">
        <f t="shared" si="3"/>
        <v>6.0527160241933081E-2</v>
      </c>
    </row>
    <row r="27" spans="1:8" x14ac:dyDescent="0.35">
      <c r="A27">
        <v>0.1</v>
      </c>
      <c r="B27">
        <v>0.86029337545118101</v>
      </c>
      <c r="C27">
        <v>7.3364874485009904E-2</v>
      </c>
      <c r="D27">
        <v>3.9748927600599997E-2</v>
      </c>
      <c r="E27">
        <f t="shared" si="0"/>
        <v>0.30146687725590487</v>
      </c>
      <c r="F27">
        <f t="shared" si="1"/>
        <v>0.24454958161669968</v>
      </c>
      <c r="G27">
        <f t="shared" si="2"/>
        <v>0.39748927600599993</v>
      </c>
      <c r="H27">
        <f t="shared" si="3"/>
        <v>4.9509060955534867E-2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76D5-E026-455C-8FDE-D99FBB3692EA}">
  <dimension ref="A1:I27"/>
  <sheetViews>
    <sheetView tabSelected="1" workbookViewId="0">
      <selection activeCell="H3" sqref="H3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0.25874801499999989</v>
      </c>
      <c r="I2">
        <v>0.04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0.89207592599999996</v>
      </c>
      <c r="C7">
        <v>3.1928619999999999E-3</v>
      </c>
      <c r="D7">
        <v>5.9890066999999998E-2</v>
      </c>
      <c r="E7">
        <f>(B7-$B$2)/($C$2-$B$2)</f>
        <v>0.46037962999999971</v>
      </c>
      <c r="F7">
        <f>(C7-$B$3)/($C$3-$B$3)</f>
        <v>1.0642873333333334E-2</v>
      </c>
      <c r="G7">
        <f>(D7-$B$4)/($C$4-$B$4)</f>
        <v>0.59890066999999991</v>
      </c>
      <c r="H7">
        <f>$D$2*E7+$D$3*F7-$D$4*G7</f>
        <v>-4.2626055555555625E-2</v>
      </c>
    </row>
    <row r="8" spans="1:9" x14ac:dyDescent="0.35">
      <c r="A8">
        <v>5.0000000000000001E-3</v>
      </c>
      <c r="B8">
        <v>0.89442735200000001</v>
      </c>
      <c r="C8">
        <v>3.0361849E-2</v>
      </c>
      <c r="D8">
        <v>5.2888259999999999E-2</v>
      </c>
      <c r="E8">
        <f t="shared" ref="E8:E27" si="0">(B8-$B$2)/($C$2-$B$2)</f>
        <v>0.47213675999999993</v>
      </c>
      <c r="F8">
        <f t="shared" ref="F8:F27" si="1">(C8-$B$3)/($C$3-$B$3)</f>
        <v>0.10120616333333333</v>
      </c>
      <c r="G8">
        <f t="shared" ref="G8:G27" si="2">(D8-$B$4)/($C$4-$B$4)</f>
        <v>0.52888259999999998</v>
      </c>
      <c r="H8">
        <f t="shared" ref="H8:H27" si="3">$D$2*E8+$D$3*F8-$D$4*G8</f>
        <v>1.4820107777777786E-2</v>
      </c>
    </row>
    <row r="9" spans="1:9" x14ac:dyDescent="0.35">
      <c r="A9">
        <v>0.01</v>
      </c>
      <c r="B9">
        <v>0.89809669299999995</v>
      </c>
      <c r="C9">
        <v>8.5093787000000004E-2</v>
      </c>
      <c r="D9">
        <v>3.9709029E-2</v>
      </c>
      <c r="E9">
        <f t="shared" si="0"/>
        <v>0.49048346499999962</v>
      </c>
      <c r="F9">
        <f t="shared" si="1"/>
        <v>0.2836459566666667</v>
      </c>
      <c r="G9">
        <f t="shared" si="2"/>
        <v>0.39709028999999996</v>
      </c>
      <c r="H9">
        <f t="shared" si="3"/>
        <v>0.12567971055555546</v>
      </c>
    </row>
    <row r="10" spans="1:9" x14ac:dyDescent="0.35">
      <c r="A10">
        <v>1.4999999999999999E-2</v>
      </c>
      <c r="B10">
        <v>0.89727736800000002</v>
      </c>
      <c r="C10">
        <v>0.109193425</v>
      </c>
      <c r="D10">
        <v>2.9287549E-2</v>
      </c>
      <c r="E10">
        <f t="shared" si="0"/>
        <v>0.48638683999999999</v>
      </c>
      <c r="F10">
        <f t="shared" si="1"/>
        <v>0.36397808333333331</v>
      </c>
      <c r="G10">
        <f t="shared" si="2"/>
        <v>0.29287548999999996</v>
      </c>
      <c r="H10">
        <f t="shared" si="3"/>
        <v>0.18582981111111113</v>
      </c>
    </row>
    <row r="11" spans="1:9" x14ac:dyDescent="0.35">
      <c r="A11">
        <v>0.02</v>
      </c>
      <c r="B11">
        <v>0.89451016800000005</v>
      </c>
      <c r="C11">
        <v>0.11813860499999999</v>
      </c>
      <c r="D11">
        <v>2.1968933E-2</v>
      </c>
      <c r="E11">
        <f t="shared" si="0"/>
        <v>0.47255084000000014</v>
      </c>
      <c r="F11">
        <f t="shared" si="1"/>
        <v>0.39379534999999999</v>
      </c>
      <c r="G11">
        <f t="shared" si="2"/>
        <v>0.21968932999999999</v>
      </c>
      <c r="H11">
        <f t="shared" si="3"/>
        <v>0.21555228666666668</v>
      </c>
    </row>
    <row r="12" spans="1:9" x14ac:dyDescent="0.35">
      <c r="A12">
        <v>2.5000000000000001E-2</v>
      </c>
      <c r="B12">
        <v>0.89249838800000003</v>
      </c>
      <c r="C12">
        <v>0.12148268</v>
      </c>
      <c r="D12">
        <v>1.782802E-2</v>
      </c>
      <c r="E12">
        <f t="shared" si="0"/>
        <v>0.46249194000000005</v>
      </c>
      <c r="F12">
        <f t="shared" si="1"/>
        <v>0.40494226666666666</v>
      </c>
      <c r="G12">
        <f t="shared" si="2"/>
        <v>0.1782802</v>
      </c>
      <c r="H12">
        <f t="shared" si="3"/>
        <v>0.22971800222222222</v>
      </c>
    </row>
    <row r="13" spans="1:9" x14ac:dyDescent="0.35">
      <c r="A13">
        <v>0.03</v>
      </c>
      <c r="B13">
        <v>0.89145753999999999</v>
      </c>
      <c r="C13">
        <v>0.122863956</v>
      </c>
      <c r="D13">
        <v>1.4770256000000001E-2</v>
      </c>
      <c r="E13">
        <f t="shared" si="0"/>
        <v>0.45728769999999985</v>
      </c>
      <c r="F13">
        <f t="shared" si="1"/>
        <v>0.40954652000000002</v>
      </c>
      <c r="G13">
        <f t="shared" si="2"/>
        <v>0.14770256000000001</v>
      </c>
      <c r="H13">
        <f t="shared" si="3"/>
        <v>0.23971055333333324</v>
      </c>
    </row>
    <row r="14" spans="1:9" x14ac:dyDescent="0.35">
      <c r="A14">
        <v>3.5000000000000003E-2</v>
      </c>
      <c r="B14">
        <v>0.89100308900000003</v>
      </c>
      <c r="C14">
        <v>0.124454726</v>
      </c>
      <c r="D14">
        <v>1.2057527E-2</v>
      </c>
      <c r="E14">
        <f t="shared" si="0"/>
        <v>0.45501544500000002</v>
      </c>
      <c r="F14">
        <f t="shared" si="1"/>
        <v>0.4148490866666667</v>
      </c>
      <c r="G14">
        <f t="shared" si="2"/>
        <v>0.12057527</v>
      </c>
      <c r="H14">
        <f t="shared" si="3"/>
        <v>0.24976308722222221</v>
      </c>
    </row>
    <row r="15" spans="1:9" x14ac:dyDescent="0.35">
      <c r="A15">
        <v>0.04</v>
      </c>
      <c r="B15">
        <v>0.89053285699999996</v>
      </c>
      <c r="C15">
        <v>0.12566317199999999</v>
      </c>
      <c r="D15">
        <v>9.5297479999999993E-3</v>
      </c>
      <c r="E15">
        <f t="shared" si="0"/>
        <v>0.45266428499999967</v>
      </c>
      <c r="F15">
        <f t="shared" si="1"/>
        <v>0.41887723999999998</v>
      </c>
      <c r="G15">
        <f t="shared" si="2"/>
        <v>9.529747999999999E-2</v>
      </c>
      <c r="H15">
        <f t="shared" si="3"/>
        <v>0.25874801499999989</v>
      </c>
    </row>
    <row r="16" spans="1:9" x14ac:dyDescent="0.35">
      <c r="A16">
        <v>4.4999999999999998E-2</v>
      </c>
      <c r="B16">
        <v>0.88974864799999998</v>
      </c>
      <c r="C16">
        <v>0.12581363500000001</v>
      </c>
      <c r="D16">
        <v>1.0239936E-2</v>
      </c>
      <c r="E16">
        <f t="shared" si="0"/>
        <v>0.44874323999999977</v>
      </c>
      <c r="F16">
        <f t="shared" si="1"/>
        <v>0.41937878333333339</v>
      </c>
      <c r="G16">
        <f t="shared" si="2"/>
        <v>0.10239935999999999</v>
      </c>
      <c r="H16">
        <f t="shared" si="3"/>
        <v>0.2552408877777777</v>
      </c>
    </row>
    <row r="17" spans="1:8" x14ac:dyDescent="0.35">
      <c r="A17">
        <v>0.05</v>
      </c>
      <c r="B17">
        <v>0.88830884899999996</v>
      </c>
      <c r="C17">
        <v>0.125610786</v>
      </c>
      <c r="D17">
        <v>1.3746810999999999E-2</v>
      </c>
      <c r="E17">
        <f t="shared" si="0"/>
        <v>0.44154424499999967</v>
      </c>
      <c r="F17">
        <f t="shared" si="1"/>
        <v>0.41870262000000003</v>
      </c>
      <c r="G17">
        <f t="shared" si="2"/>
        <v>0.13746810999999998</v>
      </c>
      <c r="H17">
        <f t="shared" si="3"/>
        <v>0.24092625166666654</v>
      </c>
    </row>
    <row r="18" spans="1:8" x14ac:dyDescent="0.35">
      <c r="A18">
        <v>5.5E-2</v>
      </c>
      <c r="B18">
        <v>0.88623856400000001</v>
      </c>
      <c r="C18">
        <v>0.12416058200000001</v>
      </c>
      <c r="D18">
        <v>1.7040617000000001E-2</v>
      </c>
      <c r="E18">
        <f t="shared" si="0"/>
        <v>0.43119281999999992</v>
      </c>
      <c r="F18">
        <f t="shared" si="1"/>
        <v>0.41386860666666669</v>
      </c>
      <c r="G18">
        <f t="shared" si="2"/>
        <v>0.17040617</v>
      </c>
      <c r="H18">
        <f t="shared" si="3"/>
        <v>0.22488508555555553</v>
      </c>
    </row>
    <row r="19" spans="1:8" x14ac:dyDescent="0.35">
      <c r="A19">
        <v>0.06</v>
      </c>
      <c r="B19">
        <v>0.88371791300000002</v>
      </c>
      <c r="C19">
        <v>0.123585208</v>
      </c>
      <c r="D19">
        <v>2.0356758999999999E-2</v>
      </c>
      <c r="E19">
        <f t="shared" si="0"/>
        <v>0.418589565</v>
      </c>
      <c r="F19">
        <f t="shared" si="1"/>
        <v>0.41195069333333334</v>
      </c>
      <c r="G19">
        <f t="shared" si="2"/>
        <v>0.20356758999999996</v>
      </c>
      <c r="H19">
        <f t="shared" si="3"/>
        <v>0.20899088944444444</v>
      </c>
    </row>
    <row r="20" spans="1:8" x14ac:dyDescent="0.35">
      <c r="A20">
        <v>6.5000000000000002E-2</v>
      </c>
      <c r="B20">
        <v>0.88069118999999996</v>
      </c>
      <c r="C20">
        <v>0.12293448</v>
      </c>
      <c r="D20">
        <v>2.3836172999999999E-2</v>
      </c>
      <c r="E20">
        <f t="shared" si="0"/>
        <v>0.40345594999999967</v>
      </c>
      <c r="F20">
        <f t="shared" si="1"/>
        <v>0.40978160000000002</v>
      </c>
      <c r="G20">
        <f t="shared" si="2"/>
        <v>0.23836172999999997</v>
      </c>
      <c r="H20">
        <f t="shared" si="3"/>
        <v>0.19162527333333326</v>
      </c>
    </row>
    <row r="21" spans="1:8" x14ac:dyDescent="0.35">
      <c r="A21">
        <v>7.0000000000000007E-2</v>
      </c>
      <c r="B21">
        <v>0.87733117999999999</v>
      </c>
      <c r="C21">
        <v>0.122371058</v>
      </c>
      <c r="D21">
        <v>2.729117E-2</v>
      </c>
      <c r="E21">
        <f t="shared" si="0"/>
        <v>0.38665589999999983</v>
      </c>
      <c r="F21">
        <f t="shared" si="1"/>
        <v>0.40790352666666668</v>
      </c>
      <c r="G21">
        <f t="shared" si="2"/>
        <v>0.27291169999999998</v>
      </c>
      <c r="H21">
        <f t="shared" si="3"/>
        <v>0.17388257555555547</v>
      </c>
    </row>
    <row r="22" spans="1:8" x14ac:dyDescent="0.35">
      <c r="A22">
        <v>7.4999999999999997E-2</v>
      </c>
      <c r="B22">
        <v>0.87370985599999995</v>
      </c>
      <c r="C22">
        <v>0.121666545</v>
      </c>
      <c r="D22">
        <v>3.0740177E-2</v>
      </c>
      <c r="E22">
        <f t="shared" si="0"/>
        <v>0.36854927999999959</v>
      </c>
      <c r="F22">
        <f t="shared" si="1"/>
        <v>0.40555515000000003</v>
      </c>
      <c r="G22">
        <f t="shared" si="2"/>
        <v>0.30740176999999996</v>
      </c>
      <c r="H22">
        <f t="shared" si="3"/>
        <v>0.15556755333333319</v>
      </c>
    </row>
    <row r="23" spans="1:8" x14ac:dyDescent="0.35">
      <c r="A23">
        <v>0.08</v>
      </c>
      <c r="B23">
        <v>0.87003564799999999</v>
      </c>
      <c r="C23">
        <v>0.120847462</v>
      </c>
      <c r="D23">
        <v>3.4022789999999997E-2</v>
      </c>
      <c r="E23">
        <f t="shared" si="0"/>
        <v>0.35017823999999981</v>
      </c>
      <c r="F23">
        <f t="shared" si="1"/>
        <v>0.40282487333333333</v>
      </c>
      <c r="G23">
        <f t="shared" si="2"/>
        <v>0.34022789999999997</v>
      </c>
      <c r="H23">
        <f t="shared" si="3"/>
        <v>0.13759173777777772</v>
      </c>
    </row>
    <row r="24" spans="1:8" x14ac:dyDescent="0.35">
      <c r="A24">
        <v>8.5000000000000006E-2</v>
      </c>
      <c r="B24">
        <v>0.86631233399999996</v>
      </c>
      <c r="C24">
        <v>0.120562841</v>
      </c>
      <c r="D24">
        <v>3.7075243000000001E-2</v>
      </c>
      <c r="E24">
        <f t="shared" si="0"/>
        <v>0.33156166999999964</v>
      </c>
      <c r="F24">
        <f t="shared" si="1"/>
        <v>0.40187613666666672</v>
      </c>
      <c r="G24">
        <f t="shared" si="2"/>
        <v>0.37075242999999997</v>
      </c>
      <c r="H24">
        <f t="shared" si="3"/>
        <v>0.12089512555555545</v>
      </c>
    </row>
    <row r="25" spans="1:8" x14ac:dyDescent="0.35">
      <c r="A25">
        <v>0.09</v>
      </c>
      <c r="B25">
        <v>0.86269138899999998</v>
      </c>
      <c r="C25">
        <v>0.12001891100000001</v>
      </c>
      <c r="D25">
        <v>3.9956814E-2</v>
      </c>
      <c r="E25">
        <f t="shared" si="0"/>
        <v>0.31345694499999971</v>
      </c>
      <c r="F25">
        <f t="shared" si="1"/>
        <v>0.4000630366666667</v>
      </c>
      <c r="G25">
        <f t="shared" si="2"/>
        <v>0.39956813999999996</v>
      </c>
      <c r="H25">
        <f t="shared" si="3"/>
        <v>0.10465061388888883</v>
      </c>
    </row>
    <row r="26" spans="1:8" x14ac:dyDescent="0.35">
      <c r="A26">
        <v>9.5000000000000001E-2</v>
      </c>
      <c r="B26">
        <v>0.85919673100000005</v>
      </c>
      <c r="C26">
        <v>0.11938595</v>
      </c>
      <c r="D26">
        <v>4.2569874000000001E-2</v>
      </c>
      <c r="E26">
        <f t="shared" si="0"/>
        <v>0.29598365500000007</v>
      </c>
      <c r="F26">
        <f t="shared" si="1"/>
        <v>0.39795316666666669</v>
      </c>
      <c r="G26">
        <f t="shared" si="2"/>
        <v>0.42569873999999996</v>
      </c>
      <c r="H26">
        <f t="shared" si="3"/>
        <v>8.941269388888895E-2</v>
      </c>
    </row>
    <row r="27" spans="1:8" x14ac:dyDescent="0.35">
      <c r="A27">
        <v>0.1</v>
      </c>
      <c r="B27">
        <v>0.85555204299999998</v>
      </c>
      <c r="C27">
        <v>0.118787296</v>
      </c>
      <c r="D27">
        <v>4.4964006000000001E-2</v>
      </c>
      <c r="E27">
        <f t="shared" si="0"/>
        <v>0.27776021499999975</v>
      </c>
      <c r="F27">
        <f t="shared" si="1"/>
        <v>0.39595765333333333</v>
      </c>
      <c r="G27">
        <f t="shared" si="2"/>
        <v>0.44964006000000001</v>
      </c>
      <c r="H27">
        <f t="shared" si="3"/>
        <v>7.4692602777777672E-2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Berlin</vt:lpstr>
      <vt:lpstr>Budapest</vt:lpstr>
      <vt:lpstr>Lisbon</vt:lpstr>
      <vt:lpstr>Madrid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2017-09-07T02:27:21Z</dcterms:modified>
</cp:coreProperties>
</file>