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44" windowHeight="8892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<x:sst xmlns:r="http://schemas.openxmlformats.org/officeDocument/2006/relationships" xmlns:c="http://schemas.openxmlformats.org/drawingml/2006/chart" xmlns:x="http://schemas.openxmlformats.org/spreadsheetml/2006/main" count="62" uniqueCount="19">
  <x:si>
    <x:t>Среднее значение</x:t>
  </x:si>
  <x:si>
    <x:t>N</x:t>
  </x:si>
  <x:si>
    <x:t>S</x:t>
  </x:si>
  <x:si>
    <x:t>Дисперсия</x:t>
  </x:si>
  <x:si>
    <x:t>Погрешность</x:t>
  </x:si>
  <x:si>
    <x:t>Ускорение</x:t>
  </x:si>
  <x:si>
    <x:t>Time (sec)</x:t>
  </x:si>
  <x:si>
    <x:t>Iteration</x:t>
  </x:si>
  <x:si>
    <x:t>Экс 2</x:t>
  </x:si>
  <x:si>
    <x:t>Экс 5</x:t>
  </x:si>
  <x:si>
    <x:t>Экс 9</x:t>
  </x:si>
  <x:si>
    <x:t>Экс 3</x:t>
  </x:si>
  <x:si>
    <x:t>Экс 10</x:t>
  </x:si>
  <x:si>
    <x:t>Экс 6</x:t>
  </x:si>
  <x:si>
    <x:t>Thread</x:t>
  </x:si>
  <x:si>
    <x:t>Экс 8</x:t>
  </x:si>
  <x:si>
    <x:t>Экс 1</x:t>
  </x:si>
  <x:si>
    <x:t>Экс 4</x:t>
  </x:si>
  <x:si>
    <x:t>Экс 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</x:si>
</x:sst>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 style="medium">
        <x:color rgb="ffff0303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303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 style="medium">
        <x:color rgb="ffff0303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rgb="ff000000"/>
      </x:right>
      <x:top style="medium">
        <x:color rgb="ff000000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rgb="ff000000"/>
      </x:top>
      <x:bottom>
        <x:color rgb="ff000000"/>
      </x:bottom>
    </x:border>
    <x:border>
      <x:left>
        <x:color rgb="ff000000"/>
      </x:left>
      <x:right style="medium">
        <x:color rgb="ff000000"/>
      </x:right>
      <x:top style="medium">
        <x:color rgb="ff000000"/>
      </x:top>
      <x:bottom>
        <x:color rgb="ff000000"/>
      </x:bottom>
    </x:border>
    <x:border>
      <x:left style="medium"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 style="medium">
        <x:color rgb="ff000000"/>
      </x:right>
      <x:top>
        <x:color rgb="ff000000"/>
      </x:top>
      <x:bottom>
        <x:color rgb="ff000000"/>
      </x:bottom>
    </x:border>
    <x:border>
      <x:left style="medium">
        <x:color rgb="ff000000"/>
      </x:left>
      <x:right>
        <x:color rgb="ff000000"/>
      </x:right>
      <x:top>
        <x:color rgb="ff000000"/>
      </x:top>
      <x:bottom style="medium">
        <x:color rgb="ff000000"/>
      </x:bottom>
    </x:border>
    <x:border>
      <x:left>
        <x:color rgb="ff000000"/>
      </x:left>
      <x:right>
        <x:color rgb="ff000000"/>
      </x:right>
      <x:top>
        <x:color rgb="ff000000"/>
      </x:top>
      <x:bottom style="medium">
        <x:color rgb="ff000000"/>
      </x:bottom>
    </x:border>
    <x:border>
      <x:left>
        <x:color rgb="ff000000"/>
      </x:left>
      <x:right style="medium">
        <x:color rgb="ff000000"/>
      </x:right>
      <x:top>
        <x:color rgb="ff000000"/>
      </x:top>
      <x:bottom style="medium">
        <x:color rgb="ff00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2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 applyAlignment="1">
      <x:alignment horizontal="left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  <x:xf numFmtId="0" fontId="0" fillId="0" borderId="17" xfId="0" applyBorder="1">
      <x:alignment horizontal="general" vertical="bottom"/>
    </x:xf>
    <x:xf numFmtId="0" fontId="0" fillId="0" borderId="18" xfId="0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20" xfId="0" applyBorder="1">
      <x:alignment horizontal="general" vertical="bottom"/>
    </x:xf>
    <x:xf numFmtId="0" fontId="0" fillId="0" borderId="21" xfId="0" applyBorder="1" applyAlignment="1">
      <x:alignment horizontal="left" vertical="bottom"/>
    </x:xf>
    <x:xf numFmtId="0" fontId="0" fillId="0" borderId="22" xfId="0" applyBorder="1">
      <x:alignment horizontal="general" vertical="bottom"/>
    </x:xf>
    <x:xf numFmtId="0" fontId="0" fillId="0" borderId="23" xfId="0" applyBorder="1" applyAlignment="1">
      <x:alignment horizontal="left" vertical="bottom"/>
    </x:xf>
    <x:xf numFmtId="0" fontId="0" fillId="0" borderId="24" xfId="0" applyBorder="1" applyAlignment="1">
      <x:alignment horizontal="left" vertical="bottom"/>
    </x:xf>
    <x:xf numFmtId="0" fontId="0" fillId="0" borderId="1" xfId="0" applyBorder="1" applyAlignment="1">
      <x:alignment horizontal="left" vertical="bottom"/>
    </x:xf>
    <x:xf numFmtId="0" fontId="0" fillId="0" borderId="2" xfId="0" applyBorder="1" applyAlignment="1">
      <x:alignment horizontal="left" vertical="bottom"/>
    </x:xf>
    <x:xf numFmtId="0" fontId="0" fillId="0" borderId="6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Q121"/>
  <x:sheetViews>
    <x:sheetView tabSelected="1" topLeftCell="A1" zoomScale="90" zoomScaleNormal="90" zoomScaleSheetLayoutView="75" workbookViewId="0">
      <x:selection activeCell="R16" activeCellId="0" sqref="R16:R16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7" max="7" width="11.22265625" customWidth="1"/>
    <x:col min="8" max="8" width="16.77734375" customWidth="1"/>
    <x:col min="10" max="10" width="13.0859375" bestFit="1" customWidth="1"/>
    <x:col min="13" max="13" width="6" customWidth="1"/>
    <x:col min="14" max="14" width="8.33203125" customWidth="1"/>
    <x:col min="16" max="16" width="15.33203125" customWidth="1"/>
    <x:col min="17" max="17" width="15.77734375" customWidth="1"/>
  </x:cols>
  <x:sheetData>
    <x:row r="2" spans="2:12" ht="14.550000000000001">
      <x:c r="B2" s="12" t="s">
        <x:v>16</x:v>
      </x:c>
      <x:c r="C2" s="13"/>
      <x:c r="D2" s="13"/>
      <x:c r="E2" s="13"/>
      <x:c r="F2" s="14"/>
      <x:c r="H2" s="1" t="s">
        <x:v>0</x:v>
      </x:c>
      <x:c r="I2" s="2"/>
      <x:c r="J2" s="2"/>
      <x:c r="K2" s="2"/>
      <x:c r="L2" s="3"/>
    </x:row>
    <x:row r="3" spans="2:17" ht="14.550000000000001">
      <x:c r="B3" s="15"/>
      <x:c r="C3" s="5" t="s">
        <x:v>1</x:v>
      </x:c>
      <x:c r="D3" s="5" t="s">
        <x:v>14</x:v>
      </x:c>
      <x:c r="E3" s="5" t="s">
        <x:v>6</x:v>
      </x:c>
      <x:c r="F3" s="16" t="s">
        <x:v>7</x:v>
      </x:c>
      <x:c r="H3" s="4"/>
      <x:c r="I3" s="5" t="s">
        <x:v>1</x:v>
      </x:c>
      <x:c r="J3" s="5" t="s">
        <x:v>14</x:v>
      </x:c>
      <x:c r="K3" s="5" t="s">
        <x:v>6</x:v>
      </x:c>
      <x:c r="L3" s="6" t="s">
        <x:v>7</x:v>
      </x:c>
      <x:c r="N3" s="29" t="s">
        <x:v>1</x:v>
      </x:c>
      <x:c r="O3" s="30" t="s">
        <x:v>14</x:v>
      </x:c>
      <x:c r="P3" s="1" t="s">
        <x:v>3</x:v>
      </x:c>
      <x:c r="Q3" s="3" t="s">
        <x:v>4</x:v>
      </x:c>
    </x:row>
    <x:row r="4" spans="2:17">
      <x:c r="B4" s="15"/>
      <x:c r="C4" s="5">
        <x:v>100</x:v>
      </x:c>
      <x:c r="D4" s="5">
        <x:v>1</x:v>
      </x:c>
      <x:c r="E4" s="5">
        <x:v>0.13605100000000001</x:v>
      </x:c>
      <x:c r="F4" s="16">
        <x:v>1658</x:v>
      </x:c>
      <x:c r="H4" s="4"/>
      <x:c r="I4" s="5">
        <x:v>100</x:v>
      </x:c>
      <x:c r="J4" s="5">
        <x:v>1</x:v>
      </x:c>
      <x:c r="K4" s="5">
        <x:f>AVERAGE(E4,E16,E28,E40,E52,E64,E76,E88,E100,E112)</x:f>
        <x:v>0.20264929999999998</x:v>
      </x:c>
      <x:c r="L4" s="6">
        <x:v>1658</x:v>
      </x:c>
      <x:c r="N4" s="7">
        <x:v>100</x:v>
      </x:c>
      <x:c r="O4" s="5">
        <x:v>1</x:v>
      </x:c>
      <x:c r="P4" s="7">
        <x:f>SQRT(SUMSQ(E4-K4,E16-K4,E28-K4,E40-K4,E52-K4,E64-K4,E76-K4,E88-K4,E100-K4,E112-K4))/10</x:f>
        <x:v>0.009915893273981926</x:v>
      </x:c>
      <x:c r="Q4" s="6">
        <x:f>1.96*(P4/SQRT(10))</x:f>
        <x:v>0.0061459343250616786</x:v>
      </x:c>
    </x:row>
    <x:row r="5" spans="2:17">
      <x:c r="B5" s="15"/>
      <x:c r="C5" s="5">
        <x:v>300</x:v>
      </x:c>
      <x:c r="D5" s="5">
        <x:v>1</x:v>
      </x:c>
      <x:c r="E5" s="5">
        <x:v>2.132031</x:v>
      </x:c>
      <x:c r="F5" s="16">
        <x:v>2636</x:v>
      </x:c>
      <x:c r="H5" s="4"/>
      <x:c r="I5" s="5">
        <x:v>300</x:v>
      </x:c>
      <x:c r="J5" s="5">
        <x:v>1</x:v>
      </x:c>
      <x:c r="K5" s="5">
        <x:f t="shared" ref="K5:K12" si="0">AVERAGE(E5,E17,E29,E41,E53,E65,E77,E89,E101,E113)</x:f>
        <x:v>2.6150431999999997</x:v>
      </x:c>
      <x:c r="L5" s="6">
        <x:v>2636</x:v>
      </x:c>
      <x:c r="N5" s="7">
        <x:v>300</x:v>
      </x:c>
      <x:c r="O5" s="5">
        <x:v>1</x:v>
      </x:c>
      <x:c r="P5" s="7">
        <x:f t="shared" ref="P5:P13" si="1">SQRT(SUMSQ(E5-K5,E17-K5,E29-K5,E41-K5,E53-K5,E65-K5,E77-K5,E89-K5,E101-K5,E113-K5))/10</x:f>
        <x:v>0.11673344738521174</x:v>
      </x:c>
      <x:c r="Q5" s="6">
        <x:f t="shared" ref="Q5:Q13" si="2">1.96*(P5/SQRT(10))</x:f>
        <x:v>0.07235214028069642</x:v>
      </x:c>
    </x:row>
    <x:row r="6" spans="2:17">
      <x:c r="B6" s="15"/>
      <x:c r="C6" s="5">
        <x:v>500</x:v>
      </x:c>
      <x:c r="D6" s="5">
        <x:v>1</x:v>
      </x:c>
      <x:c r="E6" s="5">
        <x:v>7.4868050000000004</x:v>
      </x:c>
      <x:c r="F6" s="16">
        <x:v>3122</x:v>
      </x:c>
      <x:c r="H6" s="4"/>
      <x:c r="I6" s="5">
        <x:v>500</x:v>
      </x:c>
      <x:c r="J6" s="5">
        <x:v>1</x:v>
      </x:c>
      <x:c r="K6" s="5">
        <x:f t="shared" si="0"/>
        <x:v>7.8237883999999998</x:v>
      </x:c>
      <x:c r="L6" s="6">
        <x:v>3122</x:v>
      </x:c>
      <x:c r="N6" s="7">
        <x:v>500</x:v>
      </x:c>
      <x:c r="O6" s="5">
        <x:v>1</x:v>
      </x:c>
      <x:c r="P6" s="7">
        <x:f>SQRT(SUMSQ(E6-K6,E18-K6,E30-K6,E42-K6,E54-K6,E66-K6,E78-K6,E90-K6,E102-K6,E114-K6))/10</x:f>
        <x:v>0.23676769270410189</x:v>
      </x:c>
      <x:c r="Q6" s="6">
        <x:f t="shared" si="2"/>
        <x:v>0.14675013631640746</x:v>
      </x:c>
    </x:row>
    <x:row r="7" spans="2:17">
      <x:c r="B7" s="15"/>
      <x:c r="C7" s="5">
        <x:v>1000</x:v>
      </x:c>
      <x:c r="D7" s="5">
        <x:v>1</x:v>
      </x:c>
      <x:c r="E7" s="5">
        <x:v>36.441782000000003</x:v>
      </x:c>
      <x:c r="F7" s="16">
        <x:v>3673</x:v>
      </x:c>
      <x:c r="H7" s="4"/>
      <x:c r="I7" s="5">
        <x:v>1000</x:v>
      </x:c>
      <x:c r="J7" s="5">
        <x:v>1</x:v>
      </x:c>
      <x:c r="K7" s="5">
        <x:f t="shared" si="0"/>
        <x:v>39.308930600000004</x:v>
      </x:c>
      <x:c r="L7" s="6">
        <x:v>3673</x:v>
      </x:c>
      <x:c r="N7" s="7">
        <x:v>1000</x:v>
      </x:c>
      <x:c r="O7" s="5">
        <x:v>1</x:v>
      </x:c>
      <x:c r="P7" s="7">
        <x:f t="shared" si="1"/>
        <x:v>1.1226892181772499</x:v>
      </x:c>
      <x:c r="Q7" s="6">
        <x:f t="shared" si="2"/>
        <x:v>0.6958499866549489</x:v>
      </x:c>
    </x:row>
    <x:row r="8" spans="2:17">
      <x:c r="B8" s="15"/>
      <x:c r="C8" s="5">
        <x:v>3000</x:v>
      </x:c>
      <x:c r="D8" s="5">
        <x:v>1</x:v>
      </x:c>
      <x:c r="E8" s="5">
        <x:v>418.57686000000001</x:v>
      </x:c>
      <x:c r="F8" s="16">
        <x:v>4183</x:v>
      </x:c>
      <x:c r="H8" s="4"/>
      <x:c r="I8" s="5">
        <x:v>3000</x:v>
      </x:c>
      <x:c r="J8" s="5">
        <x:v>1</x:v>
      </x:c>
      <x:c r="K8" s="5">
        <x:f t="shared" si="0"/>
        <x:v>437.19045420000003</x:v>
      </x:c>
      <x:c r="L8" s="6">
        <x:v>4183</x:v>
      </x:c>
      <x:c r="N8" s="7">
        <x:v>3000</x:v>
      </x:c>
      <x:c r="O8" s="5">
        <x:v>1</x:v>
      </x:c>
      <x:c r="P8" s="7">
        <x:f t="shared" si="1"/>
        <x:v>7.7788796670568301</x:v>
      </x:c>
      <x:c r="Q8" s="6">
        <x:f t="shared" si="2"/>
        <x:v>4.8213995688852833</x:v>
      </x:c>
    </x:row>
    <x:row r="9" spans="2:17">
      <x:c r="B9" s="15"/>
      <x:c r="C9" s="5">
        <x:v>100</x:v>
      </x:c>
      <x:c r="D9" s="5">
        <x:v>4</x:v>
      </x:c>
      <x:c r="E9" s="5">
        <x:v>0.34440199999999999</x:v>
      </x:c>
      <x:c r="F9" s="16">
        <x:v>1658</x:v>
      </x:c>
      <x:c r="H9" s="7"/>
      <x:c r="I9" s="5">
        <x:v>100</x:v>
      </x:c>
      <x:c r="J9" s="5">
        <x:v>4</x:v>
      </x:c>
      <x:c r="K9" s="5">
        <x:f t="shared" si="0"/>
        <x:v>0.19853230000000002</x:v>
      </x:c>
      <x:c r="L9" s="6">
        <x:v>1658</x:v>
      </x:c>
      <x:c r="N9" s="7">
        <x:v>100</x:v>
      </x:c>
      <x:c r="O9" s="5">
        <x:v>4</x:v>
      </x:c>
      <x:c r="P9" s="7">
        <x:f t="shared" si="1"/>
        <x:v>0.016297083186294407</x:v>
      </x:c>
      <x:c r="Q9" s="6">
        <x:f t="shared" si="2"/>
        <x:v>0.010101036808841203</x:v>
      </x:c>
    </x:row>
    <x:row r="10" spans="2:17">
      <x:c r="B10" s="15"/>
      <x:c r="C10" s="5">
        <x:v>300</x:v>
      </x:c>
      <x:c r="D10" s="5">
        <x:v>4</x:v>
      </x:c>
      <x:c r="E10" s="5">
        <x:v>1.8218259999999999</x:v>
      </x:c>
      <x:c r="F10" s="16">
        <x:v>2636</x:v>
      </x:c>
      <x:c r="H10" s="4"/>
      <x:c r="I10" s="5">
        <x:v>300</x:v>
      </x:c>
      <x:c r="J10" s="5">
        <x:v>4</x:v>
      </x:c>
      <x:c r="K10" s="5">
        <x:f t="shared" si="0"/>
        <x:v>1.5971842000000001</x:v>
      </x:c>
      <x:c r="L10" s="6">
        <x:v>2636</x:v>
      </x:c>
      <x:c r="N10" s="7">
        <x:v>300</x:v>
      </x:c>
      <x:c r="O10" s="5">
        <x:v>4</x:v>
      </x:c>
      <x:c r="P10" s="7">
        <x:f t="shared" si="1"/>
        <x:v>0.093045659880383463</x:v>
      </x:c>
      <x:c r="Q10" s="6">
        <x:f t="shared" si="2"/>
        <x:v>0.05767029747661092</x:v>
      </x:c>
    </x:row>
    <x:row r="11" spans="2:17">
      <x:c r="B11" s="15"/>
      <x:c r="C11" s="5">
        <x:v>500</x:v>
      </x:c>
      <x:c r="D11" s="5">
        <x:v>4</x:v>
      </x:c>
      <x:c r="E11" s="5">
        <x:v>5.7971339999999998</x:v>
      </x:c>
      <x:c r="F11" s="16">
        <x:v>3122</x:v>
      </x:c>
      <x:c r="H11" s="4"/>
      <x:c r="I11" s="5">
        <x:v>500</x:v>
      </x:c>
      <x:c r="J11" s="5">
        <x:v>4</x:v>
      </x:c>
      <x:c r="K11" s="5">
        <x:f t="shared" si="0"/>
        <x:v>5.1372201999999998</x:v>
      </x:c>
      <x:c r="L11" s="6">
        <x:v>3122</x:v>
      </x:c>
      <x:c r="N11" s="7">
        <x:v>500</x:v>
      </x:c>
      <x:c r="O11" s="5">
        <x:v>4</x:v>
      </x:c>
      <x:c r="P11" s="7">
        <x:f t="shared" si="1"/>
        <x:v>0.18105514290860675</x:v>
      </x:c>
      <x:c r="Q11" s="6">
        <x:f t="shared" si="2"/>
        <x:v>0.11221914020098217</x:v>
      </x:c>
    </x:row>
    <x:row r="12" spans="2:17">
      <x:c r="B12" s="15"/>
      <x:c r="C12" s="5">
        <x:v>1000</x:v>
      </x:c>
      <x:c r="D12" s="5">
        <x:v>4</x:v>
      </x:c>
      <x:c r="E12" s="5">
        <x:v>23.319331999999999</x:v>
      </x:c>
      <x:c r="F12" s="16">
        <x:v>3673</x:v>
      </x:c>
      <x:c r="H12" s="4"/>
      <x:c r="I12" s="5">
        <x:v>1000</x:v>
      </x:c>
      <x:c r="J12" s="5">
        <x:v>4</x:v>
      </x:c>
      <x:c r="K12" s="5">
        <x:f t="shared" si="0"/>
        <x:v>19.5510807</x:v>
      </x:c>
      <x:c r="L12" s="6">
        <x:v>3673</x:v>
      </x:c>
      <x:c r="N12" s="7">
        <x:v>1000</x:v>
      </x:c>
      <x:c r="O12" s="5">
        <x:v>4</x:v>
      </x:c>
      <x:c r="P12" s="7">
        <x:f t="shared" si="1"/>
        <x:v>0.62480929903472215</x:v>
      </x:c>
      <x:c r="Q12" s="6">
        <x:f t="shared" si="2"/>
        <x:v>0.38726081568778137</x:v>
      </x:c>
    </x:row>
    <x:row r="13" spans="2:17" ht="14.550000000000001">
      <x:c r="B13" s="18"/>
      <x:c r="C13" s="19">
        <x:v>3000</x:v>
      </x:c>
      <x:c r="D13" s="19">
        <x:v>4</x:v>
      </x:c>
      <x:c r="E13" s="19">
        <x:v>204.97082900000001</x:v>
      </x:c>
      <x:c r="F13" s="20">
        <x:v>4183</x:v>
      </x:c>
      <x:c r="H13" s="8"/>
      <x:c r="I13" s="9">
        <x:v>3000</x:v>
      </x:c>
      <x:c r="J13" s="9">
        <x:v>4</x:v>
      </x:c>
      <x:c r="K13" s="9">
        <x:f>AVERAGE(E13,E25,E37,E49,E61,E73,E85,E97,E109,E121)</x:f>
        <x:v>202.60847949999999</x:v>
      </x:c>
      <x:c r="L13" s="10">
        <x:v>4183</x:v>
      </x:c>
      <x:c r="N13" s="31">
        <x:v>3000</x:v>
      </x:c>
      <x:c r="O13" s="9">
        <x:v>4</x:v>
      </x:c>
      <x:c r="P13" s="31">
        <x:f t="shared" si="1"/>
        <x:v>2.6782625642608999</x:v>
      </x:c>
      <x:c r="Q13" s="10">
        <x:f t="shared" si="2"/>
        <x:v>1.6600043355053942</x:v>
      </x:c>
    </x:row>
    <x:row r="14" spans="2:6">
      <x:c r="B14" s="15" t="s">
        <x:v>8</x:v>
      </x:c>
      <x:c r="C14" s="11"/>
      <x:c r="D14" s="11"/>
      <x:c r="E14" s="11"/>
      <x:c r="F14" s="17"/>
    </x:row>
    <x:row r="15" spans="2:10" ht="14.550000000000001">
      <x:c r="B15" s="15"/>
      <x:c r="C15" s="5" t="s">
        <x:v>1</x:v>
      </x:c>
      <x:c r="D15" s="5" t="s">
        <x:v>14</x:v>
      </x:c>
      <x:c r="E15" s="5" t="s">
        <x:v>6</x:v>
      </x:c>
      <x:c r="F15" s="16" t="s">
        <x:v>7</x:v>
      </x:c>
      <x:c r="H15" s="21" t="s">
        <x:v>5</x:v>
      </x:c>
      <x:c r="I15" s="22"/>
      <x:c r="J15" s="23"/>
    </x:row>
    <x:row r="16" spans="2:10">
      <x:c r="B16" s="15"/>
      <x:c r="C16" s="5">
        <x:v>100</x:v>
      </x:c>
      <x:c r="D16" s="5">
        <x:v>1</x:v>
      </x:c>
      <x:c r="E16" s="5">
        <x:v>0.216611</x:v>
      </x:c>
      <x:c r="F16" s="16">
        <x:v>1658</x:v>
      </x:c>
      <x:c r="H16" s="24"/>
      <x:c r="I16" s="5" t="s">
        <x:v>1</x:v>
      </x:c>
      <x:c r="J16" s="25" t="s">
        <x:v>2</x:v>
      </x:c>
    </x:row>
    <x:row r="17" spans="2:10">
      <x:c r="B17" s="15"/>
      <x:c r="C17" s="5">
        <x:v>300</x:v>
      </x:c>
      <x:c r="D17" s="5">
        <x:v>1</x:v>
      </x:c>
      <x:c r="E17" s="5">
        <x:v>3.1608510000000001</x:v>
      </x:c>
      <x:c r="F17" s="16">
        <x:v>2636</x:v>
      </x:c>
      <x:c r="H17" s="24"/>
      <x:c r="I17" s="5">
        <x:v>100</x:v>
      </x:c>
      <x:c r="J17" s="25">
        <x:f>K4/K9</x:f>
        <x:v>1.0207371797939175</x:v>
      </x:c>
    </x:row>
    <x:row r="18" spans="2:10">
      <x:c r="B18" s="15"/>
      <x:c r="C18" s="5">
        <x:v>500</x:v>
      </x:c>
      <x:c r="D18" s="5">
        <x:v>1</x:v>
      </x:c>
      <x:c r="E18" s="5">
        <x:v>9.4427950000000003</x:v>
      </x:c>
      <x:c r="F18" s="16">
        <x:v>3122</x:v>
      </x:c>
      <x:c r="H18" s="24"/>
      <x:c r="I18" s="5">
        <x:v>300</x:v>
      </x:c>
      <x:c r="J18" s="25">
        <x:f>K5/K10</x:f>
        <x:v>1.6372834141484742</x:v>
      </x:c>
    </x:row>
    <x:row r="19" spans="2:10">
      <x:c r="B19" s="15"/>
      <x:c r="C19" s="5">
        <x:v>1000</x:v>
      </x:c>
      <x:c r="D19" s="5">
        <x:v>1</x:v>
      </x:c>
      <x:c r="E19" s="5">
        <x:v>46.712625000000003</x:v>
      </x:c>
      <x:c r="F19" s="16">
        <x:v>3673</x:v>
      </x:c>
      <x:c r="H19" s="24"/>
      <x:c r="I19" s="5">
        <x:v>500</x:v>
      </x:c>
      <x:c r="J19" s="25">
        <x:f>K6/K11</x:f>
        <x:v>1.5229614646458021</x:v>
      </x:c>
    </x:row>
    <x:row r="20" spans="2:10">
      <x:c r="B20" s="15"/>
      <x:c r="C20" s="5">
        <x:v>3000</x:v>
      </x:c>
      <x:c r="D20" s="5">
        <x:v>1</x:v>
      </x:c>
      <x:c r="E20" s="5">
        <x:v>460.09587399999998</x:v>
      </x:c>
      <x:c r="F20" s="16">
        <x:v>4183</x:v>
      </x:c>
      <x:c r="H20" s="24"/>
      <x:c r="I20" s="5">
        <x:v>1000</x:v>
      </x:c>
      <x:c r="J20" s="25">
        <x:f>K7/K12</x:f>
        <x:v>2.0105758450477884</x:v>
      </x:c>
    </x:row>
    <x:row r="21" spans="2:10" ht="14.550000000000001">
      <x:c r="B21" s="15"/>
      <x:c r="C21" s="5">
        <x:v>100</x:v>
      </x:c>
      <x:c r="D21" s="5">
        <x:v>4</x:v>
      </x:c>
      <x:c r="E21" s="5">
        <x:v>0.18274299999999999</x:v>
      </x:c>
      <x:c r="F21" s="16">
        <x:v>1658</x:v>
      </x:c>
      <x:c r="H21" s="26"/>
      <x:c r="I21" s="27">
        <x:v>3000</x:v>
      </x:c>
      <x:c r="J21" s="28">
        <x:f>K8/K13</x:f>
        <x:v>2.1578092648387899</x:v>
      </x:c>
    </x:row>
    <x:row r="22" spans="2:6">
      <x:c r="B22" s="15"/>
      <x:c r="C22" s="5">
        <x:v>300</x:v>
      </x:c>
      <x:c r="D22" s="5">
        <x:v>4</x:v>
      </x:c>
      <x:c r="E22" s="5">
        <x:v>1.414444</x:v>
      </x:c>
      <x:c r="F22" s="16">
        <x:v>2636</x:v>
      </x:c>
    </x:row>
    <x:row r="23" spans="2:6">
      <x:c r="B23" s="15"/>
      <x:c r="C23" s="5">
        <x:v>500</x:v>
      </x:c>
      <x:c r="D23" s="5">
        <x:v>4</x:v>
      </x:c>
      <x:c r="E23" s="5">
        <x:v>4.7211280000000002</x:v>
      </x:c>
      <x:c r="F23" s="16">
        <x:v>3122</x:v>
      </x:c>
    </x:row>
    <x:row r="24" spans="2:6">
      <x:c r="B24" s="15"/>
      <x:c r="C24" s="5">
        <x:v>1000</x:v>
      </x:c>
      <x:c r="D24" s="5">
        <x:v>4</x:v>
      </x:c>
      <x:c r="E24" s="5">
        <x:v>19.020575999999998</x:v>
      </x:c>
      <x:c r="F24" s="16">
        <x:v>3673</x:v>
      </x:c>
    </x:row>
    <x:row r="25" spans="2:6" ht="14.550000000000001">
      <x:c r="B25" s="18"/>
      <x:c r="C25" s="19">
        <x:v>3000</x:v>
      </x:c>
      <x:c r="D25" s="19">
        <x:v>4</x:v>
      </x:c>
      <x:c r="E25" s="19">
        <x:v>202.764557</x:v>
      </x:c>
      <x:c r="F25" s="20">
        <x:v>4183</x:v>
      </x:c>
    </x:row>
    <x:row r="26" spans="2:6">
      <x:c r="B26" s="15" t="s">
        <x:v>11</x:v>
      </x:c>
      <x:c r="C26" s="11"/>
      <x:c r="D26" s="11"/>
      <x:c r="E26" s="11"/>
      <x:c r="F26" s="17"/>
    </x:row>
    <x:row r="27" spans="2:6">
      <x:c r="B27" s="15"/>
      <x:c r="C27" s="5" t="s">
        <x:v>1</x:v>
      </x:c>
      <x:c r="D27" s="5" t="s">
        <x:v>14</x:v>
      </x:c>
      <x:c r="E27" s="5" t="s">
        <x:v>6</x:v>
      </x:c>
      <x:c r="F27" s="16" t="s">
        <x:v>7</x:v>
      </x:c>
    </x:row>
    <x:row r="28" spans="2:6">
      <x:c r="B28" s="15"/>
      <x:c r="C28" s="5">
        <x:v>100</x:v>
      </x:c>
      <x:c r="D28" s="5">
        <x:v>1</x:v>
      </x:c>
      <x:c r="E28" s="5">
        <x:v>0.206651</x:v>
      </x:c>
      <x:c r="F28" s="16">
        <x:v>1658</x:v>
      </x:c>
    </x:row>
    <x:row r="29" spans="2:6">
      <x:c r="B29" s="15"/>
      <x:c r="C29" s="5">
        <x:v>300</x:v>
      </x:c>
      <x:c r="D29" s="5">
        <x:v>1</x:v>
      </x:c>
      <x:c r="E29" s="5">
        <x:v>2.4437630000000001</x:v>
      </x:c>
      <x:c r="F29" s="16">
        <x:v>2636</x:v>
      </x:c>
    </x:row>
    <x:row r="30" spans="2:6">
      <x:c r="B30" s="15"/>
      <x:c r="C30" s="5">
        <x:v>500</x:v>
      </x:c>
      <x:c r="D30" s="5">
        <x:v>1</x:v>
      </x:c>
      <x:c r="E30" s="5">
        <x:v>7.379645</x:v>
      </x:c>
      <x:c r="F30" s="16">
        <x:v>3122</x:v>
      </x:c>
    </x:row>
    <x:row r="31" spans="2:6">
      <x:c r="B31" s="15"/>
      <x:c r="C31" s="5">
        <x:v>1000</x:v>
      </x:c>
      <x:c r="D31" s="5">
        <x:v>1</x:v>
      </x:c>
      <x:c r="E31" s="5">
        <x:v>37.352387</x:v>
      </x:c>
      <x:c r="F31" s="16">
        <x:v>3673</x:v>
      </x:c>
    </x:row>
    <x:row r="32" spans="2:6">
      <x:c r="B32" s="15"/>
      <x:c r="C32" s="5">
        <x:v>3000</x:v>
      </x:c>
      <x:c r="D32" s="5">
        <x:v>1</x:v>
      </x:c>
      <x:c r="E32" s="5">
        <x:v>420.01456000000002</x:v>
      </x:c>
      <x:c r="F32" s="16">
        <x:v>4183</x:v>
      </x:c>
    </x:row>
    <x:row r="33" spans="2:6">
      <x:c r="B33" s="15"/>
      <x:c r="C33" s="5">
        <x:v>100</x:v>
      </x:c>
      <x:c r="D33" s="5">
        <x:v>4</x:v>
      </x:c>
      <x:c r="E33" s="5">
        <x:v>0.17199900000000001</x:v>
      </x:c>
      <x:c r="F33" s="16">
        <x:v>1658</x:v>
      </x:c>
    </x:row>
    <x:row r="34" spans="2:6">
      <x:c r="B34" s="15"/>
      <x:c r="C34" s="5">
        <x:v>300</x:v>
      </x:c>
      <x:c r="D34" s="5">
        <x:v>4</x:v>
      </x:c>
      <x:c r="E34" s="5">
        <x:v>1.362536</x:v>
      </x:c>
      <x:c r="F34" s="16">
        <x:v>2636</x:v>
      </x:c>
    </x:row>
    <x:row r="35" spans="2:6">
      <x:c r="B35" s="15"/>
      <x:c r="C35" s="5">
        <x:v>500</x:v>
      </x:c>
      <x:c r="D35" s="5">
        <x:v>4</x:v>
      </x:c>
      <x:c r="E35" s="5">
        <x:v>4.8672870000000001</x:v>
      </x:c>
      <x:c r="F35" s="16">
        <x:v>3122</x:v>
      </x:c>
    </x:row>
    <x:row r="36" spans="2:6">
      <x:c r="B36" s="15"/>
      <x:c r="C36" s="5">
        <x:v>1000</x:v>
      </x:c>
      <x:c r="D36" s="5">
        <x:v>4</x:v>
      </x:c>
      <x:c r="E36" s="5">
        <x:v>17.881128</x:v>
      </x:c>
      <x:c r="F36" s="16">
        <x:v>3673</x:v>
      </x:c>
    </x:row>
    <x:row r="37" spans="2:6" ht="14.550000000000001">
      <x:c r="B37" s="18"/>
      <x:c r="C37" s="19">
        <x:v>3000</x:v>
      </x:c>
      <x:c r="D37" s="19">
        <x:v>4</x:v>
      </x:c>
      <x:c r="E37" s="19">
        <x:v>196.60085900000001</x:v>
      </x:c>
      <x:c r="F37" s="20">
        <x:v>4183</x:v>
      </x:c>
    </x:row>
    <x:row r="38" spans="2:6">
      <x:c r="B38" s="15" t="s">
        <x:v>17</x:v>
      </x:c>
      <x:c r="C38" s="11"/>
      <x:c r="D38" s="11"/>
      <x:c r="E38" s="11"/>
      <x:c r="F38" s="17"/>
    </x:row>
    <x:row r="39" spans="2:6">
      <x:c r="B39" s="15"/>
      <x:c r="C39" s="5" t="s">
        <x:v>1</x:v>
      </x:c>
      <x:c r="D39" s="5" t="s">
        <x:v>14</x:v>
      </x:c>
      <x:c r="E39" s="5" t="s">
        <x:v>6</x:v>
      </x:c>
      <x:c r="F39" s="16" t="s">
        <x:v>7</x:v>
      </x:c>
    </x:row>
    <x:row r="40" spans="2:6">
      <x:c r="B40" s="15"/>
      <x:c r="C40" s="5">
        <x:v>100</x:v>
      </x:c>
      <x:c r="D40" s="5">
        <x:v>1</x:v>
      </x:c>
      <x:c r="E40" s="5">
        <x:v>0.22506499999999999</x:v>
      </x:c>
      <x:c r="F40" s="16">
        <x:v>1658</x:v>
      </x:c>
    </x:row>
    <x:row r="41" spans="2:6">
      <x:c r="B41" s="15"/>
      <x:c r="C41" s="5">
        <x:v>300</x:v>
      </x:c>
      <x:c r="D41" s="5">
        <x:v>1</x:v>
      </x:c>
      <x:c r="E41" s="5">
        <x:v>3.156736</x:v>
      </x:c>
      <x:c r="F41" s="16">
        <x:v>2636</x:v>
      </x:c>
    </x:row>
    <x:row r="42" spans="2:6">
      <x:c r="B42" s="15"/>
      <x:c r="C42" s="5">
        <x:v>500</x:v>
      </x:c>
      <x:c r="D42" s="5">
        <x:v>1</x:v>
      </x:c>
      <x:c r="E42" s="5">
        <x:v>7.3884100000000004</x:v>
      </x:c>
      <x:c r="F42" s="16">
        <x:v>3122</x:v>
      </x:c>
    </x:row>
    <x:row r="43" spans="2:6">
      <x:c r="B43" s="15"/>
      <x:c r="C43" s="5">
        <x:v>1000</x:v>
      </x:c>
      <x:c r="D43" s="5">
        <x:v>1</x:v>
      </x:c>
      <x:c r="E43" s="5">
        <x:v>37.314163999999998</x:v>
      </x:c>
      <x:c r="F43" s="16">
        <x:v>3673</x:v>
      </x:c>
    </x:row>
    <x:row r="44" spans="2:6">
      <x:c r="B44" s="15"/>
      <x:c r="C44" s="5">
        <x:v>3000</x:v>
      </x:c>
      <x:c r="D44" s="5">
        <x:v>1</x:v>
      </x:c>
      <x:c r="E44" s="5">
        <x:v>498.67242700000003</x:v>
      </x:c>
      <x:c r="F44" s="16">
        <x:v>4183</x:v>
      </x:c>
    </x:row>
    <x:row r="45" spans="2:6">
      <x:c r="B45" s="15"/>
      <x:c r="C45" s="5">
        <x:v>100</x:v>
      </x:c>
      <x:c r="D45" s="5">
        <x:v>4</x:v>
      </x:c>
      <x:c r="E45" s="5">
        <x:v>0.22020500000000001</x:v>
      </x:c>
      <x:c r="F45" s="16">
        <x:v>1658</x:v>
      </x:c>
    </x:row>
    <x:row r="46" spans="2:6">
      <x:c r="B46" s="15"/>
      <x:c r="C46" s="5">
        <x:v>300</x:v>
      </x:c>
      <x:c r="D46" s="5">
        <x:v>4</x:v>
      </x:c>
      <x:c r="E46" s="5">
        <x:v>1.708629</x:v>
      </x:c>
      <x:c r="F46" s="16">
        <x:v>2636</x:v>
      </x:c>
    </x:row>
    <x:row r="47" spans="2:6">
      <x:c r="B47" s="15"/>
      <x:c r="C47" s="5">
        <x:v>500</x:v>
      </x:c>
      <x:c r="D47" s="5">
        <x:v>4</x:v>
      </x:c>
      <x:c r="E47" s="5">
        <x:v>5.7620040000000001</x:v>
      </x:c>
      <x:c r="F47" s="16">
        <x:v>3122</x:v>
      </x:c>
    </x:row>
    <x:row r="48" spans="2:6">
      <x:c r="B48" s="15"/>
      <x:c r="C48" s="5">
        <x:v>1000</x:v>
      </x:c>
      <x:c r="D48" s="5">
        <x:v>4</x:v>
      </x:c>
      <x:c r="E48" s="5">
        <x:v>21.442457000000001</x:v>
      </x:c>
      <x:c r="F48" s="16">
        <x:v>3673</x:v>
      </x:c>
    </x:row>
    <x:row r="49" spans="2:6" ht="14.550000000000001">
      <x:c r="B49" s="18"/>
      <x:c r="C49" s="19">
        <x:v>3000</x:v>
      </x:c>
      <x:c r="D49" s="19">
        <x:v>4</x:v>
      </x:c>
      <x:c r="E49" s="19">
        <x:v>204.598297</x:v>
      </x:c>
      <x:c r="F49" s="20">
        <x:v>4183</x:v>
      </x:c>
    </x:row>
    <x:row r="50" spans="2:6">
      <x:c r="B50" s="15" t="s">
        <x:v>9</x:v>
      </x:c>
      <x:c r="C50" s="11"/>
      <x:c r="D50" s="11"/>
      <x:c r="E50" s="11"/>
      <x:c r="F50" s="17"/>
    </x:row>
    <x:row r="51" spans="2:6">
      <x:c r="B51" s="15"/>
      <x:c r="C51" s="5" t="s">
        <x:v>1</x:v>
      </x:c>
      <x:c r="D51" s="5" t="s">
        <x:v>14</x:v>
      </x:c>
      <x:c r="E51" s="5" t="s">
        <x:v>6</x:v>
      </x:c>
      <x:c r="F51" s="16" t="s">
        <x:v>7</x:v>
      </x:c>
    </x:row>
    <x:row r="52" spans="2:6">
      <x:c r="B52" s="15"/>
      <x:c r="C52" s="5">
        <x:v>100</x:v>
      </x:c>
      <x:c r="D52" s="5">
        <x:v>1</x:v>
      </x:c>
      <x:c r="E52" s="5">
        <x:v>0.19309699999999999</x:v>
      </x:c>
      <x:c r="F52" s="16">
        <x:v>1658</x:v>
      </x:c>
    </x:row>
    <x:row r="53" spans="2:6">
      <x:c r="B53" s="15"/>
      <x:c r="C53" s="5">
        <x:v>300</x:v>
      </x:c>
      <x:c r="D53" s="5">
        <x:v>1</x:v>
      </x:c>
      <x:c r="E53" s="5">
        <x:v>3.0693769999999998</x:v>
      </x:c>
      <x:c r="F53" s="16">
        <x:v>2636</x:v>
      </x:c>
    </x:row>
    <x:row r="54" spans="2:6">
      <x:c r="B54" s="15"/>
      <x:c r="C54" s="5">
        <x:v>500</x:v>
      </x:c>
      <x:c r="D54" s="5">
        <x:v>1</x:v>
      </x:c>
      <x:c r="E54" s="5">
        <x:v>9.1863930000000007</x:v>
      </x:c>
      <x:c r="F54" s="16">
        <x:v>3122</x:v>
      </x:c>
    </x:row>
    <x:row r="55" spans="2:6">
      <x:c r="B55" s="15"/>
      <x:c r="C55" s="5">
        <x:v>1000</x:v>
      </x:c>
      <x:c r="D55" s="5">
        <x:v>1</x:v>
      </x:c>
      <x:c r="E55" s="5">
        <x:v>45.970134000000002</x:v>
      </x:c>
      <x:c r="F55" s="16">
        <x:v>3673</x:v>
      </x:c>
    </x:row>
    <x:row r="56" spans="2:6">
      <x:c r="B56" s="15"/>
      <x:c r="C56" s="5">
        <x:v>3000</x:v>
      </x:c>
      <x:c r="D56" s="5">
        <x:v>1</x:v>
      </x:c>
      <x:c r="E56" s="5">
        <x:v>440.37151399999999</x:v>
      </x:c>
      <x:c r="F56" s="16">
        <x:v>4183</x:v>
      </x:c>
    </x:row>
    <x:row r="57" spans="2:6">
      <x:c r="B57" s="15"/>
      <x:c r="C57" s="5">
        <x:v>100</x:v>
      </x:c>
      <x:c r="D57" s="5">
        <x:v>4</x:v>
      </x:c>
      <x:c r="E57" s="5">
        <x:v>0.169491</x:v>
      </x:c>
      <x:c r="F57" s="16">
        <x:v>1658</x:v>
      </x:c>
    </x:row>
    <x:row r="58" spans="2:6">
      <x:c r="B58" s="15"/>
      <x:c r="C58" s="5">
        <x:v>300</x:v>
      </x:c>
      <x:c r="D58" s="5">
        <x:v>4</x:v>
      </x:c>
      <x:c r="E58" s="5">
        <x:v>1.36727</x:v>
      </x:c>
      <x:c r="F58" s="16">
        <x:v>2636</x:v>
      </x:c>
    </x:row>
    <x:row r="59" spans="2:6">
      <x:c r="B59" s="15"/>
      <x:c r="C59" s="5">
        <x:v>500</x:v>
      </x:c>
      <x:c r="D59" s="5">
        <x:v>4</x:v>
      </x:c>
      <x:c r="E59" s="5">
        <x:v>4.5700209999999997</x:v>
      </x:c>
      <x:c r="F59" s="16">
        <x:v>3122</x:v>
      </x:c>
    </x:row>
    <x:row r="60" spans="2:6">
      <x:c r="B60" s="15"/>
      <x:c r="C60" s="5">
        <x:v>1000</x:v>
      </x:c>
      <x:c r="D60" s="5">
        <x:v>4</x:v>
      </x:c>
      <x:c r="E60" s="5">
        <x:v>18.561793999999999</x:v>
      </x:c>
      <x:c r="F60" s="16">
        <x:v>3673</x:v>
      </x:c>
    </x:row>
    <x:row r="61" spans="2:6" ht="14.550000000000001">
      <x:c r="B61" s="18"/>
      <x:c r="C61" s="19">
        <x:v>3000</x:v>
      </x:c>
      <x:c r="D61" s="19">
        <x:v>4</x:v>
      </x:c>
      <x:c r="E61" s="19">
        <x:v>197.22439299999999</x:v>
      </x:c>
      <x:c r="F61" s="20">
        <x:v>4183</x:v>
      </x:c>
    </x:row>
    <x:row r="62" spans="2:6">
      <x:c r="B62" s="15" t="s">
        <x:v>13</x:v>
      </x:c>
      <x:c r="C62" s="11"/>
      <x:c r="D62" s="11"/>
      <x:c r="E62" s="11"/>
      <x:c r="F62" s="17"/>
    </x:row>
    <x:row r="63" spans="2:6">
      <x:c r="B63" s="15"/>
      <x:c r="C63" s="5" t="s">
        <x:v>1</x:v>
      </x:c>
      <x:c r="D63" s="5" t="s">
        <x:v>14</x:v>
      </x:c>
      <x:c r="E63" s="5" t="s">
        <x:v>6</x:v>
      </x:c>
      <x:c r="F63" s="16" t="s">
        <x:v>7</x:v>
      </x:c>
    </x:row>
    <x:row r="64" spans="2:6">
      <x:c r="B64" s="15"/>
      <x:c r="C64" s="5">
        <x:v>100</x:v>
      </x:c>
      <x:c r="D64" s="5">
        <x:v>1</x:v>
      </x:c>
      <x:c r="E64" s="5">
        <x:v>0.183918</x:v>
      </x:c>
      <x:c r="F64" s="16">
        <x:v>1658</x:v>
      </x:c>
    </x:row>
    <x:row r="65" spans="2:6">
      <x:c r="B65" s="15"/>
      <x:c r="C65" s="5">
        <x:v>300</x:v>
      </x:c>
      <x:c r="D65" s="5">
        <x:v>1</x:v>
      </x:c>
      <x:c r="E65" s="5">
        <x:v>2.42347</x:v>
      </x:c>
      <x:c r="F65" s="16">
        <x:v>2636</x:v>
      </x:c>
    </x:row>
    <x:row r="66" spans="2:6">
      <x:c r="B66" s="15"/>
      <x:c r="C66" s="5">
        <x:v>500</x:v>
      </x:c>
      <x:c r="D66" s="5">
        <x:v>1</x:v>
      </x:c>
      <x:c r="E66" s="5">
        <x:v>7.4534630000000002</x:v>
      </x:c>
      <x:c r="F66" s="16">
        <x:v>3122</x:v>
      </x:c>
    </x:row>
    <x:row r="67" spans="2:6">
      <x:c r="B67" s="15"/>
      <x:c r="C67" s="5">
        <x:v>1000</x:v>
      </x:c>
      <x:c r="D67" s="5">
        <x:v>1</x:v>
      </x:c>
      <x:c r="E67" s="5">
        <x:v>37.574618000000001</x:v>
      </x:c>
      <x:c r="F67" s="16">
        <x:v>3673</x:v>
      </x:c>
    </x:row>
    <x:row r="68" spans="2:6">
      <x:c r="B68" s="15"/>
      <x:c r="C68" s="5">
        <x:v>3000</x:v>
      </x:c>
      <x:c r="D68" s="5">
        <x:v>1</x:v>
      </x:c>
      <x:c r="E68" s="5">
        <x:v>447.88682599999999</x:v>
      </x:c>
      <x:c r="F68" s="16">
        <x:v>4183</x:v>
      </x:c>
    </x:row>
    <x:row r="69" spans="2:6">
      <x:c r="B69" s="15"/>
      <x:c r="C69" s="5">
        <x:v>100</x:v>
      </x:c>
      <x:c r="D69" s="5">
        <x:v>4</x:v>
      </x:c>
      <x:c r="E69" s="5">
        <x:v>0.20924300000000001</x:v>
      </x:c>
      <x:c r="F69" s="16">
        <x:v>1658</x:v>
      </x:c>
    </x:row>
    <x:row r="70" spans="2:6">
      <x:c r="B70" s="15"/>
      <x:c r="C70" s="5">
        <x:v>300</x:v>
      </x:c>
      <x:c r="D70" s="5">
        <x:v>4</x:v>
      </x:c>
      <x:c r="E70" s="5">
        <x:v>1.707498</x:v>
      </x:c>
      <x:c r="F70" s="16">
        <x:v>2636</x:v>
      </x:c>
    </x:row>
    <x:row r="71" spans="2:6">
      <x:c r="B71" s="15"/>
      <x:c r="C71" s="5">
        <x:v>500</x:v>
      </x:c>
      <x:c r="D71" s="5">
        <x:v>4</x:v>
      </x:c>
      <x:c r="E71" s="5">
        <x:v>5.9572010000000004</x:v>
      </x:c>
      <x:c r="F71" s="16">
        <x:v>3122</x:v>
      </x:c>
    </x:row>
    <x:row r="72" spans="2:6">
      <x:c r="B72" s="15"/>
      <x:c r="C72" s="5">
        <x:v>1000</x:v>
      </x:c>
      <x:c r="D72" s="5">
        <x:v>4</x:v>
      </x:c>
      <x:c r="E72" s="5">
        <x:v>21.889434000000001</x:v>
      </x:c>
      <x:c r="F72" s="16">
        <x:v>3673</x:v>
      </x:c>
    </x:row>
    <x:row r="73" spans="2:6" ht="14.550000000000001">
      <x:c r="B73" s="18"/>
      <x:c r="C73" s="19">
        <x:v>3000</x:v>
      </x:c>
      <x:c r="D73" s="19">
        <x:v>4</x:v>
      </x:c>
      <x:c r="E73" s="19">
        <x:v>225.01406900000001</x:v>
      </x:c>
      <x:c r="F73" s="20">
        <x:v>4183</x:v>
      </x:c>
    </x:row>
    <x:row r="74" spans="2:6">
      <x:c r="B74" s="15" t="s">
        <x:v>18</x:v>
      </x:c>
      <x:c r="C74" s="11"/>
      <x:c r="D74" s="11"/>
      <x:c r="E74" s="11"/>
      <x:c r="F74" s="17"/>
    </x:row>
    <x:row r="75" spans="2:6">
      <x:c r="B75" s="15"/>
      <x:c r="C75" s="5" t="s">
        <x:v>1</x:v>
      </x:c>
      <x:c r="D75" s="5" t="s">
        <x:v>14</x:v>
      </x:c>
      <x:c r="E75" s="5" t="s">
        <x:v>6</x:v>
      </x:c>
      <x:c r="F75" s="16" t="s">
        <x:v>7</x:v>
      </x:c>
    </x:row>
    <x:row r="76" spans="2:6">
      <x:c r="B76" s="15"/>
      <x:c r="C76" s="5">
        <x:v>100</x:v>
      </x:c>
      <x:c r="D76" s="5">
        <x:v>1</x:v>
      </x:c>
      <x:c r="E76" s="5">
        <x:v>0.25201600000000002</x:v>
      </x:c>
      <x:c r="F76" s="16">
        <x:v>1658</x:v>
      </x:c>
    </x:row>
    <x:row r="77" spans="2:6">
      <x:c r="B77" s="15"/>
      <x:c r="C77" s="5">
        <x:v>300</x:v>
      </x:c>
      <x:c r="D77" s="5">
        <x:v>1</x:v>
      </x:c>
      <x:c r="E77" s="5">
        <x:v>2.337472</x:v>
      </x:c>
      <x:c r="F77" s="16">
        <x:v>2636</x:v>
      </x:c>
    </x:row>
    <x:row r="78" spans="2:6">
      <x:c r="B78" s="15"/>
      <x:c r="C78" s="5">
        <x:v>500</x:v>
      </x:c>
      <x:c r="D78" s="5">
        <x:v>1</x:v>
      </x:c>
      <x:c r="E78" s="5">
        <x:v>7.4560529999999998</x:v>
      </x:c>
      <x:c r="F78" s="16">
        <x:v>3122</x:v>
      </x:c>
    </x:row>
    <x:row r="79" spans="2:6">
      <x:c r="B79" s="15"/>
      <x:c r="C79" s="5">
        <x:v>1000</x:v>
      </x:c>
      <x:c r="D79" s="5">
        <x:v>1</x:v>
      </x:c>
      <x:c r="E79" s="5">
        <x:v>38.230804999999997</x:v>
      </x:c>
      <x:c r="F79" s="16">
        <x:v>3673</x:v>
      </x:c>
    </x:row>
    <x:row r="80" spans="2:6">
      <x:c r="B80" s="15"/>
      <x:c r="C80" s="5">
        <x:v>3000</x:v>
      </x:c>
      <x:c r="D80" s="5">
        <x:v>1</x:v>
      </x:c>
      <x:c r="E80" s="5">
        <x:v>420.939727</x:v>
      </x:c>
      <x:c r="F80" s="16">
        <x:v>4183</x:v>
      </x:c>
    </x:row>
    <x:row r="81" spans="2:6">
      <x:c r="B81" s="15"/>
      <x:c r="C81" s="5">
        <x:v>100</x:v>
      </x:c>
      <x:c r="D81" s="5">
        <x:v>4</x:v>
      </x:c>
      <x:c r="E81" s="5">
        <x:v>0.17299100000000001</x:v>
      </x:c>
      <x:c r="F81" s="16">
        <x:v>1658</x:v>
      </x:c>
    </x:row>
    <x:row r="82" spans="2:6">
      <x:c r="B82" s="15"/>
      <x:c r="C82" s="5">
        <x:v>300</x:v>
      </x:c>
      <x:c r="D82" s="5">
        <x:v>4</x:v>
      </x:c>
      <x:c r="E82" s="5">
        <x:v>1.42824</x:v>
      </x:c>
      <x:c r="F82" s="16">
        <x:v>2636</x:v>
      </x:c>
    </x:row>
    <x:row r="83" spans="2:6">
      <x:c r="B83" s="15"/>
      <x:c r="C83" s="5">
        <x:v>500</x:v>
      </x:c>
      <x:c r="D83" s="5">
        <x:v>4</x:v>
      </x:c>
      <x:c r="E83" s="5">
        <x:v>4.6977380000000002</x:v>
      </x:c>
      <x:c r="F83" s="16">
        <x:v>3122</x:v>
      </x:c>
    </x:row>
    <x:row r="84" spans="2:6">
      <x:c r="B84" s="15"/>
      <x:c r="C84" s="5">
        <x:v>1000</x:v>
      </x:c>
      <x:c r="D84" s="5">
        <x:v>4</x:v>
      </x:c>
      <x:c r="E84" s="5">
        <x:v>17.64658</x:v>
      </x:c>
      <x:c r="F84" s="16">
        <x:v>3673</x:v>
      </x:c>
    </x:row>
    <x:row r="85" spans="2:6" ht="14.550000000000001">
      <x:c r="B85" s="18"/>
      <x:c r="C85" s="19">
        <x:v>3000</x:v>
      </x:c>
      <x:c r="D85" s="19">
        <x:v>4</x:v>
      </x:c>
      <x:c r="E85" s="19">
        <x:v>196.36434199999999</x:v>
      </x:c>
      <x:c r="F85" s="20">
        <x:v>4183</x:v>
      </x:c>
    </x:row>
    <x:row r="86" spans="2:6">
      <x:c r="B86" s="15" t="s">
        <x:v>15</x:v>
      </x:c>
      <x:c r="C86" s="11"/>
      <x:c r="D86" s="11"/>
      <x:c r="E86" s="11"/>
      <x:c r="F86" s="17"/>
    </x:row>
    <x:row r="87" spans="2:6">
      <x:c r="B87" s="15"/>
      <x:c r="C87" s="5" t="s">
        <x:v>1</x:v>
      </x:c>
      <x:c r="D87" s="5" t="s">
        <x:v>14</x:v>
      </x:c>
      <x:c r="E87" s="5" t="s">
        <x:v>6</x:v>
      </x:c>
      <x:c r="F87" s="16" t="s">
        <x:v>7</x:v>
      </x:c>
    </x:row>
    <x:row r="88" spans="2:6">
      <x:c r="B88" s="15"/>
      <x:c r="C88" s="5">
        <x:v>100</x:v>
      </x:c>
      <x:c r="D88" s="5">
        <x:v>1</x:v>
      </x:c>
      <x:c r="E88" s="5">
        <x:v>0.17693500000000001</x:v>
      </x:c>
      <x:c r="F88" s="16">
        <x:v>1658</x:v>
      </x:c>
    </x:row>
    <x:row r="89" spans="2:6">
      <x:c r="B89" s="15"/>
      <x:c r="C89" s="5">
        <x:v>300</x:v>
      </x:c>
      <x:c r="D89" s="5">
        <x:v>1</x:v>
      </x:c>
      <x:c r="E89" s="5">
        <x:v>2.3520270000000001</x:v>
      </x:c>
      <x:c r="F89" s="16">
        <x:v>2636</x:v>
      </x:c>
    </x:row>
    <x:row r="90" spans="2:6">
      <x:c r="B90" s="15"/>
      <x:c r="C90" s="5">
        <x:v>500</x:v>
      </x:c>
      <x:c r="D90" s="5">
        <x:v>1</x:v>
      </x:c>
      <x:c r="E90" s="5">
        <x:v>7.4954890000000001</x:v>
      </x:c>
      <x:c r="F90" s="16">
        <x:v>3122</x:v>
      </x:c>
    </x:row>
    <x:row r="91" spans="2:6">
      <x:c r="B91" s="15"/>
      <x:c r="C91" s="5">
        <x:v>1000</x:v>
      </x:c>
      <x:c r="D91" s="5">
        <x:v>1</x:v>
      </x:c>
      <x:c r="E91" s="5">
        <x:v>37.743355999999999</x:v>
      </x:c>
      <x:c r="F91" s="16">
        <x:v>3673</x:v>
      </x:c>
    </x:row>
    <x:row r="92" spans="2:6">
      <x:c r="B92" s="15"/>
      <x:c r="C92" s="5">
        <x:v>3000</x:v>
      </x:c>
      <x:c r="D92" s="5">
        <x:v>1</x:v>
      </x:c>
      <x:c r="E92" s="5">
        <x:v>423.42779200000001</x:v>
      </x:c>
      <x:c r="F92" s="16">
        <x:v>4183</x:v>
      </x:c>
    </x:row>
    <x:row r="93" spans="2:6">
      <x:c r="B93" s="15"/>
      <x:c r="C93" s="5">
        <x:v>100</x:v>
      </x:c>
      <x:c r="D93" s="5">
        <x:v>4</x:v>
      </x:c>
      <x:c r="E93" s="5">
        <x:v>0.17552999999999999</x:v>
      </x:c>
      <x:c r="F93" s="16">
        <x:v>1658</x:v>
      </x:c>
    </x:row>
    <x:row r="94" spans="2:6">
      <x:c r="B94" s="15"/>
      <x:c r="C94" s="5">
        <x:v>300</x:v>
      </x:c>
      <x:c r="D94" s="5">
        <x:v>4</x:v>
      </x:c>
      <x:c r="E94" s="5">
        <x:v>2.3393700000000002</x:v>
      </x:c>
      <x:c r="F94" s="16">
        <x:v>2636</x:v>
      </x:c>
    </x:row>
    <x:row r="95" spans="2:6">
      <x:c r="B95" s="15"/>
      <x:c r="C95" s="5">
        <x:v>500</x:v>
      </x:c>
      <x:c r="D95" s="5">
        <x:v>4</x:v>
      </x:c>
      <x:c r="E95" s="5">
        <x:v>5.8001849999999999</x:v>
      </x:c>
      <x:c r="F95" s="16">
        <x:v>3122</x:v>
      </x:c>
    </x:row>
    <x:row r="96" spans="2:6">
      <x:c r="B96" s="15"/>
      <x:c r="C96" s="5">
        <x:v>1000</x:v>
      </x:c>
      <x:c r="D96" s="5">
        <x:v>4</x:v>
      </x:c>
      <x:c r="E96" s="5">
        <x:v>20.454930000000001</x:v>
      </x:c>
      <x:c r="F96" s="16">
        <x:v>3673</x:v>
      </x:c>
    </x:row>
    <x:row r="97" spans="2:6" ht="14.550000000000001">
      <x:c r="B97" s="18"/>
      <x:c r="C97" s="19">
        <x:v>3000</x:v>
      </x:c>
      <x:c r="D97" s="19">
        <x:v>4</x:v>
      </x:c>
      <x:c r="E97" s="19">
        <x:v>206.41115300000001</x:v>
      </x:c>
      <x:c r="F97" s="20">
        <x:v>4183</x:v>
      </x:c>
    </x:row>
    <x:row r="98" spans="2:6">
      <x:c r="B98" s="15" t="s">
        <x:v>10</x:v>
      </x:c>
      <x:c r="C98" s="11"/>
      <x:c r="D98" s="11"/>
      <x:c r="E98" s="11"/>
      <x:c r="F98" s="17"/>
    </x:row>
    <x:row r="99" spans="2:6">
      <x:c r="B99" s="15"/>
      <x:c r="C99" s="5" t="s">
        <x:v>1</x:v>
      </x:c>
      <x:c r="D99" s="5" t="s">
        <x:v>14</x:v>
      </x:c>
      <x:c r="E99" s="5" t="s">
        <x:v>6</x:v>
      </x:c>
      <x:c r="F99" s="16" t="s">
        <x:v>7</x:v>
      </x:c>
    </x:row>
    <x:row r="100" spans="2:6">
      <x:c r="B100" s="15"/>
      <x:c r="C100" s="5">
        <x:v>100</x:v>
      </x:c>
      <x:c r="D100" s="5">
        <x:v>1</x:v>
      </x:c>
      <x:c r="E100" s="5">
        <x:v>0.236343</x:v>
      </x:c>
      <x:c r="F100" s="16">
        <x:v>1658</x:v>
      </x:c>
    </x:row>
    <x:row r="101" spans="2:6">
      <x:c r="B101" s="15"/>
      <x:c r="C101" s="5">
        <x:v>300</x:v>
      </x:c>
      <x:c r="D101" s="5">
        <x:v>1</x:v>
      </x:c>
      <x:c r="E101" s="5">
        <x:v>2.7689560000000002</x:v>
      </x:c>
      <x:c r="F101" s="16">
        <x:v>2636</x:v>
      </x:c>
    </x:row>
    <x:row r="102" spans="2:6">
      <x:c r="B102" s="15"/>
      <x:c r="C102" s="5">
        <x:v>500</x:v>
      </x:c>
      <x:c r="D102" s="5">
        <x:v>1</x:v>
      </x:c>
      <x:c r="E102" s="5">
        <x:v>7.4333590000000003</x:v>
      </x:c>
      <x:c r="F102" s="16">
        <x:v>3122</x:v>
      </x:c>
    </x:row>
    <x:row r="103" spans="2:6">
      <x:c r="B103" s="15"/>
      <x:c r="C103" s="5">
        <x:v>1000</x:v>
      </x:c>
      <x:c r="D103" s="5">
        <x:v>1</x:v>
      </x:c>
      <x:c r="E103" s="5">
        <x:v>38.091437999999997</x:v>
      </x:c>
      <x:c r="F103" s="16">
        <x:v>3673</x:v>
      </x:c>
    </x:row>
    <x:row r="104" spans="2:6">
      <x:c r="B104" s="15"/>
      <x:c r="C104" s="5">
        <x:v>3000</x:v>
      </x:c>
      <x:c r="D104" s="5">
        <x:v>1</x:v>
      </x:c>
      <x:c r="E104" s="5">
        <x:v>420.88558</x:v>
      </x:c>
      <x:c r="F104" s="16">
        <x:v>4183</x:v>
      </x:c>
    </x:row>
    <x:row r="105" spans="2:6">
      <x:c r="B105" s="15"/>
      <x:c r="C105" s="5">
        <x:v>100</x:v>
      </x:c>
      <x:c r="D105" s="5">
        <x:v>4</x:v>
      </x:c>
      <x:c r="E105" s="5">
        <x:v>0.16646</x:v>
      </x:c>
      <x:c r="F105" s="16">
        <x:v>1658</x:v>
      </x:c>
    </x:row>
    <x:row r="106" spans="2:6">
      <x:c r="B106" s="15"/>
      <x:c r="C106" s="5">
        <x:v>300</x:v>
      </x:c>
      <x:c r="D106" s="5">
        <x:v>4</x:v>
      </x:c>
      <x:c r="E106" s="5">
        <x:v>1.4294800000000001</x:v>
      </x:c>
      <x:c r="F106" s="16">
        <x:v>2636</x:v>
      </x:c>
    </x:row>
    <x:row r="107" spans="2:6">
      <x:c r="B107" s="15"/>
      <x:c r="C107" s="5">
        <x:v>500</x:v>
      </x:c>
      <x:c r="D107" s="5">
        <x:v>4</x:v>
      </x:c>
      <x:c r="E107" s="5">
        <x:v>4.5700510000000003</x:v>
      </x:c>
      <x:c r="F107" s="16">
        <x:v>3122</x:v>
      </x:c>
    </x:row>
    <x:row r="108" spans="2:6">
      <x:c r="B108" s="15"/>
      <x:c r="C108" s="5">
        <x:v>1000</x:v>
      </x:c>
      <x:c r="D108" s="5">
        <x:v>4</x:v>
      </x:c>
      <x:c r="E108" s="5">
        <x:v>17.486101000000001</x:v>
      </x:c>
      <x:c r="F108" s="16">
        <x:v>3673</x:v>
      </x:c>
    </x:row>
    <x:row r="109" spans="2:6" ht="14.550000000000001">
      <x:c r="B109" s="18"/>
      <x:c r="C109" s="19">
        <x:v>3000</x:v>
      </x:c>
      <x:c r="D109" s="19">
        <x:v>4</x:v>
      </x:c>
      <x:c r="E109" s="19">
        <x:v>195.159076</x:v>
      </x:c>
      <x:c r="F109" s="20">
        <x:v>4183</x:v>
      </x:c>
    </x:row>
    <x:row r="110" spans="2:6">
      <x:c r="B110" s="15" t="s">
        <x:v>12</x:v>
      </x:c>
      <x:c r="C110" s="11"/>
      <x:c r="D110" s="11"/>
      <x:c r="E110" s="11"/>
      <x:c r="F110" s="17"/>
    </x:row>
    <x:row r="111" spans="2:6">
      <x:c r="B111" s="15"/>
      <x:c r="C111" s="5" t="s">
        <x:v>1</x:v>
      </x:c>
      <x:c r="D111" s="5" t="s">
        <x:v>14</x:v>
      </x:c>
      <x:c r="E111" s="5" t="s">
        <x:v>6</x:v>
      </x:c>
      <x:c r="F111" s="16" t="s">
        <x:v>7</x:v>
      </x:c>
    </x:row>
    <x:row r="112" spans="2:6">
      <x:c r="B112" s="15"/>
      <x:c r="C112" s="5">
        <x:v>100</x:v>
      </x:c>
      <x:c r="D112" s="5">
        <x:v>1</x:v>
      </x:c>
      <x:c r="E112" s="5">
        <x:v>0.19980600000000001</x:v>
      </x:c>
      <x:c r="F112" s="16">
        <x:v>1658</x:v>
      </x:c>
    </x:row>
    <x:row r="113" spans="2:6">
      <x:c r="B113" s="15"/>
      <x:c r="C113" s="5">
        <x:v>300</x:v>
      </x:c>
      <x:c r="D113" s="5">
        <x:v>1</x:v>
      </x:c>
      <x:c r="E113" s="5">
        <x:v>2.305749</x:v>
      </x:c>
      <x:c r="F113" s="16">
        <x:v>2636</x:v>
      </x:c>
    </x:row>
    <x:row r="114" spans="2:6">
      <x:c r="B114" s="15"/>
      <x:c r="C114" s="5">
        <x:v>500</x:v>
      </x:c>
      <x:c r="D114" s="5">
        <x:v>1</x:v>
      </x:c>
      <x:c r="E114" s="5">
        <x:v>7.5154719999999999</x:v>
      </x:c>
      <x:c r="F114" s="16">
        <x:v>3122</x:v>
      </x:c>
    </x:row>
    <x:row r="115" spans="2:6">
      <x:c r="B115" s="15"/>
      <x:c r="C115" s="5">
        <x:v>1000</x:v>
      </x:c>
      <x:c r="D115" s="5">
        <x:v>1</x:v>
      </x:c>
      <x:c r="E115" s="5">
        <x:v>37.657997000000002</x:v>
      </x:c>
      <x:c r="F115" s="16">
        <x:v>3673</x:v>
      </x:c>
    </x:row>
    <x:row r="116" spans="2:6">
      <x:c r="B116" s="15"/>
      <x:c r="C116" s="5">
        <x:v>3000</x:v>
      </x:c>
      <x:c r="D116" s="5">
        <x:v>1</x:v>
      </x:c>
      <x:c r="E116" s="5">
        <x:v>421.03338200000002</x:v>
      </x:c>
      <x:c r="F116" s="16">
        <x:v>4183</x:v>
      </x:c>
    </x:row>
    <x:row r="117" spans="2:6">
      <x:c r="B117" s="15"/>
      <x:c r="C117" s="5">
        <x:v>100</x:v>
      </x:c>
      <x:c r="D117" s="5">
        <x:v>4</x:v>
      </x:c>
      <x:c r="E117" s="5">
        <x:v>0.172259</x:v>
      </x:c>
      <x:c r="F117" s="16">
        <x:v>1658</x:v>
      </x:c>
    </x:row>
    <x:row r="118" spans="2:6">
      <x:c r="B118" s="15"/>
      <x:c r="C118" s="5">
        <x:v>300</x:v>
      </x:c>
      <x:c r="D118" s="5">
        <x:v>4</x:v>
      </x:c>
      <x:c r="E118" s="5">
        <x:v>1.392549</x:v>
      </x:c>
      <x:c r="F118" s="16">
        <x:v>2636</x:v>
      </x:c>
    </x:row>
    <x:row r="119" spans="2:6">
      <x:c r="B119" s="15"/>
      <x:c r="C119" s="5">
        <x:v>500</x:v>
      </x:c>
      <x:c r="D119" s="5">
        <x:v>4</x:v>
      </x:c>
      <x:c r="E119" s="5">
        <x:v>4.6294529999999998</x:v>
      </x:c>
      <x:c r="F119" s="16">
        <x:v>3122</x:v>
      </x:c>
    </x:row>
    <x:row r="120" spans="2:6">
      <x:c r="B120" s="15"/>
      <x:c r="C120" s="5">
        <x:v>1000</x:v>
      </x:c>
      <x:c r="D120" s="5">
        <x:v>4</x:v>
      </x:c>
      <x:c r="E120" s="5">
        <x:v>17.808475000000001</x:v>
      </x:c>
      <x:c r="F120" s="16">
        <x:v>3673</x:v>
      </x:c>
    </x:row>
    <x:row r="121" spans="2:6" ht="14.550000000000001">
      <x:c r="B121" s="18"/>
      <x:c r="C121" s="19">
        <x:v>3000</x:v>
      </x:c>
      <x:c r="D121" s="19">
        <x:v>4</x:v>
      </x:c>
      <x:c r="E121" s="19">
        <x:v>196.97721999999999</x:v>
      </x:c>
      <x:c r="F121" s="20">
        <x:v>4183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9</cp:revision>
  <dcterms:created xsi:type="dcterms:W3CDTF">2015-06-05T18:19:34.000</dcterms:created>
  <dcterms:modified xsi:type="dcterms:W3CDTF">2024-03-21T02:03:33.605</dcterms:modified>
  <cp:version>0906.0100.01</cp:version>
</cp:coreProperties>
</file>