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rtzi\Desktop\4 Urtea\PRK\Entregak\PK8-Otamend-Urtzi\"/>
    </mc:Choice>
  </mc:AlternateContent>
  <bookViews>
    <workbookView xWindow="0" yWindow="0" windowWidth="28800" windowHeight="12435"/>
  </bookViews>
  <sheets>
    <sheet name="Orria1" sheetId="1" r:id="rId1"/>
    <sheet name="Orria2" sheetId="2" r:id="rId2"/>
    <sheet name="Orria3" sheetId="3" r:id="rId3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AB13" i="2" l="1"/>
  <c r="W13" i="2"/>
  <c r="U11" i="2"/>
  <c r="P11" i="2"/>
  <c r="E8" i="2"/>
  <c r="AF15" i="1"/>
  <c r="X15" i="1"/>
  <c r="AA14" i="1"/>
  <c r="S14" i="1"/>
</calcChain>
</file>

<file path=xl/sharedStrings.xml><?xml version="1.0" encoding="utf-8"?>
<sst xmlns="http://schemas.openxmlformats.org/spreadsheetml/2006/main" count="131" uniqueCount="32">
  <si>
    <t>Aztertu ea ondoko atazak planifikagarriak diren</t>
  </si>
  <si>
    <t>I. lehentasun finkoekin (RM) erabiliz:</t>
  </si>
  <si>
    <t>II. lehentasun dinamikoekin (EDF) erabiliz:</t>
  </si>
  <si>
    <t>Ataza</t>
  </si>
  <si>
    <t>T</t>
  </si>
  <si>
    <t>C</t>
  </si>
  <si>
    <t>U</t>
  </si>
  <si>
    <t>RM</t>
  </si>
  <si>
    <t>Erabilpen Froga</t>
  </si>
  <si>
    <t>Kronograma</t>
  </si>
  <si>
    <t>T1</t>
  </si>
  <si>
    <t>0,779 &lt; U &lt; 1</t>
  </si>
  <si>
    <t>T2</t>
  </si>
  <si>
    <t>??</t>
  </si>
  <si>
    <t>T3</t>
  </si>
  <si>
    <r>
      <rPr>
        <b/>
        <sz val="11"/>
        <color rgb="FF000000"/>
        <rFont val="Calibri1"/>
        <family val="2"/>
      </rPr>
      <t>Ezin dugu jakin</t>
    </r>
  </si>
  <si>
    <t>Planifikagarria</t>
  </si>
  <si>
    <t>Plangintza puntuen teorema</t>
  </si>
  <si>
    <t>c1+c2+c3</t>
  </si>
  <si>
    <t>2c1+2c2+c3</t>
  </si>
  <si>
    <t>2c1+c2+c3</t>
  </si>
  <si>
    <t>3c1+2c2+c3</t>
  </si>
  <si>
    <t>EDF</t>
  </si>
  <si>
    <t>Kritikoa</t>
  </si>
  <si>
    <t>bai</t>
  </si>
  <si>
    <t>ez</t>
  </si>
  <si>
    <t>1)</t>
  </si>
  <si>
    <t>3c1+2c2+c1</t>
  </si>
  <si>
    <t>4c1+2c2+c3</t>
  </si>
  <si>
    <t>Ez Planifikagarria</t>
  </si>
  <si>
    <t>Ezin jakin</t>
  </si>
  <si>
    <t>c1+c2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</si>
</sst>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D]General"/>
    <numFmt numFmtId="165" formatCode="#,##0.00&quot; &quot;[$€-42D];[Red]&quot;-&quot;#,##0.00&quot; &quot;[$€-42D]"/>
  </numFmts>
  <fonts count="21">
    <font>
      <sz val="11"/>
      <color rgb="FF000000"/>
      <name val="Calibri1"/>
      <family val="2"/>
    </font>
    <font>
      <sz val="11"/>
      <color rgb="FF000000"/>
      <name val="Calibri1"/>
      <family val="2"/>
    </font>
    <font>
      <sz val="11"/>
      <color rgb="FF006100"/>
      <name val="Calibri"/>
      <family val="2"/>
    </font>
    <font>
      <b/>
      <sz val="11"/>
      <color rgb="FF3F3F3F"/>
      <name val="Calibri"/>
      <family val="2"/>
    </font>
    <font>
      <b/>
      <i/>
      <sz val="16"/>
      <color rgb="FF000000"/>
      <name val="Calibri1"/>
      <family val="2"/>
    </font>
    <font>
      <b/>
      <i/>
      <u/>
      <sz val="11"/>
      <color rgb="FF000000"/>
      <name val="Calibri1"/>
      <family val="2"/>
    </font>
    <font>
      <b/>
      <sz val="11"/>
      <color rgb="FF000000"/>
      <name val="Calibri"/>
      <family val="2"/>
    </font>
    <font>
      <b/>
      <sz val="11"/>
      <color rgb="FF006100"/>
      <name val="Calibri"/>
      <family val="2"/>
    </font>
    <font>
      <b/>
      <sz val="11"/>
      <color rgb="FF000000"/>
      <name val="Calibri1"/>
      <family val="2"/>
    </font>
    <font>
      <b/>
      <sz val="11"/>
      <color rgb="FF4700B8"/>
      <name val="Calibri1"/>
      <family val="2"/>
    </font>
    <font>
      <b/>
      <sz val="11"/>
      <color rgb="FFFF6633"/>
      <name val="Calibri1"/>
      <family val="2"/>
    </font>
    <font>
      <sz val="11"/>
      <color rgb="FFFF0000"/>
      <name val="Calibri"/>
      <family val="2"/>
    </font>
    <font>
      <b/>
      <sz val="11"/>
      <color rgb="FF008000"/>
      <name val="Calibri1"/>
      <family val="2"/>
    </font>
    <font>
      <b/>
      <sz val="11"/>
      <color rgb="FF008000"/>
      <name val="Calibri"/>
      <family val="2"/>
    </font>
    <font>
      <sz val="11"/>
      <color rgb="FF00B050"/>
      <name val="Calibri"/>
      <family val="2"/>
    </font>
    <font>
      <sz val="11"/>
      <color rgb="FF008000"/>
      <name val="Calibri1"/>
      <family val="2"/>
    </font>
    <font>
      <sz val="11"/>
      <color rgb="FFFF0000"/>
      <name val="Calibri1"/>
      <family val="2"/>
    </font>
    <font>
      <sz val="11"/>
      <color rgb="FF00B050"/>
      <name val="Calibri1"/>
      <family val="2"/>
    </font>
    <font>
      <b/>
      <sz val="11"/>
      <color rgb="FFFF0000"/>
      <name val="Calibri1"/>
    </font>
    <font>
      <sz val="11"/>
      <color rgb="FF92D050"/>
      <name val="Calibri1"/>
      <family val="2"/>
    </font>
    <font>
      <sz val="11"/>
      <name val="Calibri1"/>
      <family val="2"/>
    </font>
  </fonts>
  <fills count="1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FFD320"/>
        <bgColor rgb="FFFFD320"/>
      </patternFill>
    </fill>
    <fill>
      <patternFill patternType="solid">
        <fgColor rgb="FF000000"/>
        <bgColor rgb="FF000000"/>
      </patternFill>
    </fill>
    <fill>
      <patternFill patternType="solid">
        <fgColor rgb="FFE6E6E6"/>
        <bgColor rgb="FFE6E6E6"/>
      </patternFill>
    </fill>
    <fill>
      <patternFill patternType="solid">
        <fgColor rgb="FFB3B3B3"/>
        <bgColor rgb="FFB3B3B3"/>
      </patternFill>
    </fill>
    <fill>
      <patternFill patternType="solid">
        <fgColor rgb="FF558ED5"/>
        <bgColor rgb="FF558ED5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E6E6E6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E6E6E6"/>
      </patternFill>
    </fill>
    <fill>
      <patternFill patternType="solid">
        <fgColor theme="0" tint="-0.14999847407452621"/>
        <bgColor rgb="FFE6E6E6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0" tint="-0.14999847407452621"/>
        <bgColor rgb="FFB3B3B3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8">
    <xf numFmtId="164" fontId="0" fillId="0" borderId="0"/>
    <xf numFmtId="164" fontId="2" fillId="2" borderId="0"/>
    <xf numFmtId="164" fontId="1" fillId="3" borderId="2"/>
    <xf numFmtId="164" fontId="3" fillId="4" borderId="1"/>
    <xf numFmtId="164" fontId="4" fillId="0" borderId="0">
      <alignment horizontal="center"/>
    </xf>
    <xf numFmtId="164" fontId="4" fillId="0" borderId="0">
      <alignment horizontal="center" textRotation="90"/>
    </xf>
    <xf numFmtId="164" fontId="5" fillId="0" borderId="0"/>
    <xf numFmtId="165" fontId="5" fillId="0" borderId="0"/>
  </cellStyleXfs>
  <cellXfs count="70">
    <xf numFmtId="164" fontId="0" fillId="0" borderId="0" xfId="0"/>
    <xf numFmtId="164" fontId="0" fillId="0" borderId="0" xfId="0" applyFill="1"/>
    <xf numFmtId="164" fontId="6" fillId="0" borderId="0" xfId="0" applyFont="1" applyFill="1" applyBorder="1" applyAlignment="1">
      <alignment horizontal="center" wrapText="1"/>
    </xf>
    <xf numFmtId="164" fontId="6" fillId="0" borderId="0" xfId="0" applyFont="1" applyFill="1" applyAlignment="1">
      <alignment horizontal="center" wrapText="1"/>
    </xf>
    <xf numFmtId="164" fontId="0" fillId="3" borderId="0" xfId="0" applyFill="1"/>
    <xf numFmtId="164" fontId="0" fillId="5" borderId="0" xfId="0" applyFill="1"/>
    <xf numFmtId="164" fontId="0" fillId="0" borderId="0" xfId="0" applyAlignment="1">
      <alignment horizontal="center"/>
    </xf>
    <xf numFmtId="164" fontId="7" fillId="2" borderId="3" xfId="1" applyFont="1" applyBorder="1" applyAlignment="1" applyProtection="1">
      <alignment horizontal="center"/>
    </xf>
    <xf numFmtId="164" fontId="7" fillId="2" borderId="4" xfId="1" applyFont="1" applyBorder="1" applyAlignment="1" applyProtection="1">
      <alignment horizontal="center"/>
    </xf>
    <xf numFmtId="164" fontId="7" fillId="0" borderId="0" xfId="1" applyFont="1" applyFill="1" applyBorder="1" applyAlignment="1" applyProtection="1">
      <alignment horizontal="center"/>
    </xf>
    <xf numFmtId="164" fontId="8" fillId="3" borderId="0" xfId="0" applyFont="1" applyFill="1"/>
    <xf numFmtId="164" fontId="9" fillId="0" borderId="0" xfId="0" applyFont="1" applyFill="1"/>
    <xf numFmtId="164" fontId="6" fillId="3" borderId="4" xfId="2" applyFont="1" applyBorder="1" applyAlignment="1" applyProtection="1">
      <alignment horizontal="center"/>
    </xf>
    <xf numFmtId="164" fontId="3" fillId="4" borderId="5" xfId="3" applyFont="1" applyBorder="1" applyAlignment="1" applyProtection="1">
      <alignment horizontal="center"/>
    </xf>
    <xf numFmtId="164" fontId="3" fillId="4" borderId="6" xfId="3" applyFont="1" applyBorder="1" applyAlignment="1" applyProtection="1">
      <alignment horizontal="center"/>
    </xf>
    <xf numFmtId="164" fontId="3" fillId="0" borderId="7" xfId="3" applyFont="1" applyFill="1" applyBorder="1" applyAlignment="1" applyProtection="1">
      <alignment horizontal="center"/>
    </xf>
    <xf numFmtId="164" fontId="0" fillId="6" borderId="0" xfId="0" applyFill="1"/>
    <xf numFmtId="164" fontId="0" fillId="0" borderId="8" xfId="0" applyFill="1" applyBorder="1"/>
    <xf numFmtId="164" fontId="0" fillId="0" borderId="0" xfId="0" applyFill="1" applyAlignment="1">
      <alignment horizontal="center"/>
    </xf>
    <xf numFmtId="164" fontId="3" fillId="4" borderId="9" xfId="3" applyFont="1" applyBorder="1" applyAlignment="1" applyProtection="1">
      <alignment horizontal="center"/>
    </xf>
    <xf numFmtId="164" fontId="3" fillId="4" borderId="1" xfId="3" applyFont="1" applyAlignment="1" applyProtection="1">
      <alignment horizontal="center"/>
    </xf>
    <xf numFmtId="164" fontId="10" fillId="0" borderId="0" xfId="0" applyFont="1" applyFill="1" applyAlignment="1">
      <alignment horizontal="center"/>
    </xf>
    <xf numFmtId="164" fontId="0" fillId="7" borderId="0" xfId="0" applyFill="1"/>
    <xf numFmtId="164" fontId="10" fillId="0" borderId="0" xfId="0" applyFont="1" applyAlignment="1">
      <alignment horizontal="center"/>
    </xf>
    <xf numFmtId="164" fontId="0" fillId="8" borderId="0" xfId="0" applyFill="1"/>
    <xf numFmtId="164" fontId="11" fillId="8" borderId="0" xfId="0" applyFont="1" applyFill="1"/>
    <xf numFmtId="164" fontId="0" fillId="6" borderId="8" xfId="0" applyFill="1" applyBorder="1"/>
    <xf numFmtId="164" fontId="12" fillId="0" borderId="0" xfId="0" applyFont="1" applyFill="1"/>
    <xf numFmtId="164" fontId="0" fillId="0" borderId="0" xfId="0" applyFill="1" applyBorder="1" applyAlignment="1">
      <alignment horizontal="center"/>
    </xf>
    <xf numFmtId="164" fontId="0" fillId="0" borderId="0" xfId="0" applyAlignment="1">
      <alignment horizontal="left"/>
    </xf>
    <xf numFmtId="164" fontId="11" fillId="0" borderId="0" xfId="0" applyFont="1" applyAlignment="1">
      <alignment horizontal="center"/>
    </xf>
    <xf numFmtId="164" fontId="11" fillId="0" borderId="0" xfId="0" applyFont="1" applyFill="1" applyAlignment="1">
      <alignment horizontal="center"/>
    </xf>
    <xf numFmtId="164" fontId="13" fillId="0" borderId="0" xfId="0" applyFont="1" applyFill="1" applyAlignment="1">
      <alignment horizontal="center"/>
    </xf>
    <xf numFmtId="164" fontId="14" fillId="0" borderId="0" xfId="0" applyFont="1" applyFill="1" applyAlignment="1">
      <alignment horizontal="center"/>
    </xf>
    <xf numFmtId="164" fontId="8" fillId="5" borderId="0" xfId="0" applyFont="1" applyFill="1"/>
    <xf numFmtId="164" fontId="8" fillId="0" borderId="0" xfId="0" applyFont="1" applyFill="1"/>
    <xf numFmtId="164" fontId="15" fillId="0" borderId="0" xfId="0" applyFont="1" applyFill="1"/>
    <xf numFmtId="164" fontId="7" fillId="0" borderId="10" xfId="1" applyFont="1" applyFill="1" applyBorder="1" applyAlignment="1" applyProtection="1">
      <alignment horizontal="center"/>
    </xf>
    <xf numFmtId="164" fontId="0" fillId="0" borderId="0" xfId="0" applyBorder="1"/>
    <xf numFmtId="164" fontId="0" fillId="9" borderId="0" xfId="0" applyFill="1"/>
    <xf numFmtId="164" fontId="2" fillId="0" borderId="0" xfId="1" applyFill="1"/>
    <xf numFmtId="164" fontId="3" fillId="0" borderId="0" xfId="3" applyFill="1" applyBorder="1"/>
    <xf numFmtId="164" fontId="0" fillId="0" borderId="0" xfId="0" applyFill="1" applyBorder="1"/>
    <xf numFmtId="164" fontId="0" fillId="10" borderId="0" xfId="0" applyFill="1"/>
    <xf numFmtId="164" fontId="0" fillId="10" borderId="0" xfId="0" applyFill="1" applyAlignment="1">
      <alignment horizontal="center"/>
    </xf>
    <xf numFmtId="164" fontId="0" fillId="10" borderId="0" xfId="0" applyFill="1" applyBorder="1" applyAlignment="1">
      <alignment horizontal="center"/>
    </xf>
    <xf numFmtId="164" fontId="0" fillId="11" borderId="0" xfId="0" applyFill="1"/>
    <xf numFmtId="164" fontId="16" fillId="0" borderId="0" xfId="0" applyFont="1" applyFill="1" applyAlignment="1">
      <alignment horizontal="center"/>
    </xf>
    <xf numFmtId="164" fontId="16" fillId="0" borderId="0" xfId="0" applyFont="1" applyAlignment="1">
      <alignment horizontal="center"/>
    </xf>
    <xf numFmtId="164" fontId="16" fillId="0" borderId="0" xfId="0" applyFont="1"/>
    <xf numFmtId="164" fontId="0" fillId="0" borderId="11" xfId="0" applyFill="1" applyBorder="1" applyAlignment="1">
      <alignment horizontal="center"/>
    </xf>
    <xf numFmtId="164" fontId="17" fillId="0" borderId="0" xfId="0" applyFont="1" applyFill="1" applyAlignment="1">
      <alignment horizontal="center"/>
    </xf>
    <xf numFmtId="164" fontId="18" fillId="0" borderId="0" xfId="0" applyFont="1" applyFill="1"/>
    <xf numFmtId="164" fontId="8" fillId="0" borderId="0" xfId="0" applyFont="1" applyAlignment="1">
      <alignment horizontal="center"/>
    </xf>
    <xf numFmtId="164" fontId="0" fillId="13" borderId="0" xfId="0" applyFill="1"/>
    <xf numFmtId="164" fontId="0" fillId="14" borderId="0" xfId="0" applyFill="1"/>
    <xf numFmtId="164" fontId="0" fillId="15" borderId="0" xfId="0" applyFill="1"/>
    <xf numFmtId="164" fontId="0" fillId="16" borderId="0" xfId="0" applyFill="1"/>
    <xf numFmtId="164" fontId="0" fillId="12" borderId="0" xfId="0" applyFill="1" applyAlignment="1">
      <alignment horizontal="center"/>
    </xf>
    <xf numFmtId="164" fontId="0" fillId="17" borderId="0" xfId="0" applyFill="1" applyAlignment="1">
      <alignment horizontal="center"/>
    </xf>
    <xf numFmtId="164" fontId="0" fillId="17" borderId="0" xfId="0" applyFill="1" applyBorder="1" applyAlignment="1">
      <alignment horizontal="center"/>
    </xf>
    <xf numFmtId="164" fontId="0" fillId="17" borderId="0" xfId="0" applyFill="1"/>
    <xf numFmtId="164" fontId="0" fillId="17" borderId="0" xfId="0" applyFont="1" applyFill="1" applyAlignment="1">
      <alignment horizontal="center"/>
    </xf>
    <xf numFmtId="164" fontId="19" fillId="0" borderId="0" xfId="0" applyFont="1" applyFill="1" applyBorder="1" applyAlignment="1">
      <alignment horizontal="center"/>
    </xf>
    <xf numFmtId="164" fontId="16" fillId="0" borderId="0" xfId="0" applyFont="1" applyFill="1" applyBorder="1" applyAlignment="1">
      <alignment horizontal="center"/>
    </xf>
    <xf numFmtId="164" fontId="20" fillId="0" borderId="0" xfId="0" applyFont="1" applyAlignment="1">
      <alignment horizontal="center"/>
    </xf>
    <xf numFmtId="164" fontId="19" fillId="0" borderId="0" xfId="0" applyFont="1" applyAlignment="1">
      <alignment horizontal="center"/>
    </xf>
    <xf numFmtId="164" fontId="6" fillId="0" borderId="0" xfId="0" applyFont="1" applyFill="1" applyBorder="1" applyAlignment="1">
      <alignment horizontal="center" wrapText="1"/>
    </xf>
    <xf numFmtId="164" fontId="6" fillId="3" borderId="0" xfId="0" applyFont="1" applyFill="1" applyBorder="1" applyAlignment="1">
      <alignment horizontal="left" wrapText="1"/>
    </xf>
    <xf numFmtId="164" fontId="6" fillId="5" borderId="0" xfId="0" applyFont="1" applyFill="1" applyBorder="1" applyAlignment="1">
      <alignment horizontal="left" wrapText="1"/>
    </xf>
  </cellXfs>
  <cellStyles count="8">
    <cellStyle name="Excel Built-in Good" xfId="1"/>
    <cellStyle name="Excel Built-in Note" xfId="2"/>
    <cellStyle name="Excel Built-in Output" xfId="3"/>
    <cellStyle name="Heading" xfId="4"/>
    <cellStyle name="Heading1" xfId="5"/>
    <cellStyle name="Normal" xfId="0" builtinId="0" customBuiltin="1"/>
    <cellStyle name="Result" xfId="6"/>
    <cellStyle name="Result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U150"/>
  <sheetViews>
    <sheetView tabSelected="1" topLeftCell="A7" zoomScale="60" zoomScaleNormal="60" workbookViewId="0">
      <selection activeCell="BQ78" sqref="BQ78"/>
    </sheetView>
  </sheetViews>
  <sheetFormatPr baseColWidth="10" defaultRowHeight="14.25"/>
  <cols>
    <col min="1" max="1" width="3.875" customWidth="1"/>
    <col min="2" max="2" width="5.875" customWidth="1"/>
    <col min="3" max="6" width="10.625" customWidth="1"/>
    <col min="7" max="7" width="9" customWidth="1"/>
    <col min="8" max="8" width="6.5" style="1" customWidth="1"/>
    <col min="9" max="9" width="2.875" style="1" customWidth="1"/>
    <col min="10" max="10" width="15.5" style="1" customWidth="1"/>
    <col min="11" max="11" width="3.875" style="1" customWidth="1"/>
    <col min="12" max="12" width="7.375" customWidth="1"/>
    <col min="13" max="15" width="3.375" customWidth="1"/>
    <col min="16" max="16" width="4" customWidth="1"/>
    <col min="17" max="19" width="3.375" customWidth="1"/>
    <col min="20" max="20" width="4" customWidth="1"/>
    <col min="21" max="21" width="3.375" customWidth="1"/>
    <col min="22" max="22" width="4" customWidth="1"/>
    <col min="23" max="23" width="3.375" customWidth="1"/>
    <col min="24" max="24" width="4.375" customWidth="1"/>
    <col min="25" max="29" width="3.375" customWidth="1"/>
    <col min="30" max="30" width="4" customWidth="1"/>
    <col min="31" max="45" width="3.375" customWidth="1"/>
    <col min="46" max="46" width="4.125" customWidth="1"/>
    <col min="47" max="55" width="3.375" customWidth="1"/>
    <col min="56" max="56" width="3.125" customWidth="1"/>
    <col min="57" max="58" width="3.375" customWidth="1"/>
    <col min="59" max="59" width="3" customWidth="1"/>
    <col min="60" max="60" width="3.125" customWidth="1"/>
    <col min="61" max="63" width="3" customWidth="1"/>
    <col min="64" max="64" width="2.875" customWidth="1"/>
    <col min="65" max="65" width="3.125" customWidth="1"/>
    <col min="66" max="66" width="3.375" customWidth="1"/>
    <col min="67" max="68" width="3.125" customWidth="1"/>
    <col min="69" max="69" width="3" customWidth="1"/>
    <col min="70" max="70" width="3.375" customWidth="1"/>
    <col min="71" max="71" width="3.125" customWidth="1"/>
    <col min="72" max="72" width="3.5" customWidth="1"/>
    <col min="73" max="73" width="3.125" customWidth="1"/>
    <col min="74" max="74" width="2.875" customWidth="1"/>
    <col min="75" max="75" width="4" customWidth="1"/>
    <col min="76" max="76" width="3.625" customWidth="1"/>
    <col min="77" max="77" width="3.125" customWidth="1"/>
    <col min="78" max="78" width="2.875" customWidth="1"/>
    <col min="79" max="79" width="3" customWidth="1"/>
    <col min="80" max="81" width="3.125" customWidth="1"/>
    <col min="82" max="82" width="3.625" customWidth="1"/>
    <col min="83" max="83" width="3.5" customWidth="1"/>
    <col min="84" max="85" width="3.375" customWidth="1"/>
    <col min="86" max="86" width="2.625" customWidth="1"/>
    <col min="87" max="87" width="3.5" customWidth="1"/>
    <col min="88" max="1024" width="10.625" customWidth="1"/>
  </cols>
  <sheetData>
    <row r="1" spans="2:56" s="1" customFormat="1" ht="15">
      <c r="B1" s="67" t="s">
        <v>0</v>
      </c>
      <c r="C1" s="67"/>
      <c r="D1" s="67"/>
      <c r="E1" s="67"/>
      <c r="F1" s="67"/>
    </row>
    <row r="2" spans="2:56" s="1" customFormat="1" ht="15">
      <c r="B2" s="2"/>
      <c r="C2" s="3"/>
      <c r="D2" s="3"/>
      <c r="E2" s="3"/>
      <c r="F2" s="3"/>
    </row>
    <row r="3" spans="2:56" s="4" customFormat="1" ht="15">
      <c r="B3" s="68" t="s">
        <v>1</v>
      </c>
      <c r="C3" s="68"/>
      <c r="D3" s="68"/>
      <c r="E3" s="68"/>
      <c r="F3" s="68"/>
    </row>
    <row r="4" spans="2:56" s="5" customFormat="1" ht="15">
      <c r="B4" s="69" t="s">
        <v>2</v>
      </c>
      <c r="C4" s="69"/>
      <c r="D4" s="69"/>
      <c r="E4" s="69"/>
      <c r="F4" s="69"/>
    </row>
    <row r="6" spans="2:56" ht="15">
      <c r="B6" s="6">
        <v>1</v>
      </c>
      <c r="C6" s="7" t="s">
        <v>3</v>
      </c>
      <c r="D6" s="8" t="s">
        <v>4</v>
      </c>
      <c r="E6" s="8" t="s">
        <v>5</v>
      </c>
      <c r="F6" s="8" t="s">
        <v>6</v>
      </c>
      <c r="G6" s="9"/>
      <c r="H6" s="10" t="s">
        <v>7</v>
      </c>
      <c r="I6" s="11" t="s">
        <v>8</v>
      </c>
      <c r="J6" s="11"/>
      <c r="K6"/>
      <c r="L6" s="11" t="s">
        <v>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2:56" ht="15">
      <c r="B7" s="6"/>
      <c r="C7" s="12" t="s">
        <v>10</v>
      </c>
      <c r="D7" s="13">
        <v>7</v>
      </c>
      <c r="E7" s="14">
        <v>3</v>
      </c>
      <c r="F7" s="14">
        <v>0.42</v>
      </c>
      <c r="G7" s="15"/>
      <c r="H7" s="4"/>
      <c r="J7" s="6" t="s">
        <v>11</v>
      </c>
      <c r="K7"/>
      <c r="M7" s="16"/>
      <c r="N7" s="16"/>
      <c r="O7" s="16"/>
      <c r="P7" s="1"/>
      <c r="Q7" s="1"/>
      <c r="R7" s="1"/>
      <c r="S7" s="17"/>
      <c r="T7" s="16"/>
      <c r="U7" s="16"/>
      <c r="V7" s="16"/>
      <c r="W7" s="1"/>
      <c r="X7" s="1"/>
      <c r="Y7" s="1"/>
      <c r="Z7" s="17"/>
      <c r="AA7" s="16"/>
      <c r="AB7" s="16"/>
      <c r="AC7" s="16"/>
      <c r="AD7" s="1"/>
      <c r="AE7" s="1"/>
      <c r="AF7" s="1"/>
      <c r="AG7" s="17"/>
      <c r="AH7" s="1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spans="2:56" ht="15">
      <c r="B8" s="6"/>
      <c r="C8" s="12" t="s">
        <v>12</v>
      </c>
      <c r="D8" s="19">
        <v>12</v>
      </c>
      <c r="E8" s="20">
        <v>3</v>
      </c>
      <c r="F8" s="20">
        <v>0.25</v>
      </c>
      <c r="G8" s="15"/>
      <c r="H8" s="4"/>
      <c r="J8" s="21" t="s">
        <v>13</v>
      </c>
      <c r="K8"/>
      <c r="M8" s="22"/>
      <c r="N8" s="22"/>
      <c r="O8" s="22"/>
      <c r="P8" s="16"/>
      <c r="Q8" s="16"/>
      <c r="R8" s="16"/>
      <c r="W8" s="1"/>
      <c r="X8" s="17"/>
      <c r="Y8" s="16"/>
      <c r="Z8" s="16"/>
      <c r="AA8" s="56"/>
      <c r="AB8" s="56"/>
      <c r="AC8" s="56"/>
      <c r="AD8" s="16"/>
      <c r="AE8" s="1"/>
      <c r="AF8" s="1"/>
      <c r="AG8" s="1"/>
      <c r="AH8" s="1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spans="2:56" ht="15">
      <c r="B9" s="6"/>
      <c r="C9" s="12" t="s">
        <v>14</v>
      </c>
      <c r="D9" s="19">
        <v>20</v>
      </c>
      <c r="E9" s="20">
        <v>5</v>
      </c>
      <c r="F9" s="20">
        <v>0.25</v>
      </c>
      <c r="G9" s="15"/>
      <c r="H9" s="4"/>
      <c r="J9" s="23" t="s">
        <v>15</v>
      </c>
      <c r="K9"/>
      <c r="M9" s="22"/>
      <c r="N9" s="22"/>
      <c r="O9" s="22"/>
      <c r="P9" s="54"/>
      <c r="Q9" s="54"/>
      <c r="R9" s="54"/>
      <c r="S9" s="16"/>
      <c r="T9" s="57"/>
      <c r="U9" s="57"/>
      <c r="V9" s="57"/>
      <c r="W9" s="16"/>
      <c r="X9" s="16"/>
      <c r="Y9" s="24"/>
      <c r="Z9" s="24"/>
      <c r="AA9" s="24"/>
      <c r="AB9" s="24"/>
      <c r="AC9" s="24"/>
      <c r="AD9" s="25"/>
      <c r="AE9" s="16"/>
      <c r="AF9" s="26"/>
      <c r="AG9" s="27" t="s">
        <v>16</v>
      </c>
      <c r="AH9" s="1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2:56">
      <c r="B10" s="6"/>
      <c r="C10" s="6"/>
      <c r="D10" s="6"/>
      <c r="E10" s="6"/>
      <c r="F10" s="6">
        <f>SUM(F7:F9)</f>
        <v>0.91999999999999993</v>
      </c>
      <c r="G10" s="28"/>
      <c r="H10" s="4"/>
      <c r="K10"/>
      <c r="L10" s="49"/>
      <c r="M10" s="6">
        <v>1</v>
      </c>
      <c r="N10" s="6">
        <v>2</v>
      </c>
      <c r="O10" s="6">
        <v>3</v>
      </c>
      <c r="P10" s="6">
        <v>4</v>
      </c>
      <c r="Q10" s="6">
        <v>5</v>
      </c>
      <c r="R10" s="6">
        <v>6</v>
      </c>
      <c r="S10" s="6">
        <v>7</v>
      </c>
      <c r="T10" s="6">
        <v>8</v>
      </c>
      <c r="U10" s="6">
        <v>9</v>
      </c>
      <c r="V10" s="6">
        <v>10</v>
      </c>
      <c r="W10" s="6">
        <v>11</v>
      </c>
      <c r="X10" s="6">
        <v>12</v>
      </c>
      <c r="Y10" s="6">
        <v>13</v>
      </c>
      <c r="Z10" s="6">
        <v>14</v>
      </c>
      <c r="AA10" s="6">
        <v>15</v>
      </c>
      <c r="AB10" s="6">
        <v>16</v>
      </c>
      <c r="AC10" s="6">
        <v>17</v>
      </c>
      <c r="AD10" s="6">
        <v>18</v>
      </c>
      <c r="AE10" s="6">
        <v>19</v>
      </c>
      <c r="AF10" s="6">
        <v>20</v>
      </c>
      <c r="AG10" s="6">
        <v>21</v>
      </c>
      <c r="AH10" s="6">
        <v>22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"/>
    </row>
    <row r="11" spans="2:56">
      <c r="B11" s="6"/>
      <c r="C11" s="6"/>
      <c r="D11" s="6"/>
      <c r="E11" s="6"/>
      <c r="F11" s="6"/>
      <c r="G11" s="28"/>
      <c r="H11" s="4"/>
      <c r="K1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"/>
    </row>
    <row r="12" spans="2:56" ht="15">
      <c r="B12" s="6"/>
      <c r="C12" s="6"/>
      <c r="D12" s="6"/>
      <c r="E12" s="6"/>
      <c r="F12" s="6"/>
      <c r="G12" s="28"/>
      <c r="H12" s="4"/>
      <c r="L12" s="11" t="s">
        <v>17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28"/>
      <c r="AN12" s="18"/>
      <c r="AO12" s="18"/>
      <c r="AP12" s="18"/>
      <c r="AQ12" s="18"/>
      <c r="AR12" s="18"/>
      <c r="AS12" s="18"/>
      <c r="AT12" s="18"/>
      <c r="AU12" s="18"/>
      <c r="AV12" s="28"/>
      <c r="AW12" s="18"/>
      <c r="AX12" s="18"/>
      <c r="AY12" s="18"/>
      <c r="AZ12" s="18"/>
      <c r="BA12" s="18"/>
      <c r="BB12" s="18"/>
      <c r="BC12" s="18"/>
      <c r="BD12" s="1"/>
    </row>
    <row r="13" spans="2:56">
      <c r="B13" s="6"/>
      <c r="C13" s="6"/>
      <c r="D13" s="6"/>
      <c r="F13" s="6"/>
      <c r="G13" s="28"/>
      <c r="H13" s="4"/>
      <c r="M13" s="6"/>
      <c r="N13" s="6"/>
      <c r="O13" s="6"/>
      <c r="P13" s="6"/>
      <c r="Q13" s="6"/>
      <c r="R13" s="29"/>
      <c r="S13" s="6" t="s">
        <v>18</v>
      </c>
      <c r="T13" s="6"/>
      <c r="U13" s="6"/>
      <c r="V13" s="6"/>
      <c r="W13" s="6"/>
      <c r="X13" s="6"/>
      <c r="Y13" s="6"/>
      <c r="Z13" s="18"/>
      <c r="AA13" s="18" t="s">
        <v>19</v>
      </c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2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"/>
    </row>
    <row r="14" spans="2:56" ht="15">
      <c r="B14" s="6"/>
      <c r="C14" s="6"/>
      <c r="D14" s="6"/>
      <c r="E14" s="6"/>
      <c r="F14" s="6"/>
      <c r="G14" s="28"/>
      <c r="H14" s="4"/>
      <c r="M14" s="6"/>
      <c r="N14" s="6"/>
      <c r="O14" s="6"/>
      <c r="P14" s="6"/>
      <c r="Q14" s="6"/>
      <c r="R14" s="6"/>
      <c r="S14" s="30">
        <f>E7+E8+E9</f>
        <v>11</v>
      </c>
      <c r="T14" s="6"/>
      <c r="U14" s="6"/>
      <c r="V14" s="6"/>
      <c r="W14" s="6"/>
      <c r="X14" s="58" t="s">
        <v>20</v>
      </c>
      <c r="Y14" s="6"/>
      <c r="Z14" s="18"/>
      <c r="AA14" s="31">
        <f>E7+E7+E8+E8+E9</f>
        <v>17</v>
      </c>
      <c r="AB14" s="18"/>
      <c r="AC14" s="18"/>
      <c r="AD14" s="18"/>
      <c r="AE14" s="6"/>
      <c r="AF14" s="6" t="s">
        <v>21</v>
      </c>
      <c r="AG14" s="6"/>
      <c r="AH14" s="18"/>
      <c r="AI14" s="2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"/>
    </row>
    <row r="15" spans="2:56" ht="15">
      <c r="B15" s="6"/>
      <c r="C15" s="6"/>
      <c r="D15" s="6"/>
      <c r="E15" s="6"/>
      <c r="F15" s="6"/>
      <c r="G15" s="28"/>
      <c r="H15" s="4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30">
        <f>E7+E7+E8+E9</f>
        <v>14</v>
      </c>
      <c r="Y15" s="6"/>
      <c r="Z15" s="18"/>
      <c r="AB15" s="18"/>
      <c r="AC15" s="18"/>
      <c r="AD15" s="18"/>
      <c r="AE15" s="18"/>
      <c r="AF15" s="32">
        <f>E7+E7+E7+E8+E8+E9</f>
        <v>20</v>
      </c>
      <c r="AG15" s="18"/>
      <c r="AH15" s="27" t="s">
        <v>16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"/>
    </row>
    <row r="16" spans="2:56" ht="15">
      <c r="B16" s="6"/>
      <c r="C16" s="6"/>
      <c r="D16" s="6"/>
      <c r="E16" s="6"/>
      <c r="F16" s="6"/>
      <c r="G16" s="2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30"/>
      <c r="Y16" s="6"/>
      <c r="Z16" s="18"/>
      <c r="AB16" s="18"/>
      <c r="AC16" s="18"/>
      <c r="AD16" s="18"/>
      <c r="AE16" s="18"/>
      <c r="AF16" s="33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"/>
    </row>
    <row r="17" spans="2:89" ht="15">
      <c r="B17" s="6"/>
      <c r="C17" s="6"/>
      <c r="D17" s="6"/>
      <c r="E17" s="6"/>
      <c r="F17" s="6"/>
      <c r="G17" s="28"/>
      <c r="H17" s="34" t="s">
        <v>22</v>
      </c>
      <c r="I17" s="35"/>
      <c r="J17" s="35"/>
      <c r="K17" s="35"/>
      <c r="M17" s="16"/>
      <c r="N17" s="16"/>
      <c r="O17" s="16"/>
      <c r="P17" s="1"/>
      <c r="Q17" s="1"/>
      <c r="R17" s="1"/>
      <c r="S17" s="17"/>
      <c r="T17" s="16"/>
      <c r="U17" s="16"/>
      <c r="V17" s="16"/>
      <c r="W17" s="1"/>
      <c r="X17" s="1"/>
      <c r="Y17" s="1"/>
      <c r="Z17" s="17"/>
      <c r="AA17" s="16"/>
      <c r="AB17" s="16"/>
      <c r="AC17" s="16"/>
      <c r="AD17" s="1"/>
      <c r="AE17" s="1"/>
      <c r="AF17" s="1"/>
      <c r="AG17" s="17"/>
      <c r="AH17" s="1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"/>
    </row>
    <row r="18" spans="2:89">
      <c r="B18" s="6"/>
      <c r="C18" s="6"/>
      <c r="D18" s="6"/>
      <c r="E18" s="6"/>
      <c r="F18" s="6"/>
      <c r="G18" s="28"/>
      <c r="H18" s="5"/>
      <c r="M18" s="22"/>
      <c r="N18" s="22"/>
      <c r="O18" s="22"/>
      <c r="P18" s="16"/>
      <c r="Q18" s="16"/>
      <c r="R18" s="16"/>
      <c r="S18" s="1"/>
      <c r="T18" s="1"/>
      <c r="U18" s="1"/>
      <c r="V18" s="1"/>
      <c r="W18" s="1"/>
      <c r="X18" s="17"/>
      <c r="Y18" s="1"/>
      <c r="Z18" s="1"/>
      <c r="AA18" s="1"/>
      <c r="AB18" s="1"/>
      <c r="AC18" s="1"/>
      <c r="AD18" s="16"/>
      <c r="AE18" s="16"/>
      <c r="AF18" s="16"/>
      <c r="AG18" s="36" t="s">
        <v>16</v>
      </c>
      <c r="AH18" s="1"/>
      <c r="AI18" s="18"/>
      <c r="AJ18" s="18"/>
      <c r="AK18" s="18"/>
      <c r="AL18" s="18"/>
      <c r="AM18" s="18"/>
      <c r="AN18" s="18"/>
      <c r="AO18" s="18"/>
      <c r="AP18" s="28"/>
      <c r="AQ18" s="18"/>
      <c r="AR18" s="18"/>
      <c r="AS18" s="18"/>
      <c r="AT18" s="18"/>
      <c r="AU18" s="18"/>
      <c r="AV18" s="18"/>
      <c r="AW18" s="18"/>
      <c r="AX18" s="18"/>
      <c r="AY18" s="18"/>
      <c r="AZ18" s="28"/>
      <c r="BA18" s="18"/>
      <c r="BB18" s="18"/>
      <c r="BC18" s="18"/>
      <c r="BD18" s="1"/>
    </row>
    <row r="19" spans="2:89">
      <c r="B19" s="6"/>
      <c r="C19" s="6"/>
      <c r="D19" s="6"/>
      <c r="E19" s="6"/>
      <c r="F19" s="6"/>
      <c r="G19" s="28"/>
      <c r="H19" s="5"/>
      <c r="M19" s="22"/>
      <c r="N19" s="22"/>
      <c r="O19" s="22"/>
      <c r="P19" s="22"/>
      <c r="Q19" s="22"/>
      <c r="R19" s="22"/>
      <c r="S19" s="16"/>
      <c r="T19" s="56"/>
      <c r="U19" s="56"/>
      <c r="V19" s="56"/>
      <c r="W19" s="16"/>
      <c r="X19" s="16"/>
      <c r="Y19" s="16"/>
      <c r="Z19" s="16"/>
      <c r="AA19" s="1"/>
      <c r="AB19" s="1"/>
      <c r="AC19" s="1"/>
      <c r="AD19" s="1"/>
      <c r="AE19" s="1"/>
      <c r="AF19" s="17"/>
      <c r="AG19" s="1"/>
      <c r="AH19" s="1"/>
      <c r="AI19" s="18"/>
      <c r="AJ19" s="18"/>
      <c r="AK19" s="18"/>
      <c r="AL19" s="18"/>
      <c r="AM19" s="18"/>
      <c r="AN19" s="18"/>
      <c r="AO19" s="18"/>
      <c r="AP19" s="2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"/>
    </row>
    <row r="20" spans="2:89">
      <c r="B20" s="6"/>
      <c r="C20" s="6"/>
      <c r="D20" s="6"/>
      <c r="E20" s="6"/>
      <c r="F20" s="6"/>
      <c r="G20" s="28"/>
      <c r="H20" s="5"/>
      <c r="M20" s="6">
        <v>1</v>
      </c>
      <c r="N20" s="6">
        <v>2</v>
      </c>
      <c r="O20" s="6">
        <v>3</v>
      </c>
      <c r="P20" s="6">
        <v>4</v>
      </c>
      <c r="Q20" s="6">
        <v>5</v>
      </c>
      <c r="R20" s="6">
        <v>6</v>
      </c>
      <c r="S20" s="6">
        <v>7</v>
      </c>
      <c r="T20" s="6">
        <v>8</v>
      </c>
      <c r="U20" s="6">
        <v>9</v>
      </c>
      <c r="V20" s="6">
        <v>10</v>
      </c>
      <c r="W20" s="6">
        <v>11</v>
      </c>
      <c r="X20" s="6">
        <v>12</v>
      </c>
      <c r="Y20" s="6">
        <v>13</v>
      </c>
      <c r="Z20" s="6">
        <v>14</v>
      </c>
      <c r="AA20" s="6">
        <v>15</v>
      </c>
      <c r="AB20" s="6">
        <v>16</v>
      </c>
      <c r="AC20" s="6">
        <v>17</v>
      </c>
      <c r="AD20" s="6">
        <v>18</v>
      </c>
      <c r="AE20" s="6">
        <v>19</v>
      </c>
      <c r="AF20" s="6">
        <v>20</v>
      </c>
      <c r="AG20" s="6">
        <v>21</v>
      </c>
      <c r="AH20" s="6">
        <v>22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28"/>
      <c r="BC20" s="18"/>
      <c r="BD20" s="1"/>
    </row>
    <row r="21" spans="2:89">
      <c r="B21" s="6"/>
      <c r="C21" s="6"/>
      <c r="D21" s="6"/>
      <c r="E21" s="6"/>
      <c r="F21" s="6"/>
      <c r="G21" s="28"/>
      <c r="H2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8"/>
      <c r="BA21" s="18"/>
      <c r="BB21" s="18"/>
      <c r="BC21" s="18"/>
      <c r="BD21" s="1"/>
    </row>
    <row r="22" spans="2:89">
      <c r="B22" s="59"/>
      <c r="C22" s="59"/>
      <c r="D22" s="59"/>
      <c r="E22" s="59"/>
      <c r="F22" s="59"/>
      <c r="G22" s="60"/>
      <c r="H22" s="61"/>
      <c r="I22" s="61"/>
      <c r="J22" s="61"/>
      <c r="K22" s="61"/>
      <c r="L22" s="6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60"/>
      <c r="AV22" s="60"/>
      <c r="AW22" s="60"/>
      <c r="AX22" s="60"/>
      <c r="AY22" s="59"/>
      <c r="AZ22" s="59"/>
      <c r="BA22" s="59"/>
      <c r="BB22" s="59"/>
      <c r="BC22" s="59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</row>
    <row r="23" spans="2:89">
      <c r="B23" s="59"/>
      <c r="C23" s="59"/>
      <c r="D23" s="59"/>
      <c r="E23" s="59"/>
      <c r="F23" s="59"/>
      <c r="G23" s="60"/>
      <c r="H23" s="61"/>
      <c r="I23" s="61"/>
      <c r="J23" s="61"/>
      <c r="K23" s="61"/>
      <c r="L23" s="61"/>
      <c r="M23" s="59"/>
      <c r="N23" s="59"/>
      <c r="O23" s="59"/>
      <c r="P23" s="59"/>
      <c r="Q23" s="59"/>
      <c r="R23" s="59"/>
      <c r="S23" s="59"/>
      <c r="T23" s="59"/>
      <c r="U23" s="60"/>
      <c r="V23" s="59"/>
      <c r="W23" s="59"/>
      <c r="X23" s="59"/>
      <c r="Y23" s="59"/>
      <c r="Z23" s="59"/>
      <c r="AA23" s="59"/>
      <c r="AB23" s="59"/>
      <c r="AC23" s="59"/>
      <c r="AD23" s="60"/>
      <c r="AE23" s="59"/>
      <c r="AF23" s="59"/>
      <c r="AG23" s="59"/>
      <c r="AH23" s="59"/>
      <c r="AI23" s="59"/>
      <c r="AJ23" s="59"/>
      <c r="AK23" s="59"/>
      <c r="AL23" s="62"/>
      <c r="AM23" s="59"/>
      <c r="AN23" s="59"/>
      <c r="AO23" s="59"/>
      <c r="AP23" s="61"/>
      <c r="AQ23" s="61"/>
      <c r="AR23" s="61"/>
      <c r="AS23" s="61"/>
      <c r="AT23" s="61"/>
      <c r="AU23" s="60"/>
      <c r="AV23" s="60"/>
      <c r="AW23" s="60"/>
      <c r="AX23" s="60"/>
      <c r="AY23" s="59"/>
      <c r="AZ23" s="59"/>
      <c r="BA23" s="59"/>
      <c r="BB23" s="59"/>
      <c r="BC23" s="59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</row>
    <row r="24" spans="2:89">
      <c r="B24" s="6"/>
      <c r="C24" s="6"/>
      <c r="D24" s="6"/>
      <c r="E24" s="6"/>
      <c r="F24" s="6"/>
      <c r="G24" s="1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Y24" s="6"/>
      <c r="Z24" s="6"/>
      <c r="AA24" s="6"/>
      <c r="AB24" s="6"/>
      <c r="AC24" s="6"/>
      <c r="AD24" s="6"/>
      <c r="AH24" s="6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"/>
      <c r="BE24" s="1"/>
    </row>
    <row r="25" spans="2:89" ht="15">
      <c r="B25" s="6">
        <v>2</v>
      </c>
      <c r="C25" s="8" t="s">
        <v>3</v>
      </c>
      <c r="D25" s="8" t="s">
        <v>4</v>
      </c>
      <c r="E25" s="8" t="s">
        <v>5</v>
      </c>
      <c r="F25" s="8" t="s">
        <v>6</v>
      </c>
      <c r="G25" s="37"/>
      <c r="H25" s="10" t="s">
        <v>7</v>
      </c>
      <c r="I25" s="11" t="s">
        <v>8</v>
      </c>
      <c r="J25" s="11"/>
      <c r="K25"/>
      <c r="L25" s="11" t="s">
        <v>9</v>
      </c>
      <c r="AG25" s="1"/>
      <c r="AH25" s="1"/>
      <c r="AI25" s="1"/>
      <c r="AJ25" s="1"/>
      <c r="AK25" s="1"/>
      <c r="AL25" s="18"/>
      <c r="AM25" s="18"/>
      <c r="AN25" s="18"/>
      <c r="AO25" s="18"/>
      <c r="AP25" s="28"/>
      <c r="AQ25" s="18"/>
      <c r="AR25" s="18"/>
      <c r="AS25" s="18"/>
      <c r="AT25" s="18"/>
      <c r="AU25" s="18"/>
      <c r="AV25" s="18"/>
      <c r="AW25" s="18"/>
      <c r="AX25" s="18"/>
      <c r="AY25" s="18"/>
      <c r="AZ25" s="28"/>
      <c r="BA25" s="18"/>
      <c r="BB25" s="18"/>
      <c r="BC25" s="18"/>
      <c r="BD25" s="1"/>
      <c r="BE25" s="1"/>
    </row>
    <row r="26" spans="2:89" ht="15">
      <c r="B26" s="6"/>
      <c r="C26" s="12" t="s">
        <v>10</v>
      </c>
      <c r="D26" s="20">
        <v>9</v>
      </c>
      <c r="E26" s="20">
        <v>3</v>
      </c>
      <c r="F26" s="20">
        <v>0.33</v>
      </c>
      <c r="G26" s="15"/>
      <c r="H26" s="4"/>
      <c r="J26" s="6" t="s">
        <v>11</v>
      </c>
      <c r="K26"/>
      <c r="M26" s="16"/>
      <c r="N26" s="16"/>
      <c r="O26" s="16"/>
      <c r="P26" s="1"/>
      <c r="Q26" s="1"/>
      <c r="R26" s="1"/>
      <c r="U26" s="17"/>
      <c r="V26" s="16"/>
      <c r="W26" s="43"/>
      <c r="X26" s="43"/>
      <c r="Y26" s="1"/>
      <c r="AD26" s="17"/>
      <c r="AE26" s="43"/>
      <c r="AF26" s="43"/>
      <c r="AG26" s="43"/>
      <c r="AH26" s="1"/>
      <c r="AI26" s="18"/>
      <c r="AJ26" s="18"/>
      <c r="AK26" s="18"/>
      <c r="AL26" s="18"/>
      <c r="AM26" s="17"/>
      <c r="AN26" s="44"/>
      <c r="AO26" s="44"/>
      <c r="AP26" s="45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"/>
      <c r="BE26" s="1"/>
    </row>
    <row r="27" spans="2:89" ht="15">
      <c r="B27" s="6"/>
      <c r="C27" s="12" t="s">
        <v>12</v>
      </c>
      <c r="D27" s="20">
        <v>15</v>
      </c>
      <c r="E27" s="20">
        <v>5</v>
      </c>
      <c r="F27" s="20">
        <v>0.33</v>
      </c>
      <c r="G27" s="15"/>
      <c r="H27" s="4"/>
      <c r="J27" s="21" t="s">
        <v>13</v>
      </c>
      <c r="K27"/>
      <c r="M27" s="22"/>
      <c r="N27" s="22"/>
      <c r="O27" s="22"/>
      <c r="P27" s="43"/>
      <c r="Q27" s="43"/>
      <c r="R27" s="43"/>
      <c r="S27" s="43"/>
      <c r="T27" s="43"/>
      <c r="AA27" s="17"/>
      <c r="AB27" s="43"/>
      <c r="AC27" s="43"/>
      <c r="AD27" s="43"/>
      <c r="AE27" s="22"/>
      <c r="AF27" s="22"/>
      <c r="AG27" s="22"/>
      <c r="AH27" s="43"/>
      <c r="AI27" s="43"/>
      <c r="AK27" s="18"/>
      <c r="AL27" s="18"/>
      <c r="AM27" s="18"/>
      <c r="AN27" s="18"/>
      <c r="AO27" s="18"/>
      <c r="AP27" s="17"/>
      <c r="AQ27" s="18"/>
      <c r="AR27" s="18"/>
      <c r="AS27" s="52" t="s">
        <v>29</v>
      </c>
      <c r="AT27" s="18"/>
      <c r="AU27" s="18"/>
      <c r="AV27" s="18"/>
      <c r="AW27" s="18"/>
      <c r="AX27" s="18"/>
      <c r="AY27" s="18"/>
      <c r="AZ27" s="18"/>
      <c r="BA27" s="18"/>
      <c r="BB27" s="28"/>
      <c r="BC27" s="18"/>
      <c r="BD27" s="1"/>
      <c r="BE27" s="1"/>
    </row>
    <row r="28" spans="2:89" ht="15">
      <c r="B28" s="6"/>
      <c r="C28" s="12" t="s">
        <v>14</v>
      </c>
      <c r="D28" s="20">
        <v>23</v>
      </c>
      <c r="E28" s="20">
        <v>5</v>
      </c>
      <c r="F28" s="20">
        <v>0.21</v>
      </c>
      <c r="G28" s="15"/>
      <c r="H28" s="4"/>
      <c r="J28" s="23" t="s">
        <v>15</v>
      </c>
      <c r="K28"/>
      <c r="M28" s="22"/>
      <c r="N28" s="22"/>
      <c r="O28" s="22"/>
      <c r="P28" s="54"/>
      <c r="Q28" s="54"/>
      <c r="R28" s="54"/>
      <c r="S28" s="54"/>
      <c r="T28" s="54"/>
      <c r="U28" s="46"/>
      <c r="V28" s="22"/>
      <c r="W28" s="22"/>
      <c r="X28" s="22"/>
      <c r="Y28" s="46"/>
      <c r="Z28" s="46"/>
      <c r="AA28" s="46"/>
      <c r="AB28" s="54"/>
      <c r="AC28" s="54"/>
      <c r="AD28" s="54"/>
      <c r="AE28" s="54"/>
      <c r="AF28" s="54"/>
      <c r="AG28" s="54"/>
      <c r="AH28" s="54"/>
      <c r="AI28" s="54"/>
      <c r="AJ28" s="43"/>
      <c r="AK28" s="43"/>
      <c r="AL28" s="43"/>
      <c r="AM28" s="43"/>
      <c r="AN28" s="18"/>
      <c r="AO28" s="18"/>
      <c r="AP28" s="18"/>
      <c r="AQ28" s="18"/>
      <c r="AR28" s="18"/>
      <c r="AS28" s="47"/>
      <c r="AT28" s="18"/>
      <c r="AU28" s="28"/>
      <c r="AV28" s="28"/>
      <c r="AW28" s="28"/>
      <c r="AX28" s="18"/>
      <c r="AY28" s="18"/>
      <c r="AZ28" s="18"/>
      <c r="BA28" s="18"/>
      <c r="BB28" s="18"/>
      <c r="BC28" s="18"/>
      <c r="BD28" s="1"/>
      <c r="BE28" s="1"/>
    </row>
    <row r="29" spans="2:89">
      <c r="B29" s="6"/>
      <c r="C29" s="6"/>
      <c r="D29" s="6"/>
      <c r="E29" s="6"/>
      <c r="F29" s="6">
        <v>0.87</v>
      </c>
      <c r="G29" s="28"/>
      <c r="H29" s="4"/>
      <c r="K29"/>
      <c r="M29" s="6">
        <v>1</v>
      </c>
      <c r="N29" s="6">
        <v>2</v>
      </c>
      <c r="O29" s="6">
        <v>3</v>
      </c>
      <c r="P29" s="6">
        <v>4</v>
      </c>
      <c r="Q29" s="6">
        <v>5</v>
      </c>
      <c r="R29" s="6">
        <v>6</v>
      </c>
      <c r="S29" s="6">
        <v>7</v>
      </c>
      <c r="T29" s="6">
        <v>8</v>
      </c>
      <c r="U29" s="6">
        <v>9</v>
      </c>
      <c r="V29" s="6">
        <v>10</v>
      </c>
      <c r="W29" s="6">
        <v>11</v>
      </c>
      <c r="X29" s="6">
        <v>12</v>
      </c>
      <c r="Y29" s="6">
        <v>13</v>
      </c>
      <c r="Z29" s="6">
        <v>14</v>
      </c>
      <c r="AA29" s="6">
        <v>15</v>
      </c>
      <c r="AB29" s="6">
        <v>16</v>
      </c>
      <c r="AC29" s="6">
        <v>17</v>
      </c>
      <c r="AD29" s="6">
        <v>18</v>
      </c>
      <c r="AE29" s="6">
        <v>19</v>
      </c>
      <c r="AF29" s="6">
        <v>20</v>
      </c>
      <c r="AG29" s="6">
        <v>21</v>
      </c>
      <c r="AH29" s="6">
        <v>22</v>
      </c>
      <c r="AI29" s="18">
        <v>23</v>
      </c>
      <c r="AJ29" s="18">
        <v>24</v>
      </c>
      <c r="AK29" s="18">
        <v>25</v>
      </c>
      <c r="AL29" s="18">
        <v>26</v>
      </c>
      <c r="AM29" s="18">
        <v>27</v>
      </c>
      <c r="AN29" s="18">
        <v>28</v>
      </c>
      <c r="AO29" s="18">
        <v>29</v>
      </c>
      <c r="AP29" s="18">
        <v>30</v>
      </c>
      <c r="AQ29" s="18">
        <v>31</v>
      </c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"/>
      <c r="BE29" s="1"/>
    </row>
    <row r="30" spans="2:89">
      <c r="B30" s="6"/>
      <c r="C30" s="6"/>
      <c r="D30" s="6"/>
      <c r="E30" s="6"/>
      <c r="F30" s="6"/>
      <c r="G30" s="28"/>
      <c r="H30" s="4"/>
      <c r="K3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8"/>
      <c r="AJ30" s="18"/>
      <c r="AK30" s="18"/>
      <c r="AL30" s="18"/>
      <c r="AM30" s="18"/>
      <c r="AN30" s="18"/>
      <c r="AO30" s="18"/>
      <c r="AP30" s="1"/>
      <c r="AQ30" s="1"/>
      <c r="AR30" s="1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</row>
    <row r="31" spans="2:89" ht="15">
      <c r="B31" s="6"/>
      <c r="C31" s="6"/>
      <c r="D31" s="6"/>
      <c r="E31" s="6"/>
      <c r="F31" s="6"/>
      <c r="G31" s="28"/>
      <c r="H31" s="4"/>
      <c r="L31" s="11" t="s">
        <v>17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"/>
      <c r="AQ31" s="1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</row>
    <row r="32" spans="2:89">
      <c r="B32" s="6"/>
      <c r="C32" s="6"/>
      <c r="D32" s="6"/>
      <c r="E32" s="6"/>
      <c r="F32" s="6"/>
      <c r="G32" s="28"/>
      <c r="H32" s="4"/>
      <c r="M32" s="6"/>
      <c r="N32" s="6"/>
      <c r="O32" s="6"/>
      <c r="P32" s="6"/>
      <c r="Q32" s="6"/>
      <c r="R32" s="29"/>
      <c r="T32" s="6"/>
      <c r="U32" s="6" t="s">
        <v>18</v>
      </c>
      <c r="V32" s="6"/>
      <c r="W32" s="6"/>
      <c r="X32" s="6"/>
      <c r="Y32" s="6"/>
      <c r="Z32" s="18"/>
      <c r="AB32" s="18"/>
      <c r="AC32" s="18"/>
      <c r="AD32" s="18" t="s">
        <v>19</v>
      </c>
      <c r="AE32" s="18"/>
      <c r="AF32" s="18"/>
      <c r="AG32" s="18"/>
      <c r="AH32" s="18"/>
      <c r="AI32" s="18"/>
      <c r="AJ32" s="18"/>
      <c r="AK32" s="18"/>
      <c r="AL32" s="6"/>
      <c r="AM32" s="6"/>
      <c r="AN32" s="28"/>
      <c r="AO32" s="1"/>
      <c r="AP32" s="28"/>
      <c r="AQ32" s="28"/>
      <c r="AR32" s="28"/>
      <c r="AS32" s="28"/>
      <c r="AT32" s="28"/>
      <c r="AU32" s="18"/>
      <c r="AV32" s="18"/>
      <c r="AW32" s="18"/>
      <c r="AX32" s="18"/>
      <c r="AY32" s="18"/>
      <c r="AZ32" s="18"/>
      <c r="BA32" s="18"/>
      <c r="BB32" s="18"/>
      <c r="BC32" s="18"/>
      <c r="BD32" s="1"/>
      <c r="BE32" s="1"/>
    </row>
    <row r="33" spans="1:333" ht="15">
      <c r="B33" s="6"/>
      <c r="C33" s="6"/>
      <c r="D33" s="6"/>
      <c r="E33" s="6"/>
      <c r="F33" s="6"/>
      <c r="G33" s="28"/>
      <c r="H33" s="4"/>
      <c r="M33" s="6"/>
      <c r="N33" s="6"/>
      <c r="O33" s="6"/>
      <c r="P33" s="6"/>
      <c r="Q33" s="6"/>
      <c r="R33" s="6"/>
      <c r="S33" s="30"/>
      <c r="T33" s="6"/>
      <c r="U33" s="48">
        <v>13</v>
      </c>
      <c r="V33" s="6"/>
      <c r="W33" s="6"/>
      <c r="Y33" s="6"/>
      <c r="Z33" s="18"/>
      <c r="AA33" s="6" t="s">
        <v>20</v>
      </c>
      <c r="AB33" s="18"/>
      <c r="AC33" s="18"/>
      <c r="AD33" s="49">
        <v>21</v>
      </c>
      <c r="AE33" s="6"/>
      <c r="AG33" s="6"/>
      <c r="AH33" s="18"/>
      <c r="AI33" s="28"/>
      <c r="AJ33" s="18"/>
      <c r="AK33" s="18"/>
      <c r="AL33" s="6"/>
      <c r="AM33" s="28"/>
      <c r="AN33" s="1"/>
      <c r="AO33" s="1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"/>
      <c r="BE33" s="1"/>
    </row>
    <row r="34" spans="1:333" ht="15">
      <c r="B34" s="6"/>
      <c r="C34" s="6"/>
      <c r="D34" s="6"/>
      <c r="E34" s="6"/>
      <c r="F34" s="6"/>
      <c r="G34" s="28"/>
      <c r="H34" s="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30"/>
      <c r="Y34" s="6"/>
      <c r="Z34" s="18"/>
      <c r="AA34" s="49">
        <v>16</v>
      </c>
      <c r="AB34" s="18"/>
      <c r="AC34" s="18"/>
      <c r="AD34" s="18"/>
      <c r="AE34" s="18"/>
      <c r="AF34" s="32"/>
      <c r="AG34" s="18"/>
      <c r="AH34" s="27"/>
      <c r="AI34" s="6" t="s">
        <v>21</v>
      </c>
      <c r="AJ34" s="18"/>
      <c r="AK34" s="18"/>
      <c r="AL34" s="28"/>
      <c r="AM34" s="28"/>
      <c r="AN34" s="28"/>
      <c r="AO34" s="2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"/>
      <c r="BE34" s="1"/>
    </row>
    <row r="35" spans="1:333" ht="15">
      <c r="B35" s="6"/>
      <c r="C35" s="6"/>
      <c r="D35" s="6"/>
      <c r="E35" s="6"/>
      <c r="F35" s="6"/>
      <c r="G35" s="2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30"/>
      <c r="Y35" s="6"/>
      <c r="Z35" s="18"/>
      <c r="AB35" s="18"/>
      <c r="AC35" s="18"/>
      <c r="AD35" s="18"/>
      <c r="AE35" s="18"/>
      <c r="AF35" s="33"/>
      <c r="AG35" s="18"/>
      <c r="AH35" s="18"/>
      <c r="AI35" s="49">
        <v>24</v>
      </c>
      <c r="AJ35" s="18"/>
      <c r="AK35" s="18"/>
      <c r="AL35" s="18"/>
      <c r="AM35" s="52" t="s">
        <v>29</v>
      </c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"/>
      <c r="BE35" s="1"/>
    </row>
    <row r="36" spans="1:333" ht="15">
      <c r="B36" s="6"/>
      <c r="C36" s="6"/>
      <c r="D36" s="6"/>
      <c r="E36" s="6"/>
      <c r="F36" s="6"/>
      <c r="G36" s="2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30"/>
      <c r="Y36" s="6"/>
      <c r="Z36" s="18"/>
      <c r="AB36" s="18"/>
      <c r="AC36" s="18"/>
      <c r="AD36" s="18"/>
      <c r="AE36" s="18"/>
      <c r="AF36" s="33"/>
      <c r="AG36" s="18"/>
      <c r="AH36" s="18"/>
      <c r="AI36" s="49"/>
      <c r="AJ36" s="18"/>
      <c r="AK36" s="18"/>
      <c r="AL36" s="18"/>
      <c r="AM36" s="47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"/>
      <c r="BE36" s="1"/>
    </row>
    <row r="37" spans="1:333" ht="15">
      <c r="B37" s="6"/>
      <c r="C37" s="6"/>
      <c r="D37" s="6"/>
      <c r="E37" s="6"/>
      <c r="F37" s="6"/>
      <c r="G37" s="2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30"/>
      <c r="Y37" s="6"/>
      <c r="Z37" s="18"/>
      <c r="AB37" s="18"/>
      <c r="AC37" s="18"/>
      <c r="AD37" s="18"/>
      <c r="AE37" s="18"/>
      <c r="AF37" s="33"/>
      <c r="AG37" s="18"/>
      <c r="AH37" s="18"/>
      <c r="AI37" s="49"/>
      <c r="AJ37" s="18"/>
      <c r="AK37" s="18"/>
      <c r="AL37" s="18"/>
      <c r="AM37" s="47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"/>
      <c r="BB37" s="1"/>
      <c r="BC37" s="1"/>
      <c r="BD37" s="1"/>
      <c r="BE37" s="1"/>
    </row>
    <row r="38" spans="1:333">
      <c r="B38" s="6"/>
      <c r="C38" s="6"/>
      <c r="D38" s="6"/>
      <c r="E38" s="6"/>
      <c r="F38" s="6"/>
      <c r="G38" s="2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"/>
      <c r="BE38" s="1"/>
    </row>
    <row r="39" spans="1:333" ht="15">
      <c r="B39" s="6"/>
      <c r="C39" s="6"/>
      <c r="D39" s="6"/>
      <c r="E39" s="6"/>
      <c r="F39" s="6"/>
      <c r="G39" s="28"/>
      <c r="H39" s="34" t="s">
        <v>22</v>
      </c>
      <c r="I39" s="35"/>
      <c r="J39" s="35"/>
      <c r="K39" s="35"/>
      <c r="M39" s="16"/>
      <c r="N39" s="16"/>
      <c r="O39" s="16"/>
      <c r="P39" s="1"/>
      <c r="Q39" s="1"/>
      <c r="R39" s="1"/>
      <c r="U39" s="17"/>
      <c r="V39" s="16"/>
      <c r="W39" s="43"/>
      <c r="X39" s="43"/>
      <c r="Y39" s="1"/>
      <c r="AD39" s="17"/>
      <c r="AE39" s="43"/>
      <c r="AF39" s="43"/>
      <c r="AG39" s="43"/>
      <c r="AH39" s="1"/>
      <c r="AI39" s="18"/>
      <c r="AJ39" s="18"/>
      <c r="AK39" s="18"/>
      <c r="AL39" s="18"/>
      <c r="AM39" s="17"/>
      <c r="AN39" s="44"/>
      <c r="AO39" s="44"/>
      <c r="AP39" s="45"/>
      <c r="AQ39" s="18"/>
      <c r="AR39" s="18"/>
      <c r="AS39" s="18"/>
      <c r="AT39" s="18"/>
      <c r="AU39" s="1"/>
      <c r="AV39" s="1"/>
      <c r="AW39" s="1"/>
      <c r="AX39" s="1"/>
      <c r="AY39" s="1"/>
      <c r="AZ39" s="1"/>
      <c r="BA39" s="18"/>
      <c r="BB39" s="18"/>
      <c r="BC39" s="18"/>
      <c r="BD39" s="1"/>
      <c r="BE39" s="1"/>
    </row>
    <row r="40" spans="1:333">
      <c r="B40" s="6"/>
      <c r="C40" s="6"/>
      <c r="D40" s="6"/>
      <c r="E40" s="6"/>
      <c r="F40" s="6"/>
      <c r="G40" s="28"/>
      <c r="H40" s="5"/>
      <c r="M40" s="22"/>
      <c r="N40" s="22"/>
      <c r="O40" s="22"/>
      <c r="P40" s="43"/>
      <c r="Q40" s="43"/>
      <c r="R40" s="43"/>
      <c r="S40" s="43"/>
      <c r="T40" s="43"/>
      <c r="AA40" s="17"/>
      <c r="AB40" s="22"/>
      <c r="AC40" s="43"/>
      <c r="AD40" s="43"/>
      <c r="AE40" s="22"/>
      <c r="AF40" s="22"/>
      <c r="AG40" s="22"/>
      <c r="AH40" s="43"/>
      <c r="AI40" s="43"/>
      <c r="AJ40" s="43"/>
      <c r="AK40" s="18"/>
      <c r="AL40" s="18"/>
      <c r="AM40" s="18"/>
      <c r="AN40" s="18"/>
      <c r="AO40" s="18"/>
      <c r="AQ40" s="18"/>
      <c r="AR40" s="18"/>
      <c r="AS40" s="18"/>
      <c r="AT40" s="18"/>
      <c r="AU40" s="28"/>
      <c r="AV40" s="28"/>
      <c r="AW40" s="28"/>
      <c r="AX40" s="28"/>
      <c r="AY40" s="18"/>
      <c r="AZ40" s="18"/>
      <c r="BA40" s="18"/>
      <c r="BB40" s="18"/>
      <c r="BC40" s="18"/>
      <c r="BD40" s="1"/>
      <c r="BE40" s="1"/>
    </row>
    <row r="41" spans="1:333" s="39" customFormat="1">
      <c r="A41"/>
      <c r="B41" s="6"/>
      <c r="C41" s="6"/>
      <c r="D41" s="6"/>
      <c r="E41" s="6"/>
      <c r="F41" s="6"/>
      <c r="G41" s="28"/>
      <c r="H41" s="5"/>
      <c r="I41" s="1"/>
      <c r="J41" s="1"/>
      <c r="K41" s="1"/>
      <c r="L41"/>
      <c r="M41" s="54"/>
      <c r="N41" s="54"/>
      <c r="O41" s="54"/>
      <c r="P41" s="54"/>
      <c r="Q41" s="54"/>
      <c r="R41" s="54"/>
      <c r="S41" s="54"/>
      <c r="T41" s="54"/>
      <c r="U41" s="46"/>
      <c r="V41" s="22"/>
      <c r="W41" s="22"/>
      <c r="X41" s="22"/>
      <c r="Y41" s="46"/>
      <c r="Z41" s="46"/>
      <c r="AA41" s="46"/>
      <c r="AB41" s="43"/>
      <c r="AC41"/>
      <c r="AD41"/>
      <c r="AE41"/>
      <c r="AF41"/>
      <c r="AG41"/>
      <c r="AH41"/>
      <c r="AI41" s="17"/>
      <c r="AJ41" s="22"/>
      <c r="AK41" s="43"/>
      <c r="AL41" s="43"/>
      <c r="AM41" s="43"/>
      <c r="AN41" s="22"/>
      <c r="AO41" s="22"/>
      <c r="AP41" s="22"/>
      <c r="AQ41" s="18"/>
      <c r="AR41"/>
      <c r="AS41" s="18"/>
      <c r="AT41" s="51"/>
      <c r="AU41" s="28"/>
      <c r="AV41" s="28"/>
      <c r="AW41" s="28"/>
      <c r="AX41" s="28"/>
      <c r="AY41" s="18"/>
      <c r="AZ41" s="18"/>
      <c r="BA41" s="18"/>
      <c r="BB41" s="18"/>
      <c r="BC41" s="18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</row>
    <row r="42" spans="1:333" s="39" customFormat="1" ht="15">
      <c r="A42"/>
      <c r="B42" s="6"/>
      <c r="C42" s="6"/>
      <c r="D42" s="6"/>
      <c r="E42" s="6"/>
      <c r="F42" s="6"/>
      <c r="G42" s="28"/>
      <c r="H42" s="5"/>
      <c r="I42" s="1"/>
      <c r="J42" s="1"/>
      <c r="K42" s="1"/>
      <c r="L42"/>
      <c r="M42" s="6">
        <v>1</v>
      </c>
      <c r="N42" s="6">
        <v>2</v>
      </c>
      <c r="O42" s="6">
        <v>3</v>
      </c>
      <c r="P42" s="6">
        <v>4</v>
      </c>
      <c r="Q42" s="6">
        <v>5</v>
      </c>
      <c r="R42" s="6">
        <v>6</v>
      </c>
      <c r="S42" s="6">
        <v>7</v>
      </c>
      <c r="T42" s="6">
        <v>8</v>
      </c>
      <c r="U42" s="6">
        <v>9</v>
      </c>
      <c r="V42" s="6">
        <v>10</v>
      </c>
      <c r="W42" s="6">
        <v>11</v>
      </c>
      <c r="X42" s="6">
        <v>12</v>
      </c>
      <c r="Y42" s="6">
        <v>13</v>
      </c>
      <c r="Z42" s="6">
        <v>14</v>
      </c>
      <c r="AA42" s="6">
        <v>15</v>
      </c>
      <c r="AB42" s="6">
        <v>16</v>
      </c>
      <c r="AC42" s="6">
        <v>17</v>
      </c>
      <c r="AD42" s="6">
        <v>18</v>
      </c>
      <c r="AE42" s="6">
        <v>19</v>
      </c>
      <c r="AF42" s="6">
        <v>20</v>
      </c>
      <c r="AG42" s="6">
        <v>21</v>
      </c>
      <c r="AH42" s="6">
        <v>22</v>
      </c>
      <c r="AI42" s="18">
        <v>23</v>
      </c>
      <c r="AJ42" s="18">
        <v>24</v>
      </c>
      <c r="AK42" s="18">
        <v>25</v>
      </c>
      <c r="AL42" s="18">
        <v>26</v>
      </c>
      <c r="AM42" s="18">
        <v>27</v>
      </c>
      <c r="AN42" s="18">
        <v>28</v>
      </c>
      <c r="AO42" s="18">
        <v>29</v>
      </c>
      <c r="AP42" s="18">
        <v>30</v>
      </c>
      <c r="AQ42" s="18">
        <v>31</v>
      </c>
      <c r="AR42" s="18"/>
      <c r="AS42" s="27" t="s">
        <v>16</v>
      </c>
      <c r="AT42" s="18"/>
      <c r="AU42" s="28"/>
      <c r="AV42" s="28"/>
      <c r="AW42" s="28"/>
      <c r="AX42" s="28"/>
      <c r="AY42" s="18"/>
      <c r="AZ42" s="18"/>
      <c r="BA42" s="18"/>
      <c r="BB42" s="18"/>
      <c r="BC42" s="18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</row>
    <row r="43" spans="1:333" ht="15">
      <c r="B43" s="6"/>
      <c r="C43" s="6"/>
      <c r="D43" s="6"/>
      <c r="E43" s="6"/>
      <c r="F43" s="6"/>
      <c r="G43" s="28"/>
      <c r="H43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28"/>
      <c r="AV43" s="28"/>
      <c r="AW43" s="28"/>
      <c r="AX43" s="28"/>
      <c r="AY43" s="18"/>
      <c r="AZ43" s="18"/>
      <c r="BA43" s="18"/>
      <c r="BB43" s="52"/>
      <c r="BC43" s="18"/>
      <c r="BD43" s="1"/>
    </row>
    <row r="44" spans="1:333">
      <c r="B44" s="6"/>
      <c r="C44" s="6"/>
      <c r="D44" s="6"/>
      <c r="E44" s="6"/>
      <c r="F44" s="6"/>
      <c r="G44" s="28"/>
      <c r="H4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28"/>
      <c r="AV44" s="28"/>
      <c r="AW44" s="28"/>
      <c r="AX44" s="28"/>
      <c r="AY44" s="18"/>
      <c r="AZ44" s="18"/>
      <c r="BA44" s="18"/>
      <c r="BB44" s="18"/>
      <c r="BC44" s="18"/>
      <c r="BD44" s="1"/>
    </row>
    <row r="45" spans="1:333">
      <c r="A45" s="1"/>
      <c r="B45" s="59"/>
      <c r="C45" s="59"/>
      <c r="D45" s="59"/>
      <c r="E45" s="59"/>
      <c r="F45" s="59"/>
      <c r="G45" s="60"/>
      <c r="H45" s="61"/>
      <c r="I45" s="61"/>
      <c r="J45" s="61"/>
      <c r="K45" s="61"/>
      <c r="L45" s="61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60"/>
      <c r="AV45" s="60"/>
      <c r="AW45" s="60"/>
      <c r="AX45" s="60"/>
      <c r="AY45" s="59"/>
      <c r="AZ45" s="59"/>
      <c r="BA45" s="59"/>
      <c r="BB45" s="59"/>
      <c r="BC45" s="59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</row>
    <row r="46" spans="1:333">
      <c r="A46" s="1"/>
      <c r="B46" s="59"/>
      <c r="C46" s="59"/>
      <c r="D46" s="59"/>
      <c r="E46" s="59"/>
      <c r="F46" s="59"/>
      <c r="G46" s="60"/>
      <c r="H46" s="61"/>
      <c r="I46" s="61"/>
      <c r="J46" s="61"/>
      <c r="K46" s="61"/>
      <c r="L46" s="61"/>
      <c r="M46" s="59"/>
      <c r="N46" s="59"/>
      <c r="O46" s="59"/>
      <c r="P46" s="59"/>
      <c r="Q46" s="59"/>
      <c r="R46" s="59"/>
      <c r="S46" s="59"/>
      <c r="T46" s="59"/>
      <c r="U46" s="60"/>
      <c r="V46" s="59"/>
      <c r="W46" s="59"/>
      <c r="X46" s="59"/>
      <c r="Y46" s="59"/>
      <c r="Z46" s="59"/>
      <c r="AA46" s="59"/>
      <c r="AB46" s="59"/>
      <c r="AC46" s="59"/>
      <c r="AD46" s="60"/>
      <c r="AE46" s="59"/>
      <c r="AF46" s="59"/>
      <c r="AG46" s="59"/>
      <c r="AH46" s="59"/>
      <c r="AI46" s="59"/>
      <c r="AJ46" s="59"/>
      <c r="AK46" s="59"/>
      <c r="AL46" s="62"/>
      <c r="AM46" s="59"/>
      <c r="AN46" s="59"/>
      <c r="AO46" s="59"/>
      <c r="AP46" s="61"/>
      <c r="AQ46" s="61"/>
      <c r="AR46" s="61"/>
      <c r="AS46" s="61"/>
      <c r="AT46" s="61"/>
      <c r="AU46" s="60"/>
      <c r="AV46" s="60"/>
      <c r="AW46" s="60"/>
      <c r="AX46" s="60"/>
      <c r="AY46" s="59"/>
      <c r="AZ46" s="59"/>
      <c r="BA46" s="59"/>
      <c r="BB46" s="59"/>
      <c r="BC46" s="59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</row>
    <row r="47" spans="1:333">
      <c r="B47" s="6"/>
      <c r="C47" s="6"/>
      <c r="D47" s="6"/>
      <c r="E47" s="6"/>
      <c r="F47" s="6"/>
      <c r="G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2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28"/>
      <c r="AQ47" s="28"/>
      <c r="AR47" s="28"/>
      <c r="AT47" s="28"/>
      <c r="AU47" s="28"/>
      <c r="AV47" s="28"/>
      <c r="AW47" s="28"/>
      <c r="AX47" s="28"/>
      <c r="AY47" s="18"/>
      <c r="AZ47" s="18"/>
      <c r="BA47" s="18"/>
      <c r="BB47" s="18"/>
      <c r="BC47" s="18"/>
      <c r="BD47" s="1"/>
    </row>
    <row r="48" spans="1:333" ht="15">
      <c r="B48" s="6">
        <v>3</v>
      </c>
      <c r="C48" s="8" t="s">
        <v>3</v>
      </c>
      <c r="D48" s="8" t="s">
        <v>4</v>
      </c>
      <c r="E48" s="8" t="s">
        <v>5</v>
      </c>
      <c r="F48" s="8" t="s">
        <v>6</v>
      </c>
      <c r="G48" s="37"/>
      <c r="H48" s="10" t="s">
        <v>7</v>
      </c>
      <c r="I48" s="11" t="s">
        <v>8</v>
      </c>
      <c r="J48" s="11"/>
      <c r="K48"/>
      <c r="L48" s="11" t="s">
        <v>9</v>
      </c>
      <c r="AG48" s="1"/>
      <c r="AH48" s="1"/>
      <c r="AI48" s="1"/>
      <c r="AJ48" s="1"/>
      <c r="AK48" s="1"/>
      <c r="AL48" s="18"/>
      <c r="AM48" s="18"/>
      <c r="AN48" s="18"/>
      <c r="AO48" s="18"/>
      <c r="AP48" s="28"/>
      <c r="AQ48" s="18"/>
      <c r="AR48" s="18"/>
      <c r="AS48" s="18"/>
      <c r="AT48" s="18"/>
      <c r="AU48" s="18"/>
      <c r="AV48" s="18"/>
      <c r="AW48" s="18"/>
      <c r="AX48" s="28"/>
      <c r="AY48" s="18"/>
      <c r="AZ48" s="18"/>
      <c r="BA48" s="18"/>
      <c r="BB48" s="18"/>
      <c r="BC48" s="18"/>
      <c r="BD48" s="1"/>
    </row>
    <row r="49" spans="2:88" ht="15" customHeight="1">
      <c r="B49" s="6"/>
      <c r="C49" s="12" t="s">
        <v>10</v>
      </c>
      <c r="D49" s="20">
        <v>9</v>
      </c>
      <c r="E49" s="20">
        <v>3</v>
      </c>
      <c r="F49" s="20">
        <v>0.33</v>
      </c>
      <c r="G49" s="15"/>
      <c r="H49" s="4"/>
      <c r="J49" s="6" t="s">
        <v>11</v>
      </c>
      <c r="K49"/>
      <c r="M49" s="16"/>
      <c r="N49" s="16"/>
      <c r="O49" s="16"/>
      <c r="P49" s="1"/>
      <c r="Q49" s="1"/>
      <c r="R49" s="1"/>
      <c r="U49" s="17"/>
      <c r="V49" s="16"/>
      <c r="W49" s="43"/>
      <c r="X49" s="43"/>
      <c r="Y49" s="1"/>
      <c r="AD49" s="17"/>
      <c r="AE49" s="43"/>
      <c r="AF49" s="43"/>
      <c r="AG49" s="43"/>
      <c r="AH49" s="1"/>
      <c r="AI49" s="18"/>
      <c r="AJ49" s="18"/>
      <c r="AK49" s="18"/>
      <c r="AL49" s="18"/>
      <c r="AM49" s="17"/>
      <c r="AN49" s="44"/>
      <c r="AO49" s="44"/>
      <c r="AP49" s="45"/>
      <c r="AQ49" s="18"/>
      <c r="AR49" s="18"/>
      <c r="AS49" s="18"/>
      <c r="AT49" s="18"/>
      <c r="AU49" s="18"/>
      <c r="AW49" s="18"/>
      <c r="AX49" s="28"/>
      <c r="AY49" s="18"/>
      <c r="AZ49" s="18"/>
      <c r="BA49" s="18"/>
      <c r="BB49" s="18"/>
      <c r="BC49" s="18"/>
      <c r="BD49" s="1"/>
    </row>
    <row r="50" spans="2:88" ht="15">
      <c r="B50" s="6"/>
      <c r="C50" s="12" t="s">
        <v>12</v>
      </c>
      <c r="D50" s="20">
        <v>18</v>
      </c>
      <c r="E50" s="20">
        <v>6</v>
      </c>
      <c r="F50" s="20">
        <v>0.33</v>
      </c>
      <c r="G50" s="15"/>
      <c r="H50" s="4"/>
      <c r="J50" s="21" t="s">
        <v>13</v>
      </c>
      <c r="K50"/>
      <c r="M50" s="22"/>
      <c r="N50" s="22"/>
      <c r="O50" s="22"/>
      <c r="P50" s="43"/>
      <c r="Q50" s="43"/>
      <c r="R50" s="43"/>
      <c r="S50" s="43"/>
      <c r="T50" s="43"/>
      <c r="U50" s="43"/>
      <c r="AD50" s="17"/>
      <c r="AE50" s="22"/>
      <c r="AF50" s="22"/>
      <c r="AG50" s="22"/>
      <c r="AH50" s="43"/>
      <c r="AI50" s="43"/>
      <c r="AJ50" s="43"/>
      <c r="AK50" s="43"/>
      <c r="AL50" s="43"/>
      <c r="AM50" s="43"/>
      <c r="AN50" s="18"/>
      <c r="AO50" s="18"/>
      <c r="AQ50" s="18"/>
      <c r="AR50" s="18"/>
      <c r="AS50" s="18"/>
      <c r="AT50" s="18"/>
      <c r="AU50" s="18"/>
      <c r="AW50" s="18"/>
      <c r="AX50" s="18"/>
      <c r="AY50" s="18"/>
      <c r="AZ50" s="18"/>
      <c r="BA50" s="1"/>
      <c r="BB50" s="1"/>
      <c r="BC50" s="1"/>
    </row>
    <row r="51" spans="2:88" ht="15">
      <c r="B51" s="6"/>
      <c r="C51" s="12" t="s">
        <v>14</v>
      </c>
      <c r="D51" s="20">
        <v>36</v>
      </c>
      <c r="E51" s="20">
        <v>8</v>
      </c>
      <c r="F51" s="20">
        <v>0.22</v>
      </c>
      <c r="G51" s="28"/>
      <c r="H51" s="4"/>
      <c r="J51" s="23" t="s">
        <v>15</v>
      </c>
      <c r="K51"/>
      <c r="M51" s="54"/>
      <c r="N51" s="54"/>
      <c r="O51" s="54"/>
      <c r="P51" s="54"/>
      <c r="Q51" s="54"/>
      <c r="R51" s="54"/>
      <c r="S51" s="54"/>
      <c r="T51" s="54"/>
      <c r="U51" s="54"/>
      <c r="V51" s="22"/>
      <c r="W51" s="22"/>
      <c r="X51" s="22"/>
      <c r="Y51" s="46"/>
      <c r="Z51" s="46"/>
      <c r="AA51" s="46"/>
      <c r="AB51" s="46"/>
      <c r="AC51" s="46"/>
      <c r="AD51" s="46"/>
      <c r="AE51" s="22"/>
      <c r="AF51" s="22"/>
      <c r="AG51" s="22"/>
      <c r="AH51" s="54"/>
      <c r="AI51" s="54"/>
      <c r="AJ51" s="54"/>
      <c r="AK51" s="54"/>
      <c r="AL51" s="54"/>
      <c r="AM51" s="54"/>
      <c r="AN51" s="22"/>
      <c r="AO51" s="22"/>
      <c r="AP51" s="22"/>
      <c r="AQ51" s="44"/>
      <c r="AR51" s="44"/>
      <c r="AS51" s="47"/>
      <c r="AT51" s="18"/>
      <c r="AU51" s="28"/>
      <c r="AW51" s="28"/>
      <c r="AX51" s="18"/>
      <c r="AY51" s="27" t="s">
        <v>16</v>
      </c>
      <c r="AZ51" s="18"/>
      <c r="BA51" s="18"/>
      <c r="BB51" s="18"/>
      <c r="BC51" s="18"/>
    </row>
    <row r="52" spans="2:88">
      <c r="F52" s="6">
        <v>0.88</v>
      </c>
      <c r="G52" s="28"/>
      <c r="H52" s="4"/>
      <c r="K52"/>
      <c r="M52" s="6">
        <v>1</v>
      </c>
      <c r="N52" s="6">
        <v>2</v>
      </c>
      <c r="O52" s="6">
        <v>3</v>
      </c>
      <c r="P52" s="6">
        <v>4</v>
      </c>
      <c r="Q52" s="6">
        <v>5</v>
      </c>
      <c r="R52" s="6">
        <v>6</v>
      </c>
      <c r="S52" s="6">
        <v>7</v>
      </c>
      <c r="T52" s="6">
        <v>8</v>
      </c>
      <c r="U52" s="6">
        <v>9</v>
      </c>
      <c r="V52" s="6">
        <v>10</v>
      </c>
      <c r="W52" s="6">
        <v>11</v>
      </c>
      <c r="X52" s="6">
        <v>12</v>
      </c>
      <c r="Y52" s="6">
        <v>13</v>
      </c>
      <c r="Z52" s="6">
        <v>14</v>
      </c>
      <c r="AA52" s="6">
        <v>15</v>
      </c>
      <c r="AB52" s="6">
        <v>16</v>
      </c>
      <c r="AC52" s="6">
        <v>17</v>
      </c>
      <c r="AD52" s="6">
        <v>18</v>
      </c>
      <c r="AE52" s="6">
        <v>19</v>
      </c>
      <c r="AF52" s="6">
        <v>20</v>
      </c>
      <c r="AG52" s="6">
        <v>21</v>
      </c>
      <c r="AH52" s="6">
        <v>22</v>
      </c>
      <c r="AI52" s="18">
        <v>23</v>
      </c>
      <c r="AJ52" s="18">
        <v>24</v>
      </c>
      <c r="AK52" s="18">
        <v>25</v>
      </c>
      <c r="AL52" s="18">
        <v>26</v>
      </c>
      <c r="AM52" s="18">
        <v>27</v>
      </c>
      <c r="AN52" s="18">
        <v>28</v>
      </c>
      <c r="AO52" s="18">
        <v>29</v>
      </c>
      <c r="AP52" s="18">
        <v>30</v>
      </c>
      <c r="AQ52" s="18">
        <v>31</v>
      </c>
      <c r="AR52" s="18">
        <v>32</v>
      </c>
      <c r="AS52" s="18">
        <v>33</v>
      </c>
      <c r="AT52" s="18">
        <v>34</v>
      </c>
      <c r="AU52" s="18">
        <v>35</v>
      </c>
      <c r="AV52" s="18">
        <v>36</v>
      </c>
      <c r="AW52" s="18"/>
      <c r="AX52" s="42"/>
      <c r="AY52" s="1"/>
      <c r="AZ52" s="1"/>
      <c r="BA52" s="18"/>
      <c r="BB52" s="18"/>
      <c r="BC52" s="18"/>
    </row>
    <row r="53" spans="2:88">
      <c r="F53" s="6"/>
      <c r="G53" s="28"/>
      <c r="H53" s="4"/>
      <c r="K53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18"/>
      <c r="AJ53" s="18"/>
      <c r="AK53" s="18"/>
      <c r="AL53" s="18"/>
      <c r="AM53" s="18"/>
      <c r="AN53" s="18"/>
      <c r="AO53" s="18"/>
      <c r="AP53" s="1"/>
      <c r="AQ53" s="1"/>
      <c r="AR53" s="1"/>
      <c r="AT53" s="18"/>
      <c r="AU53" s="18"/>
      <c r="AV53" s="18"/>
      <c r="AW53" s="18"/>
      <c r="AX53" s="42"/>
      <c r="AY53" s="18"/>
      <c r="AZ53" s="18"/>
    </row>
    <row r="54" spans="2:88" ht="15">
      <c r="F54" s="6"/>
      <c r="G54" s="28"/>
      <c r="H54" s="4"/>
      <c r="L54" s="11" t="s">
        <v>17</v>
      </c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"/>
      <c r="AQ54" s="1"/>
      <c r="AS54" s="18"/>
      <c r="AT54" s="18"/>
      <c r="AU54" s="18"/>
      <c r="AV54" s="18"/>
      <c r="AW54" s="18"/>
      <c r="AX54" s="42"/>
      <c r="AY54" s="18"/>
      <c r="AZ54" s="18"/>
    </row>
    <row r="55" spans="2:88">
      <c r="F55" s="6"/>
      <c r="G55" s="28"/>
      <c r="H55" s="4"/>
      <c r="M55" s="6"/>
      <c r="N55" s="6"/>
      <c r="O55" s="6"/>
      <c r="P55" s="6"/>
      <c r="Q55" s="6"/>
      <c r="R55" s="29"/>
      <c r="T55" s="6"/>
      <c r="U55" s="6" t="s">
        <v>18</v>
      </c>
      <c r="V55" s="6"/>
      <c r="W55" s="6"/>
      <c r="X55" s="6"/>
      <c r="Y55" s="6"/>
      <c r="Z55" s="18"/>
      <c r="AB55" s="18"/>
      <c r="AC55" s="18"/>
      <c r="AE55" s="18"/>
      <c r="AF55" s="18"/>
      <c r="AG55" s="18"/>
      <c r="AH55" s="18"/>
      <c r="AI55" s="18"/>
      <c r="AJ55" s="18"/>
      <c r="AK55" s="18"/>
      <c r="AL55" s="6"/>
      <c r="AM55" s="6" t="s">
        <v>21</v>
      </c>
      <c r="AN55" s="28"/>
      <c r="AO55" s="1"/>
      <c r="AP55" s="28"/>
      <c r="AQ55" s="28"/>
      <c r="AR55" s="28"/>
      <c r="AS55" s="28"/>
      <c r="AT55" s="28"/>
      <c r="AU55" s="18"/>
      <c r="AW55" s="18"/>
      <c r="AX55" s="42"/>
    </row>
    <row r="56" spans="2:88" ht="15">
      <c r="F56" s="6"/>
      <c r="G56" s="28"/>
      <c r="H56" s="4"/>
      <c r="M56" s="6"/>
      <c r="N56" s="6"/>
      <c r="O56" s="6"/>
      <c r="P56" s="6"/>
      <c r="Q56" s="6"/>
      <c r="R56" s="6"/>
      <c r="S56" s="30"/>
      <c r="T56" s="6"/>
      <c r="U56" s="48">
        <v>17</v>
      </c>
      <c r="V56" s="6"/>
      <c r="W56" s="6"/>
      <c r="Y56" s="6"/>
      <c r="Z56" s="18"/>
      <c r="AB56" s="18"/>
      <c r="AC56" s="18"/>
      <c r="AD56" s="18" t="s">
        <v>20</v>
      </c>
      <c r="AE56" s="6"/>
      <c r="AG56" s="6"/>
      <c r="AH56" s="18"/>
      <c r="AI56" s="28"/>
      <c r="AJ56" s="18"/>
      <c r="AK56" s="18"/>
      <c r="AL56" s="6"/>
      <c r="AM56" s="49">
        <v>29</v>
      </c>
      <c r="AN56" s="1"/>
      <c r="AO56" s="1"/>
      <c r="AP56" s="18"/>
      <c r="AQ56" s="18"/>
      <c r="AR56" s="18"/>
      <c r="AS56" s="18"/>
      <c r="AT56" s="18"/>
      <c r="AU56" s="18"/>
      <c r="AW56" s="18"/>
      <c r="AX56" s="42"/>
    </row>
    <row r="57" spans="2:88" ht="15">
      <c r="F57" s="6"/>
      <c r="G57" s="28"/>
      <c r="H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30"/>
      <c r="Y57" s="6"/>
      <c r="Z57" s="18"/>
      <c r="AA57" s="49"/>
      <c r="AB57" s="18"/>
      <c r="AC57" s="18"/>
      <c r="AD57" s="48">
        <v>20</v>
      </c>
      <c r="AE57" s="18"/>
      <c r="AF57" s="32"/>
      <c r="AG57" s="18"/>
      <c r="AH57" s="27"/>
      <c r="AJ57" s="18"/>
      <c r="AK57" s="18"/>
      <c r="AL57" s="28"/>
      <c r="AM57" s="28"/>
      <c r="AN57" s="28"/>
      <c r="AO57" s="28"/>
      <c r="AP57" s="18"/>
      <c r="AQ57" s="18"/>
      <c r="AR57" s="18"/>
      <c r="AS57" s="18"/>
      <c r="AT57" s="18"/>
      <c r="AU57" s="18"/>
      <c r="AV57" s="6" t="s">
        <v>28</v>
      </c>
      <c r="AW57" s="18"/>
      <c r="AX57" s="42"/>
    </row>
    <row r="58" spans="2:88" ht="15">
      <c r="F58" s="6"/>
      <c r="G58" s="28"/>
      <c r="H58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30"/>
      <c r="Y58" s="6"/>
      <c r="Z58" s="18"/>
      <c r="AA58" s="49"/>
      <c r="AB58" s="18"/>
      <c r="AC58" s="18"/>
      <c r="AD58" s="48"/>
      <c r="AE58" s="18"/>
      <c r="AF58" s="32"/>
      <c r="AG58" s="18"/>
      <c r="AH58" s="27"/>
      <c r="AJ58" s="18"/>
      <c r="AK58" s="18"/>
      <c r="AL58" s="28"/>
      <c r="AM58" s="28"/>
      <c r="AN58" s="28"/>
      <c r="AO58" s="28"/>
      <c r="AP58" s="18"/>
      <c r="AQ58" s="18"/>
      <c r="AR58" s="18"/>
      <c r="AS58" s="18"/>
      <c r="AT58" s="18"/>
      <c r="AU58" s="18"/>
      <c r="AV58" s="47">
        <v>32</v>
      </c>
      <c r="AW58" s="18"/>
      <c r="AX58" s="42"/>
      <c r="AY58" s="27" t="s">
        <v>16</v>
      </c>
    </row>
    <row r="59" spans="2:88" ht="15">
      <c r="F59" s="6"/>
      <c r="G59" s="28"/>
      <c r="H5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30"/>
      <c r="Y59" s="6"/>
      <c r="Z59" s="18"/>
      <c r="AA59" s="49"/>
      <c r="AB59" s="18"/>
      <c r="AC59" s="18"/>
      <c r="AD59" s="48"/>
      <c r="AE59" s="18"/>
      <c r="AF59" s="32"/>
      <c r="AG59" s="18"/>
      <c r="AH59" s="27"/>
      <c r="AJ59" s="18"/>
      <c r="AK59" s="18"/>
      <c r="AL59" s="28"/>
      <c r="AM59" s="28"/>
      <c r="AN59" s="28"/>
      <c r="AO59" s="28"/>
      <c r="AP59" s="18"/>
      <c r="AQ59" s="18"/>
      <c r="AR59" s="18"/>
      <c r="AS59" s="18"/>
      <c r="AT59" s="18"/>
      <c r="AU59" s="18"/>
      <c r="AV59" s="18"/>
      <c r="AW59" s="18"/>
      <c r="AX59" s="42"/>
    </row>
    <row r="60" spans="2:88" ht="15">
      <c r="F60" s="6"/>
      <c r="G60" s="28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30"/>
      <c r="Y60" s="6"/>
      <c r="Z60" s="18"/>
      <c r="AB60" s="18"/>
      <c r="AC60" s="18"/>
      <c r="AD60" s="18"/>
      <c r="AE60" s="18"/>
      <c r="AF60" s="33"/>
      <c r="AG60" s="18"/>
      <c r="AH60" s="18"/>
      <c r="AJ60" s="18"/>
      <c r="AK60" s="18"/>
      <c r="AL60" s="18"/>
      <c r="AM60" s="47"/>
      <c r="AN60" s="18"/>
      <c r="AO60" s="18"/>
      <c r="AP60" s="18"/>
      <c r="AQ60" s="18"/>
      <c r="AR60" s="18"/>
      <c r="AS60" s="18"/>
      <c r="AT60" s="18"/>
      <c r="AU60" s="18"/>
      <c r="AV60" s="1"/>
      <c r="AW60" s="1"/>
      <c r="AX60" s="42"/>
    </row>
    <row r="61" spans="2:88" ht="15">
      <c r="F61" s="6"/>
      <c r="G61" s="28"/>
      <c r="H61" s="34" t="s">
        <v>22</v>
      </c>
      <c r="I61" s="35"/>
      <c r="J61" s="35"/>
      <c r="K61" s="35"/>
      <c r="M61" s="16"/>
      <c r="N61" s="16"/>
      <c r="O61" s="16"/>
      <c r="P61" s="1"/>
      <c r="Q61" s="1"/>
      <c r="R61" s="1"/>
      <c r="U61" s="17"/>
      <c r="V61" s="16"/>
      <c r="W61" s="43"/>
      <c r="X61" s="43"/>
      <c r="Y61" s="1"/>
      <c r="AD61" s="17"/>
      <c r="AE61" s="43"/>
      <c r="AF61" s="43"/>
      <c r="AG61" s="43"/>
      <c r="AH61" s="1"/>
      <c r="AI61" s="18"/>
      <c r="AJ61" s="18"/>
      <c r="AK61" s="18"/>
      <c r="AL61" s="18"/>
      <c r="AM61" s="17"/>
      <c r="AN61" s="44"/>
      <c r="AO61" s="44"/>
      <c r="AP61" s="45"/>
      <c r="AQ61" s="18"/>
      <c r="AR61" s="18"/>
      <c r="AS61" s="18"/>
      <c r="AT61" s="18"/>
      <c r="AU61" s="18"/>
      <c r="AW61" s="28"/>
      <c r="AX61" s="42"/>
    </row>
    <row r="62" spans="2:88">
      <c r="F62" s="6"/>
      <c r="G62" s="28"/>
      <c r="H62" s="5"/>
      <c r="M62" s="22"/>
      <c r="N62" s="22"/>
      <c r="O62" s="22"/>
      <c r="P62" s="43"/>
      <c r="Q62" s="43"/>
      <c r="R62" s="43"/>
      <c r="S62" s="43"/>
      <c r="T62" s="43"/>
      <c r="U62" s="43"/>
      <c r="AD62" s="17"/>
      <c r="AE62" s="22"/>
      <c r="AF62" s="22"/>
      <c r="AG62" s="22"/>
      <c r="AH62" s="43"/>
      <c r="AI62" s="43"/>
      <c r="AJ62" s="43"/>
      <c r="AK62" s="43"/>
      <c r="AL62" s="43"/>
      <c r="AM62" s="43"/>
      <c r="AN62" s="18"/>
      <c r="AO62" s="18"/>
      <c r="AQ62" s="18"/>
      <c r="AR62" s="18"/>
      <c r="AS62" s="18"/>
      <c r="AT62" s="18"/>
      <c r="AU62" s="18"/>
      <c r="AW62" s="28"/>
      <c r="AX62" s="42"/>
    </row>
    <row r="63" spans="2:88" ht="15">
      <c r="F63" s="6"/>
      <c r="G63" s="28"/>
      <c r="H63" s="5"/>
      <c r="M63" s="54"/>
      <c r="N63" s="54"/>
      <c r="O63" s="54"/>
      <c r="P63" s="54"/>
      <c r="Q63" s="54"/>
      <c r="R63" s="54"/>
      <c r="S63" s="54"/>
      <c r="T63" s="54"/>
      <c r="U63" s="54"/>
      <c r="V63" s="22"/>
      <c r="W63" s="22"/>
      <c r="X63" s="22"/>
      <c r="Y63" s="46"/>
      <c r="Z63" s="46"/>
      <c r="AA63" s="46"/>
      <c r="AB63" s="46"/>
      <c r="AC63" s="46"/>
      <c r="AD63" s="46"/>
      <c r="AE63" s="54"/>
      <c r="AF63" s="54"/>
      <c r="AG63" s="54"/>
      <c r="AH63" s="22"/>
      <c r="AI63" s="22"/>
      <c r="AJ63" s="22"/>
      <c r="AK63" s="22"/>
      <c r="AL63" s="22"/>
      <c r="AM63" s="22"/>
      <c r="AN63" s="55"/>
      <c r="AO63" s="22"/>
      <c r="AP63" s="22"/>
      <c r="AQ63" s="44"/>
      <c r="AR63" s="44"/>
      <c r="AS63" s="47"/>
      <c r="AT63" s="18"/>
      <c r="AU63" s="28"/>
      <c r="AW63" s="42"/>
      <c r="AX63" s="42"/>
      <c r="AY63" s="27" t="s">
        <v>16</v>
      </c>
      <c r="AZ63" s="18"/>
      <c r="CJ63" s="18"/>
    </row>
    <row r="64" spans="2:88">
      <c r="F64" s="6"/>
      <c r="G64" s="28"/>
      <c r="H64" s="5"/>
      <c r="M64" s="6">
        <v>1</v>
      </c>
      <c r="N64" s="6">
        <v>2</v>
      </c>
      <c r="O64" s="6">
        <v>3</v>
      </c>
      <c r="P64" s="6">
        <v>4</v>
      </c>
      <c r="Q64" s="6">
        <v>5</v>
      </c>
      <c r="R64" s="6">
        <v>6</v>
      </c>
      <c r="S64" s="6">
        <v>7</v>
      </c>
      <c r="T64" s="6">
        <v>8</v>
      </c>
      <c r="U64" s="6">
        <v>9</v>
      </c>
      <c r="V64" s="6">
        <v>10</v>
      </c>
      <c r="W64" s="6">
        <v>11</v>
      </c>
      <c r="X64" s="6">
        <v>12</v>
      </c>
      <c r="Y64" s="6">
        <v>13</v>
      </c>
      <c r="Z64" s="6">
        <v>14</v>
      </c>
      <c r="AA64" s="6">
        <v>15</v>
      </c>
      <c r="AB64" s="6">
        <v>16</v>
      </c>
      <c r="AC64" s="6">
        <v>17</v>
      </c>
      <c r="AD64" s="6">
        <v>18</v>
      </c>
      <c r="AE64" s="6">
        <v>19</v>
      </c>
      <c r="AF64" s="6">
        <v>20</v>
      </c>
      <c r="AG64" s="6">
        <v>21</v>
      </c>
      <c r="AH64" s="6">
        <v>22</v>
      </c>
      <c r="AI64" s="18">
        <v>23</v>
      </c>
      <c r="AJ64" s="18">
        <v>24</v>
      </c>
      <c r="AK64" s="18">
        <v>25</v>
      </c>
      <c r="AL64" s="18">
        <v>26</v>
      </c>
      <c r="AM64" s="18">
        <v>27</v>
      </c>
      <c r="AN64" s="18">
        <v>28</v>
      </c>
      <c r="AO64" s="18">
        <v>29</v>
      </c>
      <c r="AP64" s="18">
        <v>30</v>
      </c>
      <c r="AQ64" s="18">
        <v>31</v>
      </c>
      <c r="AR64" s="18">
        <v>32</v>
      </c>
      <c r="AS64" s="18">
        <v>33</v>
      </c>
      <c r="AT64" s="18">
        <v>34</v>
      </c>
      <c r="AU64" s="18">
        <v>35</v>
      </c>
      <c r="AV64" s="18">
        <v>36</v>
      </c>
      <c r="AW64" s="42"/>
      <c r="AX64" s="42"/>
      <c r="CJ64" s="18"/>
    </row>
    <row r="65" spans="1:89">
      <c r="F65" s="6"/>
      <c r="G65" s="2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I65" s="6"/>
      <c r="AJ65" s="6"/>
      <c r="AK65" s="6"/>
      <c r="AL65" s="28"/>
      <c r="AM65" s="28"/>
      <c r="AN65" s="28"/>
      <c r="AO65" s="28"/>
      <c r="AP65" s="28"/>
      <c r="AQ65" s="28"/>
      <c r="AR65" s="28"/>
      <c r="AS65" s="28"/>
      <c r="AT65" s="28"/>
      <c r="AU65" s="42"/>
      <c r="AV65" s="42"/>
      <c r="AW65" s="42"/>
      <c r="AX65" s="42"/>
      <c r="CJ65" s="18"/>
    </row>
    <row r="66" spans="1:89">
      <c r="F66" s="6"/>
      <c r="G66" s="2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I66" s="6"/>
      <c r="AJ66" s="6"/>
      <c r="AK66" s="6"/>
      <c r="AL66" s="28"/>
      <c r="AM66" s="28"/>
      <c r="AN66" s="28"/>
      <c r="AO66" s="28"/>
      <c r="AP66" s="28"/>
      <c r="AQ66" s="28"/>
      <c r="AR66" s="28"/>
      <c r="AS66" s="28"/>
      <c r="AT66" s="28"/>
      <c r="AU66" s="42"/>
      <c r="AV66" s="6"/>
      <c r="AW66" s="6"/>
      <c r="AX66" s="42"/>
      <c r="CJ66" s="18"/>
    </row>
    <row r="67" spans="1:89">
      <c r="B67" s="59"/>
      <c r="C67" s="59"/>
      <c r="D67" s="59"/>
      <c r="E67" s="59"/>
      <c r="F67" s="59"/>
      <c r="G67" s="60"/>
      <c r="H67" s="61"/>
      <c r="I67" s="61"/>
      <c r="J67" s="61"/>
      <c r="K67" s="61"/>
      <c r="L67" s="61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60"/>
      <c r="AV67" s="60"/>
      <c r="AW67" s="60"/>
      <c r="AX67" s="60"/>
      <c r="AY67" s="59"/>
      <c r="AZ67" s="59"/>
      <c r="BA67" s="59"/>
      <c r="BB67" s="59"/>
      <c r="BC67" s="59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</row>
    <row r="68" spans="1:89">
      <c r="B68" s="59"/>
      <c r="C68" s="59"/>
      <c r="D68" s="59"/>
      <c r="E68" s="59"/>
      <c r="F68" s="59"/>
      <c r="G68" s="60"/>
      <c r="H68" s="61"/>
      <c r="I68" s="61"/>
      <c r="J68" s="61"/>
      <c r="K68" s="61"/>
      <c r="L68" s="61"/>
      <c r="M68" s="59"/>
      <c r="N68" s="59"/>
      <c r="O68" s="59"/>
      <c r="P68" s="59"/>
      <c r="Q68" s="59"/>
      <c r="R68" s="59"/>
      <c r="S68" s="59"/>
      <c r="T68" s="59"/>
      <c r="U68" s="60"/>
      <c r="V68" s="59"/>
      <c r="W68" s="59"/>
      <c r="X68" s="59"/>
      <c r="Y68" s="59"/>
      <c r="Z68" s="59"/>
      <c r="AA68" s="59"/>
      <c r="AB68" s="59"/>
      <c r="AC68" s="59"/>
      <c r="AD68" s="60"/>
      <c r="AE68" s="59"/>
      <c r="AF68" s="59"/>
      <c r="AG68" s="59"/>
      <c r="AH68" s="59"/>
      <c r="AI68" s="59"/>
      <c r="AJ68" s="59"/>
      <c r="AK68" s="59"/>
      <c r="AL68" s="62"/>
      <c r="AM68" s="59"/>
      <c r="AN68" s="59"/>
      <c r="AO68" s="59"/>
      <c r="AP68" s="61"/>
      <c r="AQ68" s="61"/>
      <c r="AR68" s="61"/>
      <c r="AS68" s="61"/>
      <c r="AT68" s="61"/>
      <c r="AU68" s="60"/>
      <c r="AV68" s="60"/>
      <c r="AW68" s="60"/>
      <c r="AX68" s="60"/>
      <c r="AY68" s="59"/>
      <c r="AZ68" s="59"/>
      <c r="BA68" s="59"/>
      <c r="BB68" s="59"/>
      <c r="BC68" s="59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</row>
    <row r="69" spans="1:89" s="39" customFormat="1">
      <c r="A69"/>
      <c r="B69"/>
      <c r="C69"/>
      <c r="D69"/>
      <c r="E69"/>
      <c r="F69"/>
      <c r="G69"/>
      <c r="H69" s="1"/>
      <c r="I69" s="1"/>
      <c r="J69" s="1"/>
      <c r="K69" s="1"/>
      <c r="L69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28"/>
      <c r="AJ69" s="28"/>
      <c r="AK69" s="28"/>
      <c r="AL69" s="28"/>
      <c r="AM69" s="28"/>
      <c r="AN69" s="28"/>
      <c r="AO69" s="28"/>
      <c r="AP69" s="18"/>
      <c r="AQ69" s="18"/>
      <c r="AR69" s="18"/>
      <c r="AS69" s="18"/>
      <c r="AT69" s="18"/>
      <c r="AU69" s="28"/>
      <c r="AV69" s="18"/>
      <c r="AW69" s="50"/>
      <c r="AX69" s="42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 s="18"/>
    </row>
    <row r="70" spans="1:89" ht="15">
      <c r="B70" s="6">
        <v>4</v>
      </c>
      <c r="C70" s="8" t="s">
        <v>3</v>
      </c>
      <c r="D70" s="8" t="s">
        <v>4</v>
      </c>
      <c r="E70" s="8" t="s">
        <v>5</v>
      </c>
      <c r="F70" s="8" t="s">
        <v>6</v>
      </c>
      <c r="G70" s="8" t="s">
        <v>23</v>
      </c>
      <c r="H70" s="10" t="s">
        <v>7</v>
      </c>
      <c r="I70" s="11" t="s">
        <v>8</v>
      </c>
      <c r="J70" s="11"/>
      <c r="K70"/>
      <c r="L70" s="11" t="s">
        <v>9</v>
      </c>
      <c r="AG70" s="1"/>
      <c r="AH70" s="1"/>
      <c r="AI70" s="1"/>
      <c r="AJ70" s="1"/>
      <c r="AK70" s="1"/>
      <c r="AL70" s="18"/>
      <c r="AM70" s="18"/>
      <c r="AN70" s="18"/>
      <c r="AO70" s="18"/>
      <c r="AP70" s="28"/>
      <c r="AQ70" s="18"/>
      <c r="AR70" s="18"/>
      <c r="AS70" s="18"/>
      <c r="AT70" s="18"/>
      <c r="AU70" s="18"/>
      <c r="AV70" s="18"/>
      <c r="AW70" s="50"/>
      <c r="AX70" s="6"/>
      <c r="BA70" s="11" t="s">
        <v>9</v>
      </c>
      <c r="BV70" s="1"/>
      <c r="BW70" s="1"/>
      <c r="BX70" s="1"/>
      <c r="BY70" s="1"/>
      <c r="BZ70" s="1"/>
      <c r="CA70" s="18"/>
      <c r="CB70" s="18"/>
      <c r="CC70" s="18"/>
      <c r="CD70" s="18"/>
      <c r="CE70" s="28"/>
      <c r="CF70" s="18"/>
      <c r="CG70" s="18"/>
      <c r="CH70" s="18"/>
      <c r="CI70" s="18"/>
      <c r="CJ70" s="28"/>
    </row>
    <row r="71" spans="1:89" ht="15">
      <c r="B71" s="6"/>
      <c r="C71" s="12" t="s">
        <v>10</v>
      </c>
      <c r="D71" s="20">
        <v>9</v>
      </c>
      <c r="E71" s="20">
        <v>3</v>
      </c>
      <c r="F71" s="20">
        <v>0.33</v>
      </c>
      <c r="G71" s="20" t="s">
        <v>24</v>
      </c>
      <c r="H71" s="4"/>
      <c r="J71" s="6" t="s">
        <v>11</v>
      </c>
      <c r="K71"/>
      <c r="M71" s="16"/>
      <c r="N71" s="16"/>
      <c r="O71" s="16"/>
      <c r="P71" s="1"/>
      <c r="Q71" s="1"/>
      <c r="R71" s="1"/>
      <c r="U71" s="17"/>
      <c r="V71" s="16"/>
      <c r="W71" s="43"/>
      <c r="X71" s="43"/>
      <c r="Y71" s="1"/>
      <c r="AD71" s="17"/>
      <c r="AE71" s="43"/>
      <c r="AF71" s="43"/>
      <c r="AG71" s="43"/>
      <c r="AH71" s="1"/>
      <c r="AI71" s="18"/>
      <c r="AJ71" s="18"/>
      <c r="AK71" s="18"/>
      <c r="AL71" s="18"/>
      <c r="AM71" s="17"/>
      <c r="AN71" s="44"/>
      <c r="AO71" s="44"/>
      <c r="AP71" s="45"/>
      <c r="AQ71" s="18"/>
      <c r="AR71" s="18"/>
      <c r="AS71" s="18"/>
      <c r="AT71" s="18"/>
      <c r="AU71" s="18"/>
      <c r="AV71" s="28"/>
      <c r="AW71" s="50"/>
      <c r="AX71" s="11" t="s">
        <v>8</v>
      </c>
      <c r="BV71" s="1"/>
      <c r="BW71" s="1"/>
      <c r="BX71" s="1"/>
      <c r="BY71" s="1"/>
      <c r="BZ71" s="1"/>
      <c r="CA71" s="18"/>
      <c r="CB71" s="18"/>
      <c r="CC71" s="18"/>
      <c r="CD71" s="18"/>
      <c r="CE71" s="28"/>
      <c r="CF71" s="18"/>
      <c r="CG71" s="18"/>
      <c r="CH71" s="18"/>
      <c r="CI71" s="18"/>
      <c r="CJ71" s="18"/>
    </row>
    <row r="72" spans="1:89" ht="15">
      <c r="B72" s="6"/>
      <c r="C72" s="12" t="s">
        <v>12</v>
      </c>
      <c r="D72" s="20">
        <v>15</v>
      </c>
      <c r="E72" s="20">
        <v>5</v>
      </c>
      <c r="F72" s="20">
        <v>0.33</v>
      </c>
      <c r="G72" s="20" t="s">
        <v>24</v>
      </c>
      <c r="H72" s="4"/>
      <c r="J72" s="21" t="s">
        <v>13</v>
      </c>
      <c r="K72"/>
      <c r="M72" s="22"/>
      <c r="N72" s="22"/>
      <c r="O72" s="22"/>
      <c r="P72" s="43"/>
      <c r="Q72" s="43"/>
      <c r="R72" s="43"/>
      <c r="S72" s="43"/>
      <c r="T72" s="43"/>
      <c r="AA72" s="17"/>
      <c r="AB72" s="43"/>
      <c r="AC72" s="43"/>
      <c r="AD72" s="43"/>
      <c r="AE72" s="22"/>
      <c r="AF72" s="22"/>
      <c r="AG72" s="22"/>
      <c r="AH72" s="43"/>
      <c r="AI72" s="43"/>
      <c r="AK72" s="18"/>
      <c r="AL72" s="18"/>
      <c r="AM72" s="18"/>
      <c r="AN72" s="18"/>
      <c r="AO72" s="18"/>
      <c r="AQ72" s="18"/>
      <c r="AR72" s="52" t="s">
        <v>29</v>
      </c>
      <c r="AS72" s="18"/>
      <c r="AT72" s="18"/>
      <c r="AU72" s="18"/>
      <c r="AV72" s="18"/>
      <c r="AW72" s="50"/>
      <c r="AX72" s="11"/>
      <c r="AY72" s="11"/>
      <c r="BB72" s="16"/>
      <c r="BC72" s="16"/>
      <c r="BD72" s="16"/>
      <c r="BE72" s="1"/>
      <c r="BF72" s="1"/>
      <c r="BG72" s="1"/>
      <c r="BJ72" s="17"/>
      <c r="BK72" s="16"/>
      <c r="BL72" s="43"/>
      <c r="BM72" s="43"/>
      <c r="BN72" s="1"/>
      <c r="BS72" s="17"/>
      <c r="BT72" s="43"/>
      <c r="BU72" s="43"/>
      <c r="BV72" s="43"/>
      <c r="BW72" s="1"/>
      <c r="BX72" s="18"/>
      <c r="BY72" s="18"/>
      <c r="BZ72" s="18"/>
      <c r="CA72" s="18"/>
      <c r="CB72" s="17"/>
      <c r="CC72" s="44"/>
      <c r="CD72" s="44"/>
      <c r="CE72" s="45"/>
      <c r="CF72" s="18"/>
      <c r="CG72" s="18"/>
      <c r="CH72" s="18"/>
      <c r="CI72" s="18"/>
      <c r="CJ72" s="18"/>
    </row>
    <row r="73" spans="1:89" ht="15">
      <c r="B73" s="6"/>
      <c r="C73" s="12" t="s">
        <v>14</v>
      </c>
      <c r="D73" s="20">
        <v>23</v>
      </c>
      <c r="E73" s="20">
        <v>5</v>
      </c>
      <c r="F73" s="20">
        <v>0.21</v>
      </c>
      <c r="G73" s="20" t="s">
        <v>25</v>
      </c>
      <c r="H73" s="4"/>
      <c r="J73" s="23" t="s">
        <v>15</v>
      </c>
      <c r="K73"/>
      <c r="M73" s="22"/>
      <c r="N73" s="22"/>
      <c r="O73" s="22"/>
      <c r="P73" s="54"/>
      <c r="Q73" s="54"/>
      <c r="R73" s="54"/>
      <c r="S73" s="54"/>
      <c r="T73" s="54"/>
      <c r="U73" s="46"/>
      <c r="V73" s="22"/>
      <c r="W73" s="22"/>
      <c r="X73" s="22"/>
      <c r="Y73" s="46"/>
      <c r="Z73" s="46"/>
      <c r="AA73" s="46"/>
      <c r="AB73" s="22"/>
      <c r="AC73" s="22"/>
      <c r="AD73" s="22"/>
      <c r="AE73" s="54"/>
      <c r="AF73" s="54"/>
      <c r="AG73" s="54"/>
      <c r="AH73" s="22"/>
      <c r="AI73" s="22"/>
      <c r="AJ73" s="43"/>
      <c r="AK73" s="43"/>
      <c r="AL73" s="43"/>
      <c r="AM73" s="43"/>
      <c r="AN73" s="18"/>
      <c r="AO73" s="18"/>
      <c r="AP73" s="18"/>
      <c r="AQ73" s="18"/>
      <c r="AR73" s="18"/>
      <c r="AS73" s="52"/>
      <c r="AT73" s="18"/>
      <c r="AU73" s="28"/>
      <c r="AV73" s="18"/>
      <c r="AW73" s="50"/>
      <c r="AX73" s="1"/>
      <c r="AY73" s="6" t="s">
        <v>11</v>
      </c>
      <c r="BB73" s="22"/>
      <c r="BC73" s="22"/>
      <c r="BD73" s="22"/>
      <c r="BE73" s="43"/>
      <c r="BF73" s="43"/>
      <c r="BG73" s="43"/>
      <c r="BH73" s="43"/>
      <c r="BI73" s="43"/>
      <c r="BP73" s="17"/>
      <c r="BQ73" s="43"/>
      <c r="BR73" s="43"/>
      <c r="BS73" s="43"/>
      <c r="BT73" s="22"/>
      <c r="BU73" s="22"/>
      <c r="BV73" s="22"/>
      <c r="BW73" s="43"/>
      <c r="BX73" s="43"/>
      <c r="BZ73" s="18"/>
      <c r="CA73" s="18"/>
      <c r="CB73" s="18"/>
      <c r="CC73" s="18"/>
      <c r="CD73" s="18"/>
      <c r="CG73" s="18"/>
      <c r="CH73" s="51"/>
      <c r="CI73" s="18"/>
      <c r="CJ73" s="18"/>
    </row>
    <row r="74" spans="1:89" ht="15">
      <c r="B74" s="1"/>
      <c r="C74" s="1"/>
      <c r="D74" s="1"/>
      <c r="E74" s="1"/>
      <c r="F74" s="18">
        <v>0.87</v>
      </c>
      <c r="G74" s="28"/>
      <c r="H74" s="4"/>
      <c r="K74"/>
      <c r="M74" s="6">
        <v>1</v>
      </c>
      <c r="N74" s="6">
        <v>2</v>
      </c>
      <c r="O74" s="6">
        <v>3</v>
      </c>
      <c r="P74" s="6">
        <v>4</v>
      </c>
      <c r="Q74" s="6">
        <v>5</v>
      </c>
      <c r="R74" s="6">
        <v>6</v>
      </c>
      <c r="S74" s="6">
        <v>7</v>
      </c>
      <c r="T74" s="6">
        <v>8</v>
      </c>
      <c r="U74" s="6">
        <v>9</v>
      </c>
      <c r="V74" s="6">
        <v>10</v>
      </c>
      <c r="W74" s="6">
        <v>11</v>
      </c>
      <c r="X74" s="6">
        <v>12</v>
      </c>
      <c r="Y74" s="6">
        <v>13</v>
      </c>
      <c r="Z74" s="6">
        <v>14</v>
      </c>
      <c r="AA74" s="6">
        <v>15</v>
      </c>
      <c r="AB74" s="6">
        <v>16</v>
      </c>
      <c r="AC74" s="6">
        <v>17</v>
      </c>
      <c r="AD74" s="6">
        <v>18</v>
      </c>
      <c r="AE74" s="6">
        <v>19</v>
      </c>
      <c r="AF74" s="6">
        <v>20</v>
      </c>
      <c r="AG74" s="6">
        <v>21</v>
      </c>
      <c r="AH74" s="6">
        <v>22</v>
      </c>
      <c r="AI74" s="18">
        <v>23</v>
      </c>
      <c r="AJ74" s="18">
        <v>24</v>
      </c>
      <c r="AK74" s="18">
        <v>25</v>
      </c>
      <c r="AL74" s="18">
        <v>26</v>
      </c>
      <c r="AM74" s="18">
        <v>27</v>
      </c>
      <c r="AN74" s="18">
        <v>28</v>
      </c>
      <c r="AO74" s="18">
        <v>29</v>
      </c>
      <c r="AP74" s="18">
        <v>30</v>
      </c>
      <c r="AQ74" s="18">
        <v>31</v>
      </c>
      <c r="AR74" s="18"/>
      <c r="AS74" s="18"/>
      <c r="AT74" s="18"/>
      <c r="AU74" s="18"/>
      <c r="AV74" s="18"/>
      <c r="AW74" s="50"/>
      <c r="AX74" s="1"/>
      <c r="AY74" s="21" t="s">
        <v>13</v>
      </c>
      <c r="BB74" s="6">
        <v>1</v>
      </c>
      <c r="BC74" s="6">
        <v>2</v>
      </c>
      <c r="BD74" s="6">
        <v>3</v>
      </c>
      <c r="BE74" s="6">
        <v>4</v>
      </c>
      <c r="BF74" s="6">
        <v>5</v>
      </c>
      <c r="BG74" s="6">
        <v>6</v>
      </c>
      <c r="BH74" s="6">
        <v>7</v>
      </c>
      <c r="BI74" s="6">
        <v>8</v>
      </c>
      <c r="BJ74" s="6">
        <v>9</v>
      </c>
      <c r="BK74" s="6">
        <v>10</v>
      </c>
      <c r="BL74" s="6">
        <v>11</v>
      </c>
      <c r="BM74" s="6">
        <v>12</v>
      </c>
      <c r="BN74" s="6">
        <v>13</v>
      </c>
      <c r="BO74" s="6">
        <v>14</v>
      </c>
      <c r="BP74" s="6">
        <v>15</v>
      </c>
      <c r="BQ74" s="6">
        <v>16</v>
      </c>
      <c r="BR74" s="6">
        <v>17</v>
      </c>
      <c r="BS74" s="6">
        <v>18</v>
      </c>
      <c r="BT74" s="6">
        <v>19</v>
      </c>
      <c r="BU74" s="6">
        <v>20</v>
      </c>
      <c r="BV74" s="6">
        <v>21</v>
      </c>
      <c r="BW74" s="6">
        <v>22</v>
      </c>
      <c r="BX74" s="18">
        <v>23</v>
      </c>
      <c r="BY74" s="18">
        <v>24</v>
      </c>
      <c r="BZ74" s="18">
        <v>25</v>
      </c>
      <c r="CA74" s="18">
        <v>26</v>
      </c>
      <c r="CB74" s="18">
        <v>27</v>
      </c>
      <c r="CC74" s="18">
        <v>28</v>
      </c>
      <c r="CD74" s="18">
        <v>29</v>
      </c>
      <c r="CE74" s="18">
        <v>30</v>
      </c>
      <c r="CF74" s="18">
        <v>31</v>
      </c>
      <c r="CG74" s="18"/>
      <c r="CH74" s="27" t="s">
        <v>16</v>
      </c>
      <c r="CI74" s="18"/>
      <c r="CJ74" s="18"/>
    </row>
    <row r="75" spans="1:89" ht="15">
      <c r="B75" s="1"/>
      <c r="C75" s="1"/>
      <c r="D75" s="1"/>
      <c r="E75" s="1"/>
      <c r="F75" s="18"/>
      <c r="G75" s="28"/>
      <c r="H75" s="4"/>
      <c r="K7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18"/>
      <c r="AJ75" s="18"/>
      <c r="AK75" s="18"/>
      <c r="AL75" s="18"/>
      <c r="AM75" s="18"/>
      <c r="AN75" s="18"/>
      <c r="AO75" s="18"/>
      <c r="AP75" s="1"/>
      <c r="AQ75" s="1"/>
      <c r="AR75" s="1"/>
      <c r="AT75" s="18"/>
      <c r="AU75" s="18"/>
      <c r="AV75" s="18"/>
      <c r="AW75" s="53" t="s">
        <v>30</v>
      </c>
      <c r="AX75" s="1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18"/>
      <c r="BY75" s="18"/>
      <c r="BZ75" s="18"/>
      <c r="CA75" s="18"/>
      <c r="CB75" s="18"/>
      <c r="CC75" s="18"/>
      <c r="CD75" s="18"/>
      <c r="CE75" s="1"/>
      <c r="CF75" s="1"/>
      <c r="CG75" s="1"/>
      <c r="CI75" s="18"/>
      <c r="CJ75" s="18"/>
    </row>
    <row r="76" spans="1:89" ht="15">
      <c r="B76" s="1"/>
      <c r="C76" s="1"/>
      <c r="D76" s="1"/>
      <c r="E76" s="1"/>
      <c r="F76" s="18"/>
      <c r="G76" s="28"/>
      <c r="H76" s="4"/>
      <c r="L76" s="11" t="s">
        <v>17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"/>
      <c r="AQ76" s="1"/>
      <c r="AS76" s="18"/>
      <c r="AT76" s="18"/>
      <c r="AU76" s="18"/>
      <c r="AV76" s="18"/>
      <c r="AW76" s="50"/>
      <c r="AX76" s="1"/>
      <c r="AY76" s="1"/>
      <c r="BA76" s="11" t="s">
        <v>17</v>
      </c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"/>
      <c r="CF76" s="1"/>
      <c r="CH76" s="18"/>
      <c r="CI76" s="18"/>
      <c r="CJ76" s="18"/>
    </row>
    <row r="77" spans="1:89" s="39" customFormat="1">
      <c r="A77"/>
      <c r="B77" s="1"/>
      <c r="C77" s="1"/>
      <c r="D77" s="1"/>
      <c r="E77" s="1"/>
      <c r="F77" s="18"/>
      <c r="G77" s="28"/>
      <c r="H77" s="4"/>
      <c r="I77" s="1"/>
      <c r="J77" s="1"/>
      <c r="K77" s="1"/>
      <c r="L77"/>
      <c r="M77" s="6"/>
      <c r="N77" s="6"/>
      <c r="O77" s="6"/>
      <c r="P77" s="6"/>
      <c r="Q77" s="6"/>
      <c r="R77" s="29"/>
      <c r="S77"/>
      <c r="T77" s="6"/>
      <c r="U77" s="6" t="s">
        <v>18</v>
      </c>
      <c r="V77" s="6"/>
      <c r="W77" s="6"/>
      <c r="X77" s="6"/>
      <c r="Y77" s="6"/>
      <c r="Z77" s="18"/>
      <c r="AA77"/>
      <c r="AB77" s="18"/>
      <c r="AC77" s="18"/>
      <c r="AD77" s="18" t="s">
        <v>19</v>
      </c>
      <c r="AE77" s="18"/>
      <c r="AF77" s="18"/>
      <c r="AG77" s="18"/>
      <c r="AH77" s="18"/>
      <c r="AI77" s="18"/>
      <c r="AJ77" s="18"/>
      <c r="AK77" s="18"/>
      <c r="AL77" s="6"/>
      <c r="AM77" s="6"/>
      <c r="AN77" s="28"/>
      <c r="AO77" s="1"/>
      <c r="AP77" s="28"/>
      <c r="AQ77" s="28"/>
      <c r="AR77" s="28"/>
      <c r="AS77" s="28"/>
      <c r="AT77" s="28"/>
      <c r="AU77" s="18"/>
      <c r="AV77" s="18"/>
      <c r="AW77" s="50"/>
      <c r="AX77" s="1"/>
      <c r="AY77" s="1"/>
      <c r="AZ77"/>
      <c r="BA77"/>
      <c r="BB77" s="6"/>
      <c r="BC77" s="6"/>
      <c r="BD77" s="6"/>
      <c r="BE77" s="6"/>
      <c r="BF77" s="6"/>
      <c r="BG77" s="29"/>
      <c r="BH77"/>
      <c r="BI77" s="6"/>
      <c r="BJ77" s="6"/>
      <c r="BK77" s="6"/>
      <c r="BL77" s="6"/>
      <c r="BM77" s="6"/>
      <c r="BN77" s="6"/>
      <c r="BO77" s="18"/>
      <c r="BP77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6"/>
      <c r="CB77" s="6"/>
      <c r="CC77" s="28"/>
      <c r="CD77" s="1"/>
      <c r="CE77" s="28"/>
      <c r="CF77" s="28"/>
      <c r="CG77" s="28"/>
      <c r="CH77" s="28"/>
      <c r="CI77" s="28"/>
      <c r="CJ77" s="18"/>
    </row>
    <row r="78" spans="1:89" ht="15">
      <c r="B78" s="1"/>
      <c r="C78" s="1"/>
      <c r="D78" s="1"/>
      <c r="E78" s="1"/>
      <c r="F78" s="18"/>
      <c r="G78" s="28"/>
      <c r="H78" s="4"/>
      <c r="M78" s="6"/>
      <c r="N78" s="6"/>
      <c r="O78" s="6"/>
      <c r="P78" s="6"/>
      <c r="Q78" s="6"/>
      <c r="R78" s="6"/>
      <c r="S78" s="30"/>
      <c r="T78" s="6"/>
      <c r="U78" s="48">
        <v>13</v>
      </c>
      <c r="V78" s="6"/>
      <c r="W78" s="6"/>
      <c r="Y78" s="6"/>
      <c r="Z78" s="18"/>
      <c r="AA78" s="6" t="s">
        <v>20</v>
      </c>
      <c r="AB78" s="18"/>
      <c r="AC78" s="18"/>
      <c r="AD78" s="49">
        <v>21</v>
      </c>
      <c r="AE78" s="6"/>
      <c r="AG78" s="6"/>
      <c r="AH78" s="18"/>
      <c r="AI78" s="28"/>
      <c r="AJ78" s="18"/>
      <c r="AK78" s="18"/>
      <c r="AL78" s="6"/>
      <c r="AM78" s="28"/>
      <c r="AN78" s="1"/>
      <c r="AO78" s="1"/>
      <c r="AP78" s="18"/>
      <c r="AQ78" s="18"/>
      <c r="AR78" s="18"/>
      <c r="AS78" s="18"/>
      <c r="AT78" s="18"/>
      <c r="AU78" s="18"/>
      <c r="AV78" s="18"/>
      <c r="AW78" s="50"/>
      <c r="AX78" s="1"/>
      <c r="AY78" s="1"/>
      <c r="AZ78" s="1"/>
      <c r="BB78" s="6"/>
      <c r="BC78" s="6"/>
      <c r="BD78" s="6"/>
      <c r="BE78" s="6"/>
      <c r="BF78" s="6"/>
      <c r="BG78" s="6"/>
      <c r="BH78" s="30"/>
      <c r="BI78" s="6"/>
      <c r="BJ78" s="65" t="s">
        <v>31</v>
      </c>
      <c r="BK78" s="6"/>
      <c r="BL78" s="6"/>
      <c r="BN78" s="6"/>
      <c r="BO78" s="18"/>
      <c r="BP78" s="6"/>
      <c r="BQ78" s="27" t="s">
        <v>16</v>
      </c>
      <c r="BR78" s="18"/>
      <c r="BS78" s="49"/>
      <c r="BT78" s="6"/>
      <c r="BV78" s="6"/>
      <c r="BW78" s="18"/>
      <c r="BX78" s="28"/>
      <c r="BY78" s="18"/>
      <c r="BZ78" s="18"/>
      <c r="CA78" s="6"/>
      <c r="CB78" s="28"/>
      <c r="CC78" s="1"/>
      <c r="CD78" s="1"/>
      <c r="CE78" s="18"/>
      <c r="CF78" s="18"/>
      <c r="CG78" s="18"/>
      <c r="CH78" s="18"/>
      <c r="CI78" s="18"/>
      <c r="CJ78" s="18"/>
    </row>
    <row r="79" spans="1:89" ht="15">
      <c r="B79" s="1"/>
      <c r="C79" s="1"/>
      <c r="D79" s="1"/>
      <c r="E79" s="1"/>
      <c r="F79" s="18"/>
      <c r="G79" s="28"/>
      <c r="H79" s="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30"/>
      <c r="Y79" s="6"/>
      <c r="Z79" s="18"/>
      <c r="AA79" s="49">
        <v>16</v>
      </c>
      <c r="AB79" s="18"/>
      <c r="AC79" s="18"/>
      <c r="AD79" s="18"/>
      <c r="AE79" s="18"/>
      <c r="AF79" s="32"/>
      <c r="AG79" s="18"/>
      <c r="AH79" s="27"/>
      <c r="AI79" s="6" t="s">
        <v>21</v>
      </c>
      <c r="AJ79" s="18"/>
      <c r="AK79" s="18"/>
      <c r="AL79" s="28"/>
      <c r="AM79" s="52" t="s">
        <v>29</v>
      </c>
      <c r="AN79" s="28"/>
      <c r="AO79" s="28"/>
      <c r="AP79" s="18"/>
      <c r="AQ79" s="18"/>
      <c r="AR79" s="18"/>
      <c r="AS79" s="18"/>
      <c r="AT79" s="18"/>
      <c r="AU79" s="18"/>
      <c r="AV79" s="18"/>
      <c r="AW79" s="50"/>
      <c r="AX79" s="1"/>
      <c r="AY79" s="1"/>
      <c r="AZ79" s="1"/>
      <c r="BB79" s="6"/>
      <c r="BC79" s="6"/>
      <c r="BD79" s="6"/>
      <c r="BE79" s="6"/>
      <c r="BF79" s="6"/>
      <c r="BG79" s="6"/>
      <c r="BH79" s="6"/>
      <c r="BI79" s="6"/>
      <c r="BJ79" s="66">
        <v>8</v>
      </c>
      <c r="BK79" s="6"/>
      <c r="BL79" s="6"/>
      <c r="BM79" s="30"/>
      <c r="BN79" s="6"/>
      <c r="BO79" s="18"/>
      <c r="BP79" s="49"/>
      <c r="BQ79" s="18"/>
      <c r="BR79" s="18"/>
      <c r="BS79" s="18"/>
      <c r="BT79" s="18"/>
      <c r="BU79" s="32"/>
      <c r="BV79" s="18"/>
      <c r="BW79" s="27"/>
      <c r="BX79" s="6"/>
      <c r="BY79" s="18"/>
      <c r="BZ79" s="18"/>
      <c r="CA79" s="28"/>
      <c r="CB79" s="28"/>
      <c r="CC79" s="28"/>
      <c r="CD79" s="28"/>
      <c r="CE79" s="18"/>
      <c r="CF79" s="18"/>
      <c r="CG79" s="18"/>
      <c r="CH79" s="18"/>
      <c r="CI79" s="18"/>
      <c r="CJ79" s="1"/>
    </row>
    <row r="80" spans="1:89" ht="15">
      <c r="B80" s="1"/>
      <c r="C80" s="1"/>
      <c r="D80" s="1"/>
      <c r="E80" s="1"/>
      <c r="F80" s="18"/>
      <c r="G80" s="28"/>
      <c r="H80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30"/>
      <c r="Y80" s="6"/>
      <c r="Z80" s="18"/>
      <c r="AB80" s="18"/>
      <c r="AC80" s="18"/>
      <c r="AD80" s="18"/>
      <c r="AE80" s="18"/>
      <c r="AF80" s="33"/>
      <c r="AG80" s="18"/>
      <c r="AH80" s="18"/>
      <c r="AI80" s="49">
        <v>24</v>
      </c>
      <c r="AJ80" s="18"/>
      <c r="AK80" s="18"/>
      <c r="AL80" s="18"/>
      <c r="AM80" s="47"/>
      <c r="AN80" s="18"/>
      <c r="AO80" s="18"/>
      <c r="AP80" s="18"/>
      <c r="AQ80" s="18"/>
      <c r="AR80" s="18"/>
      <c r="AS80" s="18"/>
      <c r="AT80" s="18"/>
      <c r="AU80" s="18"/>
      <c r="AV80" s="1"/>
      <c r="AW80" s="50"/>
      <c r="AX80" s="1"/>
      <c r="AY80" s="1"/>
      <c r="AZ80" s="1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30"/>
      <c r="BN80" s="6"/>
      <c r="BO80" s="18"/>
      <c r="BQ80" s="18"/>
      <c r="BR80" s="18"/>
      <c r="BS80" s="18"/>
      <c r="BT80" s="18"/>
      <c r="BU80" s="33"/>
      <c r="BV80" s="18"/>
      <c r="BW80" s="18"/>
      <c r="BX80" s="49"/>
      <c r="BY80" s="18"/>
      <c r="BZ80" s="18"/>
      <c r="CA80" s="18"/>
      <c r="CB80" s="47"/>
      <c r="CC80" s="18"/>
      <c r="CD80" s="18"/>
      <c r="CE80" s="18"/>
      <c r="CG80" s="18"/>
      <c r="CH80" s="18"/>
      <c r="CI80" s="18"/>
      <c r="CJ80" s="28"/>
    </row>
    <row r="81" spans="2:89" ht="15">
      <c r="B81" s="1"/>
      <c r="C81" s="1"/>
      <c r="D81" s="1"/>
      <c r="E81" s="1"/>
      <c r="F81" s="18"/>
      <c r="G81" s="28"/>
      <c r="H81"/>
      <c r="I81" s="35"/>
      <c r="J81" s="35"/>
      <c r="K81" s="35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28"/>
      <c r="AW81" s="50"/>
      <c r="AX81" s="1"/>
      <c r="AY81" s="1"/>
      <c r="AZ81" s="1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28"/>
    </row>
    <row r="82" spans="2:89">
      <c r="B82" s="1"/>
      <c r="C82" s="1"/>
      <c r="D82" s="1"/>
      <c r="E82" s="1"/>
      <c r="F82" s="18"/>
      <c r="G82" s="2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"/>
      <c r="AV82" s="28"/>
      <c r="AW82" s="50"/>
      <c r="AX82" s="1"/>
      <c r="AY82" s="1"/>
      <c r="AZ82" s="1"/>
      <c r="BZ82" s="18"/>
      <c r="CA82" s="18"/>
      <c r="CB82" s="18"/>
      <c r="CC82" s="18"/>
      <c r="CD82" s="18"/>
      <c r="CE82" s="18"/>
      <c r="CF82" s="18"/>
      <c r="CG82" s="18"/>
      <c r="CH82" s="18"/>
      <c r="CI82" s="18"/>
    </row>
    <row r="83" spans="2:89" ht="15">
      <c r="B83" s="1"/>
      <c r="C83" s="1"/>
      <c r="D83" s="1"/>
      <c r="E83" s="1"/>
      <c r="F83" s="18"/>
      <c r="G83" s="28"/>
      <c r="H83" s="34" t="s">
        <v>22</v>
      </c>
      <c r="M83" s="16"/>
      <c r="N83" s="16"/>
      <c r="O83" s="16"/>
      <c r="P83" s="1"/>
      <c r="Q83" s="1"/>
      <c r="R83" s="1"/>
      <c r="U83" s="17"/>
      <c r="V83" s="16"/>
      <c r="W83" s="43"/>
      <c r="X83" s="43"/>
      <c r="Y83" s="1"/>
      <c r="AD83" s="17"/>
      <c r="AE83" s="43"/>
      <c r="AF83" s="43"/>
      <c r="AG83" s="43"/>
      <c r="AH83" s="1"/>
      <c r="AI83" s="18"/>
      <c r="AJ83" s="18"/>
      <c r="AK83" s="18"/>
      <c r="AL83" s="18"/>
      <c r="AM83" s="17"/>
      <c r="AN83" s="44"/>
      <c r="AO83" s="44"/>
      <c r="AP83" s="45"/>
      <c r="AQ83" s="18"/>
      <c r="AR83" s="18"/>
      <c r="AS83" s="18"/>
      <c r="AT83" s="18"/>
      <c r="AU83" s="28"/>
      <c r="AV83" s="28"/>
      <c r="AW83" s="50"/>
      <c r="AX83" s="35"/>
      <c r="AY83" s="35"/>
      <c r="AZ83" s="35"/>
      <c r="BZ83" s="18"/>
      <c r="CA83" s="18"/>
      <c r="CB83" s="18"/>
      <c r="CC83" s="18"/>
      <c r="CD83" s="18"/>
      <c r="CE83" s="18"/>
      <c r="CF83" s="18"/>
      <c r="CG83" s="18"/>
      <c r="CH83" s="18"/>
      <c r="CI83" s="18"/>
    </row>
    <row r="84" spans="2:89">
      <c r="B84" s="1"/>
      <c r="C84" s="1"/>
      <c r="D84" s="1"/>
      <c r="E84" s="1"/>
      <c r="F84" s="18"/>
      <c r="G84" s="28"/>
      <c r="H84" s="5"/>
      <c r="M84" s="22"/>
      <c r="N84" s="22"/>
      <c r="O84" s="22"/>
      <c r="P84" s="43"/>
      <c r="Q84" s="43"/>
      <c r="R84" s="43"/>
      <c r="S84" s="43"/>
      <c r="T84" s="43"/>
      <c r="AA84" s="17"/>
      <c r="AB84" s="22"/>
      <c r="AC84" s="43"/>
      <c r="AD84" s="43"/>
      <c r="AE84" s="22"/>
      <c r="AF84" s="22"/>
      <c r="AG84" s="22"/>
      <c r="AH84" s="43"/>
      <c r="AI84" s="43"/>
      <c r="AJ84" s="43"/>
      <c r="AK84" s="18"/>
      <c r="AL84" s="18"/>
      <c r="AM84" s="18"/>
      <c r="AN84" s="18"/>
      <c r="AO84" s="18"/>
      <c r="AQ84" s="18"/>
      <c r="AR84" s="18"/>
      <c r="AS84" s="18"/>
      <c r="AT84" s="18"/>
      <c r="AU84" s="28"/>
      <c r="AV84" s="28"/>
      <c r="AW84" s="50"/>
      <c r="AX84" s="1"/>
      <c r="AY84" s="1"/>
      <c r="AZ84" s="1"/>
      <c r="BB84" s="16"/>
      <c r="BC84" s="16"/>
      <c r="BD84" s="16"/>
      <c r="BE84" s="1"/>
      <c r="BF84" s="1"/>
      <c r="BG84" s="1"/>
      <c r="BJ84" s="17"/>
      <c r="BK84" s="16"/>
      <c r="BL84" s="43"/>
      <c r="BM84" s="43"/>
      <c r="BN84" s="1"/>
      <c r="BS84" s="17"/>
      <c r="BT84" s="43"/>
      <c r="BU84" s="43"/>
      <c r="BV84" s="43"/>
      <c r="BW84" s="1"/>
      <c r="BX84" s="18"/>
      <c r="BY84" s="18"/>
      <c r="BZ84" s="18"/>
      <c r="CA84" s="18"/>
      <c r="CB84" s="17"/>
      <c r="CC84" s="44"/>
      <c r="CD84" s="44"/>
      <c r="CE84" s="45"/>
      <c r="CF84" s="18"/>
      <c r="CG84" s="18"/>
      <c r="CH84" s="18"/>
      <c r="CI84" s="18"/>
    </row>
    <row r="85" spans="2:89">
      <c r="B85" s="1"/>
      <c r="C85" s="1"/>
      <c r="D85" s="1"/>
      <c r="E85" s="1"/>
      <c r="F85" s="18"/>
      <c r="G85" s="28"/>
      <c r="H85" s="5"/>
      <c r="M85" s="22"/>
      <c r="N85" s="22"/>
      <c r="O85" s="22"/>
      <c r="P85" s="54"/>
      <c r="Q85" s="54"/>
      <c r="R85" s="54"/>
      <c r="S85" s="54"/>
      <c r="T85" s="54"/>
      <c r="U85" s="46"/>
      <c r="V85" s="22"/>
      <c r="W85" s="22"/>
      <c r="X85" s="22"/>
      <c r="Y85" s="46"/>
      <c r="Z85" s="46"/>
      <c r="AA85" s="46"/>
      <c r="AB85" s="43"/>
      <c r="AI85" s="17"/>
      <c r="AJ85" s="22"/>
      <c r="AK85" s="43"/>
      <c r="AL85" s="43"/>
      <c r="AM85" s="43"/>
      <c r="AN85" s="22"/>
      <c r="AO85" s="22"/>
      <c r="AP85" s="22"/>
      <c r="AQ85" s="18"/>
      <c r="AR85" s="18"/>
      <c r="AS85" s="18"/>
      <c r="AT85" s="18"/>
      <c r="AU85" s="28"/>
      <c r="AV85" s="28"/>
      <c r="AW85" s="50"/>
      <c r="AX85" s="1"/>
      <c r="AY85" s="1"/>
      <c r="AZ85" s="1"/>
      <c r="BB85" s="22"/>
      <c r="BC85" s="22"/>
      <c r="BD85" s="22"/>
      <c r="BE85" s="43"/>
      <c r="BF85" s="43"/>
      <c r="BG85" s="43"/>
      <c r="BH85" s="43"/>
      <c r="BI85" s="43"/>
      <c r="BP85" s="17"/>
      <c r="BQ85" s="43"/>
      <c r="BR85" s="43"/>
      <c r="BS85" s="43"/>
      <c r="BT85" s="22"/>
      <c r="BU85" s="22"/>
      <c r="BV85" s="22"/>
      <c r="BW85" s="43"/>
      <c r="BX85" s="43"/>
      <c r="BZ85" s="18"/>
      <c r="CA85" s="18"/>
      <c r="CB85" s="18"/>
      <c r="CC85" s="18"/>
      <c r="CD85" s="18"/>
      <c r="CF85" s="18"/>
    </row>
    <row r="86" spans="2:89">
      <c r="B86" s="1"/>
      <c r="C86" s="1"/>
      <c r="D86" s="1"/>
      <c r="E86" s="1"/>
      <c r="F86" s="18"/>
      <c r="G86" s="28"/>
      <c r="H86" s="5"/>
      <c r="L86" s="38"/>
      <c r="M86" s="6">
        <v>1</v>
      </c>
      <c r="N86" s="6">
        <v>2</v>
      </c>
      <c r="O86" s="6">
        <v>3</v>
      </c>
      <c r="P86" s="6">
        <v>4</v>
      </c>
      <c r="Q86" s="6">
        <v>5</v>
      </c>
      <c r="R86" s="6">
        <v>6</v>
      </c>
      <c r="S86" s="6">
        <v>7</v>
      </c>
      <c r="T86" s="6">
        <v>8</v>
      </c>
      <c r="U86" s="6">
        <v>9</v>
      </c>
      <c r="V86" s="6">
        <v>10</v>
      </c>
      <c r="W86" s="6">
        <v>11</v>
      </c>
      <c r="X86" s="6">
        <v>12</v>
      </c>
      <c r="Y86" s="6">
        <v>13</v>
      </c>
      <c r="Z86" s="6">
        <v>14</v>
      </c>
      <c r="AA86" s="6">
        <v>15</v>
      </c>
      <c r="AB86" s="6">
        <v>16</v>
      </c>
      <c r="AC86" s="6">
        <v>17</v>
      </c>
      <c r="AD86" s="6">
        <v>18</v>
      </c>
      <c r="AE86" s="6">
        <v>19</v>
      </c>
      <c r="AF86" s="6">
        <v>20</v>
      </c>
      <c r="AG86" s="6">
        <v>21</v>
      </c>
      <c r="AH86" s="6">
        <v>22</v>
      </c>
      <c r="AI86" s="18">
        <v>23</v>
      </c>
      <c r="AJ86" s="18">
        <v>24</v>
      </c>
      <c r="AK86" s="18">
        <v>25</v>
      </c>
      <c r="AL86" s="18">
        <v>26</v>
      </c>
      <c r="AM86" s="18">
        <v>27</v>
      </c>
      <c r="AN86" s="18">
        <v>28</v>
      </c>
      <c r="AO86" s="18">
        <v>29</v>
      </c>
      <c r="AP86" s="18">
        <v>30</v>
      </c>
      <c r="AQ86" s="18">
        <v>31</v>
      </c>
      <c r="AW86" s="50"/>
      <c r="AX86" s="1"/>
      <c r="AY86" s="1"/>
      <c r="AZ86" s="1"/>
      <c r="BB86" s="6">
        <v>1</v>
      </c>
      <c r="BC86" s="6">
        <v>2</v>
      </c>
      <c r="BD86" s="6">
        <v>3</v>
      </c>
      <c r="BE86" s="6">
        <v>4</v>
      </c>
      <c r="BF86" s="6">
        <v>5</v>
      </c>
      <c r="BG86" s="6">
        <v>6</v>
      </c>
      <c r="BH86" s="6">
        <v>7</v>
      </c>
      <c r="BI86" s="6">
        <v>8</v>
      </c>
      <c r="BJ86" s="6">
        <v>9</v>
      </c>
      <c r="BK86" s="6">
        <v>10</v>
      </c>
      <c r="BL86" s="6">
        <v>11</v>
      </c>
      <c r="BM86" s="6">
        <v>12</v>
      </c>
      <c r="BN86" s="6">
        <v>13</v>
      </c>
      <c r="BO86" s="6">
        <v>14</v>
      </c>
      <c r="BP86" s="6">
        <v>15</v>
      </c>
      <c r="BQ86" s="6">
        <v>16</v>
      </c>
      <c r="BR86" s="6">
        <v>17</v>
      </c>
      <c r="BS86" s="6">
        <v>18</v>
      </c>
      <c r="BT86" s="6">
        <v>19</v>
      </c>
      <c r="BU86" s="6">
        <v>20</v>
      </c>
      <c r="BV86" s="6">
        <v>21</v>
      </c>
      <c r="BW86" s="6">
        <v>22</v>
      </c>
      <c r="BX86" s="18">
        <v>23</v>
      </c>
      <c r="BY86" s="18">
        <v>24</v>
      </c>
      <c r="BZ86" s="18">
        <v>25</v>
      </c>
      <c r="CA86" s="18">
        <v>26</v>
      </c>
      <c r="CB86" s="18">
        <v>27</v>
      </c>
      <c r="CC86" s="18">
        <v>28</v>
      </c>
      <c r="CD86" s="18">
        <v>29</v>
      </c>
      <c r="CE86" s="18">
        <v>30</v>
      </c>
      <c r="CF86" s="18">
        <v>31</v>
      </c>
    </row>
    <row r="87" spans="2:89">
      <c r="B87" s="1"/>
      <c r="C87" s="1"/>
      <c r="D87" s="1"/>
      <c r="E87" s="1"/>
      <c r="F87" s="18"/>
      <c r="G87" s="28"/>
      <c r="L87" s="3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28"/>
      <c r="AM87" s="28"/>
      <c r="AN87" s="28"/>
      <c r="AO87" s="28"/>
      <c r="AX87" s="28"/>
      <c r="AY87" s="18"/>
    </row>
    <row r="88" spans="2:89">
      <c r="B88" s="1"/>
      <c r="C88" s="1"/>
      <c r="D88" s="1"/>
      <c r="E88" s="1"/>
      <c r="F88" s="18"/>
      <c r="G88" s="28"/>
      <c r="L88" s="3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28"/>
      <c r="AM88" s="28"/>
      <c r="AN88" s="28"/>
      <c r="AO88" s="28"/>
    </row>
    <row r="89" spans="2:89">
      <c r="B89" s="1"/>
      <c r="C89" s="1"/>
      <c r="D89" s="1"/>
      <c r="E89" s="1"/>
      <c r="F89" s="18"/>
      <c r="G89" s="28"/>
      <c r="L89" s="3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28"/>
      <c r="AM89" s="28"/>
      <c r="AN89" s="28"/>
      <c r="AO89" s="28"/>
    </row>
    <row r="90" spans="2:89">
      <c r="B90" s="59"/>
      <c r="C90" s="59"/>
      <c r="D90" s="59"/>
      <c r="E90" s="59"/>
      <c r="F90" s="59"/>
      <c r="G90" s="60"/>
      <c r="H90" s="61"/>
      <c r="I90" s="61"/>
      <c r="J90" s="61"/>
      <c r="K90" s="61"/>
      <c r="L90" s="61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60"/>
      <c r="AV90" s="60"/>
      <c r="AW90" s="60"/>
      <c r="AX90" s="60"/>
      <c r="AY90" s="59"/>
      <c r="AZ90" s="59"/>
      <c r="BA90" s="59"/>
      <c r="BB90" s="59"/>
      <c r="BC90" s="59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</row>
    <row r="91" spans="2:89">
      <c r="B91" s="59"/>
      <c r="C91" s="59"/>
      <c r="D91" s="59"/>
      <c r="E91" s="59"/>
      <c r="F91" s="59"/>
      <c r="G91" s="60"/>
      <c r="H91" s="61"/>
      <c r="I91" s="61"/>
      <c r="J91" s="61"/>
      <c r="K91" s="61"/>
      <c r="L91" s="61"/>
      <c r="M91" s="59"/>
      <c r="N91" s="59"/>
      <c r="O91" s="59"/>
      <c r="P91" s="59"/>
      <c r="Q91" s="59"/>
      <c r="R91" s="59"/>
      <c r="S91" s="59"/>
      <c r="T91" s="59"/>
      <c r="U91" s="60"/>
      <c r="V91" s="59"/>
      <c r="W91" s="59"/>
      <c r="X91" s="59"/>
      <c r="Y91" s="59"/>
      <c r="Z91" s="59"/>
      <c r="AA91" s="59"/>
      <c r="AB91" s="59"/>
      <c r="AC91" s="59"/>
      <c r="AD91" s="60"/>
      <c r="AE91" s="59"/>
      <c r="AF91" s="59"/>
      <c r="AG91" s="59"/>
      <c r="AH91" s="59"/>
      <c r="AI91" s="59"/>
      <c r="AJ91" s="59"/>
      <c r="AK91" s="59"/>
      <c r="AL91" s="62"/>
      <c r="AM91" s="59"/>
      <c r="AN91" s="59"/>
      <c r="AO91" s="59"/>
      <c r="AP91" s="61"/>
      <c r="AQ91" s="61"/>
      <c r="AR91" s="61"/>
      <c r="AS91" s="61"/>
      <c r="AT91" s="61"/>
      <c r="AU91" s="60"/>
      <c r="AV91" s="60"/>
      <c r="AW91" s="60"/>
      <c r="AX91" s="60"/>
      <c r="AY91" s="59"/>
      <c r="AZ91" s="59"/>
      <c r="BA91" s="59"/>
      <c r="BB91" s="59"/>
      <c r="BC91" s="59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</row>
    <row r="92" spans="2:89">
      <c r="G92" s="1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</row>
    <row r="93" spans="2:89" ht="15">
      <c r="B93" s="6">
        <v>5</v>
      </c>
      <c r="C93" s="8" t="s">
        <v>3</v>
      </c>
      <c r="D93" s="8" t="s">
        <v>4</v>
      </c>
      <c r="E93" s="8" t="s">
        <v>5</v>
      </c>
      <c r="F93" s="8" t="s">
        <v>6</v>
      </c>
      <c r="G93" s="40"/>
      <c r="H93" s="10" t="s">
        <v>7</v>
      </c>
      <c r="L93" s="11" t="s">
        <v>9</v>
      </c>
    </row>
    <row r="94" spans="2:89" ht="15">
      <c r="B94" s="6"/>
      <c r="C94" s="12" t="s">
        <v>10</v>
      </c>
      <c r="D94" s="20">
        <v>6</v>
      </c>
      <c r="E94" s="20">
        <v>2</v>
      </c>
      <c r="F94" s="20">
        <v>0.33</v>
      </c>
      <c r="G94" s="41"/>
      <c r="H94" s="4"/>
      <c r="M94" s="16"/>
      <c r="N94" s="16"/>
      <c r="P94" s="1"/>
      <c r="Q94" s="1"/>
      <c r="R94" s="17"/>
      <c r="S94" s="16"/>
      <c r="T94" s="16"/>
      <c r="X94" s="17"/>
      <c r="Y94" s="16"/>
      <c r="Z94" s="16"/>
      <c r="AD94" s="17"/>
      <c r="AE94" s="16"/>
      <c r="AF94" s="16"/>
      <c r="AJ94" s="17"/>
      <c r="AK94" s="16"/>
      <c r="AL94" s="16"/>
      <c r="AP94" s="17"/>
      <c r="AQ94" s="16"/>
      <c r="AR94" s="16"/>
    </row>
    <row r="95" spans="2:89" ht="15">
      <c r="B95" s="6"/>
      <c r="C95" s="12" t="s">
        <v>12</v>
      </c>
      <c r="D95" s="20">
        <v>8</v>
      </c>
      <c r="E95" s="20">
        <v>2</v>
      </c>
      <c r="F95" s="20">
        <v>0.25</v>
      </c>
      <c r="G95" s="41"/>
      <c r="H95" s="4"/>
      <c r="I95" s="18"/>
      <c r="J95" s="18"/>
      <c r="K95" s="18"/>
      <c r="L95" s="6"/>
      <c r="O95" s="16"/>
      <c r="P95" s="16"/>
      <c r="T95" s="17"/>
      <c r="U95" s="16"/>
      <c r="V95" s="16"/>
      <c r="AB95" s="17"/>
      <c r="AC95" s="16"/>
      <c r="AD95" s="16"/>
      <c r="AM95" s="16"/>
      <c r="AN95" s="16"/>
      <c r="AQ95" s="18"/>
    </row>
    <row r="96" spans="2:89" ht="15">
      <c r="B96" s="6"/>
      <c r="C96" s="12" t="s">
        <v>14</v>
      </c>
      <c r="D96" s="20">
        <v>12</v>
      </c>
      <c r="E96" s="20">
        <v>3</v>
      </c>
      <c r="F96" s="20">
        <v>0.25</v>
      </c>
      <c r="G96" s="41"/>
      <c r="H96" s="4"/>
      <c r="I96" s="18"/>
      <c r="J96" s="18"/>
      <c r="K96" s="18"/>
      <c r="L96" s="6"/>
      <c r="Q96" s="16"/>
      <c r="R96" s="16"/>
      <c r="W96" s="16"/>
      <c r="AA96" s="16"/>
      <c r="AB96" s="16"/>
      <c r="AG96" s="16"/>
      <c r="AO96" s="16"/>
      <c r="AP96" s="16"/>
    </row>
    <row r="97" spans="2:46">
      <c r="F97" s="6">
        <v>0.83</v>
      </c>
      <c r="G97" s="1"/>
      <c r="H97" s="4"/>
      <c r="L97" s="1"/>
      <c r="M97" s="6">
        <v>1</v>
      </c>
      <c r="N97" s="6">
        <v>2</v>
      </c>
      <c r="O97" s="6">
        <v>3</v>
      </c>
      <c r="P97" s="6">
        <v>4</v>
      </c>
      <c r="Q97" s="6">
        <v>5</v>
      </c>
      <c r="R97" s="6">
        <v>6</v>
      </c>
      <c r="S97" s="6">
        <v>7</v>
      </c>
      <c r="T97" s="6">
        <v>8</v>
      </c>
      <c r="U97" s="6">
        <v>9</v>
      </c>
      <c r="V97" s="6">
        <v>10</v>
      </c>
      <c r="W97" s="6">
        <v>11</v>
      </c>
      <c r="X97" s="6">
        <v>12</v>
      </c>
      <c r="Y97" s="6">
        <v>13</v>
      </c>
      <c r="Z97" s="6">
        <v>14</v>
      </c>
      <c r="AA97" s="6">
        <v>15</v>
      </c>
      <c r="AB97" s="6">
        <v>16</v>
      </c>
      <c r="AC97" s="6">
        <v>17</v>
      </c>
      <c r="AD97" s="6">
        <v>18</v>
      </c>
      <c r="AE97" s="6">
        <v>19</v>
      </c>
      <c r="AF97" s="6">
        <v>20</v>
      </c>
      <c r="AG97" s="6">
        <v>21</v>
      </c>
      <c r="AH97" s="6">
        <v>22</v>
      </c>
      <c r="AI97" s="18">
        <v>23</v>
      </c>
      <c r="AJ97" s="18">
        <v>24</v>
      </c>
      <c r="AK97" s="18">
        <v>25</v>
      </c>
      <c r="AL97" s="18">
        <v>26</v>
      </c>
      <c r="AM97" s="18">
        <v>27</v>
      </c>
      <c r="AN97" s="18">
        <v>28</v>
      </c>
      <c r="AO97" s="18">
        <v>29</v>
      </c>
      <c r="AP97" s="18">
        <v>30</v>
      </c>
      <c r="AQ97" s="18">
        <v>31</v>
      </c>
      <c r="AR97" s="18">
        <v>32</v>
      </c>
    </row>
    <row r="98" spans="2:46">
      <c r="B98" s="6"/>
      <c r="C98" s="6"/>
      <c r="D98" s="6"/>
      <c r="E98" s="6"/>
      <c r="F98" s="6"/>
      <c r="G98" s="28"/>
      <c r="H98" s="4"/>
      <c r="L98" s="1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28"/>
      <c r="AJ98" s="28"/>
      <c r="AK98" s="28"/>
    </row>
    <row r="99" spans="2:46" ht="15">
      <c r="F99" s="6"/>
      <c r="G99" s="28"/>
      <c r="H99" s="4"/>
      <c r="L99" s="11" t="s">
        <v>17</v>
      </c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28"/>
      <c r="AJ99" s="28"/>
      <c r="AK99" s="28"/>
      <c r="AT99" s="27" t="s">
        <v>16</v>
      </c>
    </row>
    <row r="100" spans="2:46">
      <c r="H100" s="4"/>
      <c r="L100" s="1"/>
      <c r="M100" s="1"/>
      <c r="N100" s="1"/>
      <c r="O100" s="1"/>
      <c r="P100" s="1"/>
      <c r="Q100" s="1" t="s">
        <v>18</v>
      </c>
      <c r="R100" s="1"/>
      <c r="T100" s="1" t="s">
        <v>20</v>
      </c>
      <c r="U100" s="1"/>
      <c r="V100" s="1"/>
      <c r="W100" s="1"/>
      <c r="X100" s="1" t="s">
        <v>21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28"/>
      <c r="AJ100" s="28"/>
      <c r="AK100" s="28"/>
    </row>
    <row r="101" spans="2:46">
      <c r="H101" s="4"/>
      <c r="L101" s="1"/>
      <c r="M101" s="18"/>
      <c r="N101" s="18"/>
      <c r="O101" s="18"/>
      <c r="P101" s="18"/>
      <c r="Q101" s="18"/>
      <c r="R101" s="47">
        <v>6</v>
      </c>
      <c r="S101" s="18"/>
      <c r="T101" s="18"/>
      <c r="U101" s="64">
        <v>9</v>
      </c>
      <c r="V101" s="28"/>
      <c r="W101" s="28"/>
      <c r="X101" s="28"/>
      <c r="Y101" s="63">
        <v>11</v>
      </c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</row>
    <row r="102" spans="2:46">
      <c r="H102" s="4"/>
      <c r="I102" s="18"/>
      <c r="J102" s="18"/>
      <c r="K102" s="18"/>
      <c r="L102" s="18"/>
      <c r="M102" s="18"/>
      <c r="N102" s="18"/>
      <c r="O102" s="18"/>
      <c r="P102" s="18"/>
      <c r="Q102" s="18"/>
      <c r="R102" s="28"/>
      <c r="S102" s="18"/>
      <c r="T102" s="1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"/>
      <c r="AJ102" s="1"/>
      <c r="AK102" s="1"/>
    </row>
    <row r="103" spans="2:46">
      <c r="H103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8"/>
      <c r="AJ103" s="18"/>
      <c r="AK103" s="18"/>
    </row>
    <row r="104" spans="2:46">
      <c r="H104"/>
      <c r="L104" s="1"/>
      <c r="M104" s="18"/>
      <c r="N104" s="18"/>
      <c r="O104" s="18"/>
      <c r="P104" s="18"/>
      <c r="Q104" s="18"/>
      <c r="R104" s="18"/>
      <c r="S104" s="18"/>
      <c r="T104" s="1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42"/>
      <c r="AJ104" s="42"/>
      <c r="AK104" s="42"/>
    </row>
    <row r="105" spans="2:46">
      <c r="L105" s="1"/>
      <c r="M105" s="18"/>
      <c r="N105" s="18"/>
      <c r="O105" s="18"/>
      <c r="P105" s="18"/>
      <c r="Q105" s="18"/>
      <c r="R105" s="18"/>
      <c r="S105" s="18"/>
      <c r="T105" s="1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2:46" ht="15">
      <c r="H106" s="34" t="s">
        <v>22</v>
      </c>
      <c r="M106" s="16"/>
      <c r="N106" s="16"/>
      <c r="P106" s="1"/>
      <c r="Q106" s="1"/>
      <c r="R106" s="17"/>
      <c r="S106" s="16"/>
      <c r="T106" s="16"/>
      <c r="X106" s="17"/>
      <c r="Y106" s="16"/>
      <c r="Z106" s="16"/>
      <c r="AD106" s="17"/>
      <c r="AE106" s="16"/>
      <c r="AF106" s="16"/>
      <c r="AJ106" s="17"/>
      <c r="AK106" s="16"/>
      <c r="AL106" s="16"/>
      <c r="AP106" s="17"/>
      <c r="AQ106" s="16"/>
      <c r="AR106" s="16"/>
    </row>
    <row r="107" spans="2:46">
      <c r="H107" s="5"/>
      <c r="M107" s="22"/>
      <c r="N107" s="22"/>
      <c r="O107" s="16"/>
      <c r="P107" s="16"/>
      <c r="T107" s="17"/>
      <c r="U107" s="22"/>
      <c r="V107" s="16"/>
      <c r="W107" s="16"/>
      <c r="AB107" s="17"/>
      <c r="AC107" s="16"/>
      <c r="AD107" s="16"/>
      <c r="AE107" s="22"/>
      <c r="AM107" s="16"/>
      <c r="AN107" s="16"/>
      <c r="AQ107" s="18"/>
    </row>
    <row r="108" spans="2:46">
      <c r="H108" s="5"/>
      <c r="I108"/>
      <c r="M108" s="22"/>
      <c r="N108" s="22"/>
      <c r="Q108" s="16"/>
      <c r="R108" s="16"/>
      <c r="S108" s="22"/>
      <c r="T108" s="22"/>
      <c r="U108" s="16"/>
      <c r="Y108" s="22"/>
      <c r="Z108" s="22"/>
      <c r="AA108" s="16"/>
      <c r="AB108" s="16"/>
      <c r="AC108" s="22"/>
      <c r="AD108" s="22"/>
      <c r="AE108" s="22"/>
      <c r="AF108" s="22"/>
      <c r="AG108" s="16"/>
      <c r="AM108" s="22"/>
      <c r="AN108" s="22"/>
      <c r="AO108" s="16"/>
      <c r="AP108" s="16"/>
    </row>
    <row r="109" spans="2:46">
      <c r="H109" s="5"/>
      <c r="M109" s="6">
        <v>1</v>
      </c>
      <c r="N109" s="6">
        <v>2</v>
      </c>
      <c r="O109" s="6">
        <v>3</v>
      </c>
      <c r="P109" s="6">
        <v>4</v>
      </c>
      <c r="Q109" s="6">
        <v>5</v>
      </c>
      <c r="R109" s="6">
        <v>6</v>
      </c>
      <c r="S109" s="6">
        <v>7</v>
      </c>
      <c r="T109" s="6">
        <v>8</v>
      </c>
      <c r="U109" s="6">
        <v>9</v>
      </c>
      <c r="V109" s="6">
        <v>10</v>
      </c>
      <c r="W109" s="6">
        <v>11</v>
      </c>
      <c r="X109" s="6">
        <v>12</v>
      </c>
      <c r="Y109" s="6">
        <v>13</v>
      </c>
      <c r="Z109" s="6">
        <v>14</v>
      </c>
      <c r="AA109" s="6">
        <v>15</v>
      </c>
      <c r="AB109" s="6">
        <v>16</v>
      </c>
      <c r="AC109" s="6">
        <v>17</v>
      </c>
      <c r="AD109" s="6">
        <v>18</v>
      </c>
      <c r="AE109" s="6">
        <v>19</v>
      </c>
      <c r="AF109" s="6">
        <v>20</v>
      </c>
      <c r="AG109" s="6">
        <v>21</v>
      </c>
      <c r="AH109" s="6">
        <v>22</v>
      </c>
      <c r="AI109" s="18">
        <v>23</v>
      </c>
      <c r="AJ109" s="18">
        <v>24</v>
      </c>
      <c r="AK109" s="18">
        <v>25</v>
      </c>
      <c r="AL109" s="18">
        <v>26</v>
      </c>
      <c r="AM109" s="18">
        <v>27</v>
      </c>
      <c r="AN109" s="18">
        <v>28</v>
      </c>
      <c r="AO109" s="18">
        <v>29</v>
      </c>
      <c r="AP109" s="18">
        <v>30</v>
      </c>
      <c r="AQ109" s="18">
        <v>31</v>
      </c>
      <c r="AR109" s="18">
        <v>32</v>
      </c>
    </row>
    <row r="125" spans="9:9">
      <c r="I125" s="42"/>
    </row>
    <row r="132" spans="9:9">
      <c r="I132" s="42"/>
    </row>
    <row r="143" spans="9:9">
      <c r="I143" s="18"/>
    </row>
    <row r="144" spans="9:9">
      <c r="I144" s="18"/>
    </row>
    <row r="149" spans="9:9">
      <c r="I149" s="18"/>
    </row>
    <row r="150" spans="9:9">
      <c r="I150" s="18"/>
    </row>
  </sheetData>
  <mergeCells count="3">
    <mergeCell ref="B1:F1"/>
    <mergeCell ref="B3:F3"/>
    <mergeCell ref="B4:F4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Y13"/>
  <sheetViews>
    <sheetView workbookViewId="0"/>
  </sheetViews>
  <sheetFormatPr baseColWidth="10" defaultRowHeight="14.25"/>
  <cols>
    <col min="1" max="8" width="10.625" customWidth="1"/>
    <col min="9" max="28" width="3.125" customWidth="1"/>
    <col min="29" max="51" width="10.625" customWidth="1"/>
  </cols>
  <sheetData>
    <row r="4" spans="1:51" ht="15">
      <c r="A4" s="6" t="s">
        <v>26</v>
      </c>
      <c r="B4" s="7" t="s">
        <v>3</v>
      </c>
      <c r="C4" s="8" t="s">
        <v>4</v>
      </c>
      <c r="D4" s="8" t="s">
        <v>5</v>
      </c>
      <c r="E4" s="8" t="s">
        <v>6</v>
      </c>
      <c r="F4" s="9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51" ht="15">
      <c r="A5" s="6"/>
      <c r="B5" s="12" t="s">
        <v>10</v>
      </c>
      <c r="C5" s="13">
        <v>7</v>
      </c>
      <c r="D5" s="14">
        <v>3</v>
      </c>
      <c r="E5" s="14">
        <v>0.42</v>
      </c>
      <c r="F5" s="15"/>
      <c r="I5" s="16"/>
      <c r="J5" s="16"/>
      <c r="K5" s="16"/>
      <c r="L5" s="1"/>
      <c r="M5" s="1"/>
      <c r="N5" s="1"/>
      <c r="O5" s="17"/>
      <c r="P5" s="16"/>
      <c r="Q5" s="16"/>
      <c r="R5" s="16"/>
      <c r="S5" s="1"/>
      <c r="T5" s="1"/>
      <c r="U5" s="1"/>
      <c r="V5" s="17"/>
      <c r="W5" s="16"/>
      <c r="X5" s="16"/>
      <c r="Y5" s="16"/>
      <c r="Z5" s="1"/>
      <c r="AA5" s="1"/>
      <c r="AB5" s="1"/>
      <c r="AC5" s="17"/>
      <c r="AD5" s="1"/>
      <c r="AE5" s="1"/>
      <c r="AF5" s="1"/>
      <c r="AG5" s="1"/>
      <c r="AH5" s="1"/>
      <c r="AI5" s="1"/>
      <c r="AJ5" s="17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51" ht="15">
      <c r="A6" s="6"/>
      <c r="B6" s="12" t="s">
        <v>12</v>
      </c>
      <c r="C6" s="19">
        <v>12</v>
      </c>
      <c r="D6" s="20">
        <v>3</v>
      </c>
      <c r="E6" s="20">
        <v>0.25</v>
      </c>
      <c r="F6" s="15"/>
      <c r="I6" s="1"/>
      <c r="J6" s="1"/>
      <c r="K6" s="1"/>
      <c r="L6" s="16"/>
      <c r="M6" s="16"/>
      <c r="N6" s="16"/>
      <c r="O6" s="1"/>
      <c r="P6" s="1"/>
      <c r="Q6" s="1"/>
      <c r="R6" s="1"/>
      <c r="S6" s="1"/>
      <c r="T6" s="17"/>
      <c r="U6" s="16"/>
      <c r="V6" s="16"/>
      <c r="W6" s="1"/>
      <c r="X6" s="1"/>
      <c r="Y6" s="1"/>
      <c r="Z6" s="16"/>
      <c r="AA6" s="1"/>
      <c r="AB6" s="1"/>
      <c r="AC6" s="1"/>
      <c r="AD6" s="1"/>
      <c r="AE6" s="1"/>
      <c r="AF6" s="17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7"/>
      <c r="AS6" s="1"/>
      <c r="AT6" s="1"/>
      <c r="AU6" s="1"/>
      <c r="AV6" s="1"/>
    </row>
    <row r="7" spans="1:51" ht="15">
      <c r="A7" s="6"/>
      <c r="B7" s="12" t="s">
        <v>14</v>
      </c>
      <c r="C7" s="19">
        <v>20</v>
      </c>
      <c r="D7" s="20">
        <v>5</v>
      </c>
      <c r="E7" s="20">
        <v>0.25</v>
      </c>
      <c r="F7" s="15"/>
      <c r="I7" s="1"/>
      <c r="J7" s="1"/>
      <c r="K7" s="1"/>
      <c r="L7" s="1"/>
      <c r="M7" s="1"/>
      <c r="N7" s="1"/>
      <c r="O7" s="16"/>
      <c r="P7" s="1"/>
      <c r="Q7" s="1"/>
      <c r="R7" s="1"/>
      <c r="S7" s="16"/>
      <c r="T7" s="16"/>
      <c r="U7" s="1"/>
      <c r="V7" s="1"/>
      <c r="W7" s="1"/>
      <c r="X7" s="1"/>
      <c r="Y7" s="1"/>
      <c r="Z7" s="1"/>
      <c r="AA7" s="16"/>
      <c r="AB7" s="26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7"/>
    </row>
    <row r="8" spans="1:51">
      <c r="A8" s="6"/>
      <c r="B8" s="6"/>
      <c r="C8" s="6"/>
      <c r="D8" s="6"/>
      <c r="E8" s="6">
        <f>SUM(E5:E7)</f>
        <v>0.91999999999999993</v>
      </c>
      <c r="F8" s="28" t="s">
        <v>11</v>
      </c>
      <c r="I8" s="6">
        <v>1</v>
      </c>
      <c r="J8" s="6">
        <v>2</v>
      </c>
      <c r="K8" s="6">
        <v>3</v>
      </c>
      <c r="L8" s="6">
        <v>4</v>
      </c>
      <c r="M8" s="6">
        <v>5</v>
      </c>
      <c r="N8" s="6">
        <v>6</v>
      </c>
      <c r="O8" s="6">
        <v>7</v>
      </c>
      <c r="P8" s="6">
        <v>8</v>
      </c>
      <c r="Q8" s="6">
        <v>9</v>
      </c>
      <c r="R8" s="6">
        <v>10</v>
      </c>
      <c r="S8" s="6">
        <v>11</v>
      </c>
      <c r="T8" s="6">
        <v>12</v>
      </c>
      <c r="U8" s="6">
        <v>13</v>
      </c>
      <c r="V8" s="18">
        <v>14</v>
      </c>
      <c r="W8" s="18">
        <v>15</v>
      </c>
      <c r="X8" s="18">
        <v>16</v>
      </c>
      <c r="Y8" s="18">
        <v>17</v>
      </c>
      <c r="Z8" s="18">
        <v>18</v>
      </c>
      <c r="AA8" s="18">
        <v>19</v>
      </c>
      <c r="AB8" s="18">
        <v>20</v>
      </c>
      <c r="AC8" s="18">
        <v>21</v>
      </c>
      <c r="AD8" s="18">
        <v>22</v>
      </c>
      <c r="AE8" s="18">
        <v>23</v>
      </c>
      <c r="AF8" s="18">
        <v>24</v>
      </c>
      <c r="AG8" s="18">
        <v>25</v>
      </c>
      <c r="AH8" s="18">
        <v>26</v>
      </c>
      <c r="AI8" s="18">
        <v>27</v>
      </c>
      <c r="AJ8" s="18">
        <v>28</v>
      </c>
      <c r="AK8" s="18">
        <v>29</v>
      </c>
      <c r="AL8" s="18">
        <v>30</v>
      </c>
      <c r="AM8" s="18">
        <v>31</v>
      </c>
      <c r="AN8" s="18">
        <v>32</v>
      </c>
      <c r="AO8" s="18">
        <v>33</v>
      </c>
      <c r="AP8" s="18">
        <v>34</v>
      </c>
      <c r="AQ8" s="18">
        <v>35</v>
      </c>
      <c r="AR8" s="18">
        <v>36</v>
      </c>
      <c r="AS8" s="18">
        <v>37</v>
      </c>
      <c r="AT8" s="18">
        <v>38</v>
      </c>
      <c r="AU8" s="18">
        <v>39</v>
      </c>
      <c r="AV8" s="18">
        <v>40</v>
      </c>
      <c r="AW8" s="18">
        <v>41</v>
      </c>
      <c r="AX8" s="18">
        <v>42</v>
      </c>
      <c r="AY8" s="18">
        <v>43</v>
      </c>
    </row>
    <row r="10" spans="1:51">
      <c r="O10" t="s">
        <v>18</v>
      </c>
      <c r="T10" t="s">
        <v>20</v>
      </c>
    </row>
    <row r="11" spans="1:51">
      <c r="P11">
        <f>D5+D6+D7</f>
        <v>11</v>
      </c>
      <c r="U11">
        <f>D5+D5+D6+D7</f>
        <v>14</v>
      </c>
    </row>
    <row r="12" spans="1:51">
      <c r="V12" t="s">
        <v>19</v>
      </c>
      <c r="AB12" t="s">
        <v>27</v>
      </c>
    </row>
    <row r="13" spans="1:51">
      <c r="W13">
        <f>D5+D5+D6+D6+D7</f>
        <v>17</v>
      </c>
      <c r="AB13">
        <f>D5+D5+D5+D6+D6+D7</f>
        <v>20</v>
      </c>
    </row>
  </sheetData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/>
  <cols>
    <col min="1" max="1" width="10.625" customWidth="1"/>
  </cols>
  <sheetData/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Orria1</vt:lpstr>
      <vt:lpstr>Orria2</vt:lpstr>
      <vt:lpstr>Orria3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</dc:creator>
  <cp:lastModifiedBy>Urtzi Otamendi Etxabe</cp:lastModifiedBy>
  <cp:revision>4</cp:revision>
  <dcterms:created xsi:type="dcterms:W3CDTF">2014-04-07T14:45:14Z</dcterms:created>
  <dcterms:modified xsi:type="dcterms:W3CDTF">2017-12-05T17:20:46Z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