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rvathacker/Documents/PsychLab/SignalDetection /"/>
    </mc:Choice>
  </mc:AlternateContent>
  <xr:revisionPtr revIDLastSave="0" documentId="13_ncr:1_{9B163616-F3A5-A340-B9AC-794C2246C9FE}" xr6:coauthVersionLast="47" xr6:coauthVersionMax="47" xr10:uidLastSave="{00000000-0000-0000-0000-000000000000}"/>
  <bookViews>
    <workbookView xWindow="0" yWindow="500" windowWidth="28800" windowHeight="15780" xr2:uid="{82B3CEFD-868E-0E40-A3F7-6B1B5AA4363C}"/>
  </bookViews>
  <sheets>
    <sheet name="333600_signaldetection_2025-09-" sheetId="1" r:id="rId1"/>
    <sheet name="Analysis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6" i="2"/>
  <c r="L5" i="2"/>
  <c r="L10" i="2"/>
  <c r="G102" i="1"/>
  <c r="F102" i="1"/>
  <c r="E102" i="1"/>
</calcChain>
</file>

<file path=xl/sharedStrings.xml><?xml version="1.0" encoding="utf-8"?>
<sst xmlns="http://schemas.openxmlformats.org/spreadsheetml/2006/main" count="124" uniqueCount="20">
  <si>
    <t>tilt</t>
  </si>
  <si>
    <t>key_resp.keys</t>
  </si>
  <si>
    <t>key_resp.corr</t>
  </si>
  <si>
    <t>down</t>
  </si>
  <si>
    <t>up</t>
  </si>
  <si>
    <t xml:space="preserve">Signal Present </t>
  </si>
  <si>
    <t xml:space="preserve">Signal Absent </t>
  </si>
  <si>
    <t xml:space="preserve">Hit </t>
  </si>
  <si>
    <t xml:space="preserve">False Alarm </t>
  </si>
  <si>
    <t>Respond YES</t>
  </si>
  <si>
    <t>Respond NO</t>
  </si>
  <si>
    <t>Miss</t>
  </si>
  <si>
    <t xml:space="preserve">Correct Rejection </t>
  </si>
  <si>
    <r>
      <rPr>
        <sz val="16"/>
        <color theme="1"/>
        <rFont val="Aptos Narrow (Body)"/>
      </rPr>
      <t>Correct Rejection</t>
    </r>
    <r>
      <rPr>
        <sz val="12"/>
        <color theme="1"/>
        <rFont val="Aptos Narrow"/>
        <family val="2"/>
        <scheme val="minor"/>
      </rPr>
      <t xml:space="preserve"> </t>
    </r>
  </si>
  <si>
    <t xml:space="preserve">Flase Alarm </t>
  </si>
  <si>
    <t xml:space="preserve"> prop hit = hit/hit+miss</t>
  </si>
  <si>
    <t xml:space="preserve">prop fa = fa/fa+corr rejection </t>
  </si>
  <si>
    <t>d-prime = z(prop hit) -z(prop fa)</t>
  </si>
  <si>
    <t>c = - z(prop hit) + Z(prop fa)/2</t>
  </si>
  <si>
    <t xml:space="preserve">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</si>
</sst>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 (Body)"/>
    </font>
    <font>
      <b/>
      <sz val="16"/>
      <color theme="1"/>
      <name val="Aptos Narrow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 Tilt Across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'333600_signaldetection_2025-09-'!$A$1</c:f>
              <c:strCache>
                <c:ptCount val="1"/>
                <c:pt idx="0">
                  <c:v>tilt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'333600_signaldetection_2025-09-'!$A$2:$A$101</c:f>
              <c:numCache>
                <c:formatCode>General</c:formatCode>
                <c:ptCount val="100"/>
                <c:pt idx="0">
                  <c:v>-5</c:v>
                </c:pt>
                <c:pt idx="1">
                  <c:v>-5</c:v>
                </c:pt>
                <c:pt idx="2">
                  <c:v>0</c:v>
                </c:pt>
                <c:pt idx="3">
                  <c:v>3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</c:v>
                </c:pt>
                <c:pt idx="14">
                  <c:v>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-5</c:v>
                </c:pt>
                <c:pt idx="25">
                  <c:v>3</c:v>
                </c:pt>
                <c:pt idx="26">
                  <c:v>0</c:v>
                </c:pt>
                <c:pt idx="27">
                  <c:v>-3</c:v>
                </c:pt>
                <c:pt idx="28">
                  <c:v>-2</c:v>
                </c:pt>
                <c:pt idx="29">
                  <c:v>2</c:v>
                </c:pt>
                <c:pt idx="30">
                  <c:v>-3</c:v>
                </c:pt>
                <c:pt idx="31">
                  <c:v>0</c:v>
                </c:pt>
                <c:pt idx="32">
                  <c:v>4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-4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-3</c:v>
                </c:pt>
                <c:pt idx="49">
                  <c:v>-4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2</c:v>
                </c:pt>
                <c:pt idx="70">
                  <c:v>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2</c:v>
                </c:pt>
                <c:pt idx="89">
                  <c:v>-2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-2</c:v>
                </c:pt>
                <c:pt idx="98">
                  <c:v>0</c:v>
                </c:pt>
                <c:pt idx="9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2-6D4C-B2D6-5A6B21A171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9284336"/>
        <c:axId val="629286064"/>
      </c:lineChart>
      <c:catAx>
        <c:axId val="629284336"/>
        <c:scaling>
          <c:orientation val="maxMin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  <a:r>
                  <a:rPr lang="en-GB" baseline="0"/>
                  <a:t> Numbers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629286064"/>
        <c:crosses val="autoZero"/>
        <c:auto val="1"/>
        <c:lblAlgn val="ctr"/>
        <c:lblOffset val="100"/>
        <c:noMultiLvlLbl val="0"/>
      </c:catAx>
      <c:valAx>
        <c:axId val="629286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Tilt (degrees))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43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Accuracy Across Trials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'333600_signaldetection_2025-09-'!$C$1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'333600_signaldetection_2025-09-'!$C$2:$C$101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924C-9CE7-DAB504E4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55888"/>
        <c:axId val="477257600"/>
      </c:lineChart>
      <c:catAx>
        <c:axId val="4772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  <a:r>
                  <a:rPr lang="en-GB" baseline="0"/>
                  <a:t> Numbers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7600"/>
        <c:crosses val="autoZero"/>
        <c:auto val="1"/>
        <c:lblAlgn val="ctr"/>
        <c:lblOffset val="100"/>
        <c:noMultiLvlLbl val="0"/>
      </c:catAx>
      <c:valAx>
        <c:axId val="4772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r>
                  <a:rPr lang="en-GB" baseline="0"/>
                  <a:t> (correct-1,Incorrect-0)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13</xdr:row>
      <xdr:rowOff>0</xdr:rowOff>
    </xdr:from>
    <xdr:to>
      <xdr:col>8</xdr:col>
      <xdr:colOff>825500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3B698-3F9D-E94E-83CA-07E64F19F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13</xdr:row>
      <xdr:rowOff>12700</xdr:rowOff>
    </xdr:from>
    <xdr:to>
      <xdr:col>14</xdr:col>
      <xdr:colOff>76200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4273D-6F49-A840-9D1D-78CB1D55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AD65-23BC-8541-937B-4C112AB94E0A}">
  <dimension ref="A1:Z102"/>
  <sheetViews>
    <sheetView tabSelected="1" workbookViewId="0">
      <selection activeCell="R19" sqref="R19"/>
    </sheetView>
  </sheetViews>
  <sheetFormatPr baseColWidth="10" defaultRowHeight="16" x14ac:dyDescent="0.2"/>
  <cols>
    <col min="1" max="1" width="15" customWidth="1"/>
    <col min="2" max="2" width="13.5" customWidth="1"/>
    <col min="3" max="3" width="13.1640625" customWidth="1"/>
    <col min="5" max="5" width="14.1640625" customWidth="1"/>
    <col min="6" max="6" width="14.33203125" customWidth="1"/>
    <col min="7" max="7" width="14" customWidth="1"/>
    <col min="8" max="8" width="15.83203125" customWidth="1"/>
  </cols>
  <sheetData>
    <row r="1" spans="1:26" x14ac:dyDescent="0.2">
      <c r="A1" s="2" t="s">
        <v>0</v>
      </c>
      <c r="B1" s="2" t="s">
        <v>1</v>
      </c>
      <c r="C1" s="2" t="s">
        <v>2</v>
      </c>
      <c r="E1" s="2" t="s">
        <v>7</v>
      </c>
      <c r="F1" s="2" t="s">
        <v>11</v>
      </c>
      <c r="G1" s="2" t="s">
        <v>14</v>
      </c>
      <c r="H1" s="2" t="s">
        <v>12</v>
      </c>
    </row>
    <row r="2" spans="1:26" x14ac:dyDescent="0.2">
      <c r="A2">
        <v>-5</v>
      </c>
      <c r="B2" t="s">
        <v>3</v>
      </c>
      <c r="C2">
        <v>1</v>
      </c>
      <c r="G2" s="1"/>
      <c r="H2">
        <v>1</v>
      </c>
      <c r="M2" s="1"/>
      <c r="P2" s="1"/>
      <c r="Q2" s="1"/>
      <c r="R2" s="1"/>
      <c r="S2" s="1"/>
      <c r="W2" s="1"/>
      <c r="Z2" s="1"/>
    </row>
    <row r="3" spans="1:26" x14ac:dyDescent="0.2">
      <c r="A3">
        <v>-5</v>
      </c>
      <c r="B3" t="s">
        <v>3</v>
      </c>
      <c r="C3">
        <v>1</v>
      </c>
      <c r="G3" s="1"/>
      <c r="H3">
        <v>1</v>
      </c>
      <c r="M3" s="1"/>
      <c r="P3" s="1"/>
      <c r="Q3" s="1"/>
      <c r="R3" s="1"/>
      <c r="S3" s="1"/>
      <c r="W3" s="1"/>
      <c r="Z3" s="1"/>
    </row>
    <row r="4" spans="1:26" x14ac:dyDescent="0.2">
      <c r="A4">
        <v>0</v>
      </c>
      <c r="B4" t="s">
        <v>4</v>
      </c>
      <c r="C4">
        <v>1</v>
      </c>
      <c r="E4">
        <v>1</v>
      </c>
      <c r="G4" s="1"/>
      <c r="M4" s="1"/>
      <c r="O4" s="1"/>
      <c r="P4" s="1"/>
      <c r="Q4" s="1"/>
      <c r="R4" s="1"/>
      <c r="S4" s="1"/>
      <c r="W4" s="1"/>
      <c r="Z4" s="1"/>
    </row>
    <row r="5" spans="1:26" x14ac:dyDescent="0.2">
      <c r="A5">
        <v>3</v>
      </c>
      <c r="B5" t="s">
        <v>3</v>
      </c>
      <c r="C5">
        <v>1</v>
      </c>
      <c r="E5" s="2"/>
      <c r="G5" s="1"/>
      <c r="H5">
        <v>1</v>
      </c>
      <c r="M5" s="1"/>
      <c r="O5" s="1"/>
      <c r="P5" s="1"/>
      <c r="Q5" s="1"/>
      <c r="R5" s="1"/>
      <c r="S5" s="1"/>
      <c r="W5" s="1"/>
      <c r="Z5" s="1"/>
    </row>
    <row r="6" spans="1:26" x14ac:dyDescent="0.2">
      <c r="A6">
        <v>-1</v>
      </c>
      <c r="B6" t="s">
        <v>4</v>
      </c>
      <c r="C6">
        <v>0</v>
      </c>
      <c r="G6" s="1">
        <v>1</v>
      </c>
      <c r="M6" s="1"/>
      <c r="O6" s="1"/>
      <c r="P6" s="1"/>
      <c r="Q6" s="1"/>
      <c r="R6" s="1"/>
      <c r="S6" s="1"/>
      <c r="W6" s="1"/>
      <c r="Z6" s="1"/>
    </row>
    <row r="7" spans="1:26" x14ac:dyDescent="0.2">
      <c r="A7">
        <v>0</v>
      </c>
      <c r="B7" t="s">
        <v>3</v>
      </c>
      <c r="C7">
        <v>0</v>
      </c>
      <c r="F7">
        <v>1</v>
      </c>
      <c r="G7" s="1"/>
      <c r="O7" s="1"/>
      <c r="Q7" s="1"/>
      <c r="S7" s="1"/>
      <c r="W7" s="1"/>
      <c r="Z7" s="1"/>
    </row>
    <row r="8" spans="1:26" x14ac:dyDescent="0.2">
      <c r="A8">
        <v>0</v>
      </c>
      <c r="B8" t="s">
        <v>4</v>
      </c>
      <c r="C8">
        <v>1</v>
      </c>
      <c r="E8">
        <v>1</v>
      </c>
      <c r="G8" s="1"/>
      <c r="M8" s="1"/>
      <c r="O8" s="1"/>
      <c r="P8" s="1"/>
      <c r="Q8" s="1"/>
      <c r="R8" s="1"/>
      <c r="S8" s="1"/>
      <c r="W8" s="1"/>
      <c r="Z8" s="1"/>
    </row>
    <row r="9" spans="1:26" x14ac:dyDescent="0.2">
      <c r="A9">
        <v>1</v>
      </c>
      <c r="B9" t="s">
        <v>3</v>
      </c>
      <c r="C9">
        <v>1</v>
      </c>
      <c r="G9" s="1"/>
      <c r="H9">
        <v>1</v>
      </c>
      <c r="M9" s="1"/>
      <c r="O9" s="1"/>
      <c r="P9" s="1"/>
      <c r="Q9" s="1"/>
      <c r="R9" s="1"/>
      <c r="S9" s="1"/>
      <c r="W9" s="1"/>
      <c r="Z9" s="1"/>
    </row>
    <row r="10" spans="1:26" x14ac:dyDescent="0.2">
      <c r="A10">
        <v>0</v>
      </c>
      <c r="B10" t="s">
        <v>3</v>
      </c>
      <c r="C10">
        <v>0</v>
      </c>
      <c r="F10">
        <v>1</v>
      </c>
      <c r="G10" s="1"/>
      <c r="M10" s="1"/>
      <c r="O10" s="1"/>
      <c r="P10" s="1"/>
      <c r="Q10" s="1"/>
      <c r="R10" s="1"/>
      <c r="S10" s="1"/>
      <c r="W10" s="1"/>
      <c r="Z10" s="1"/>
    </row>
    <row r="11" spans="1:26" x14ac:dyDescent="0.2">
      <c r="A11">
        <v>0</v>
      </c>
      <c r="B11" t="s">
        <v>4</v>
      </c>
      <c r="C11">
        <v>1</v>
      </c>
      <c r="E11">
        <v>1</v>
      </c>
      <c r="G11" s="1"/>
      <c r="M11" s="1"/>
      <c r="O11" s="1"/>
      <c r="P11" s="1"/>
      <c r="Q11" s="1"/>
      <c r="R11" s="1"/>
      <c r="S11" s="1"/>
      <c r="W11" s="1"/>
      <c r="Z11" s="1"/>
    </row>
    <row r="12" spans="1:26" x14ac:dyDescent="0.2">
      <c r="A12">
        <v>0</v>
      </c>
      <c r="B12" t="s">
        <v>4</v>
      </c>
      <c r="C12">
        <v>1</v>
      </c>
      <c r="E12">
        <v>1</v>
      </c>
      <c r="G12" s="1"/>
      <c r="M12" s="1"/>
      <c r="O12" s="1"/>
      <c r="P12" s="1"/>
      <c r="Q12" s="1"/>
      <c r="R12" s="1"/>
      <c r="S12" s="1"/>
      <c r="W12" s="1"/>
      <c r="Z12" s="1"/>
    </row>
    <row r="13" spans="1:26" x14ac:dyDescent="0.2">
      <c r="A13">
        <v>0</v>
      </c>
      <c r="B13" t="s">
        <v>4</v>
      </c>
      <c r="C13">
        <v>1</v>
      </c>
      <c r="E13">
        <v>1</v>
      </c>
      <c r="G13" s="1"/>
      <c r="M13" s="1"/>
      <c r="O13" s="1"/>
      <c r="P13" s="1"/>
      <c r="Q13" s="1"/>
      <c r="R13" s="1"/>
      <c r="S13" s="1"/>
      <c r="W13" s="1"/>
      <c r="Z13" s="1"/>
    </row>
    <row r="14" spans="1:26" x14ac:dyDescent="0.2">
      <c r="A14">
        <v>0</v>
      </c>
      <c r="B14" t="s">
        <v>3</v>
      </c>
      <c r="C14">
        <v>0</v>
      </c>
      <c r="F14">
        <v>1</v>
      </c>
      <c r="G14" s="1"/>
      <c r="M14" s="1"/>
      <c r="O14" s="1"/>
      <c r="P14" s="1"/>
      <c r="Q14" s="1"/>
      <c r="R14" s="1"/>
      <c r="S14" s="1"/>
      <c r="W14" s="1"/>
      <c r="Z14" s="1"/>
    </row>
    <row r="15" spans="1:26" x14ac:dyDescent="0.2">
      <c r="A15">
        <v>-5</v>
      </c>
      <c r="B15" t="s">
        <v>3</v>
      </c>
      <c r="C15">
        <v>1</v>
      </c>
      <c r="G15" s="1"/>
      <c r="H15">
        <v>1</v>
      </c>
      <c r="M15" s="1"/>
      <c r="O15" s="1"/>
      <c r="P15" s="1"/>
      <c r="Q15" s="1"/>
      <c r="R15" s="1"/>
      <c r="S15" s="1"/>
      <c r="W15" s="1"/>
      <c r="Z15" s="1"/>
    </row>
    <row r="16" spans="1:26" x14ac:dyDescent="0.2">
      <c r="A16">
        <v>-5</v>
      </c>
      <c r="B16" t="s">
        <v>4</v>
      </c>
      <c r="C16">
        <v>0</v>
      </c>
      <c r="G16" s="1">
        <v>1</v>
      </c>
      <c r="M16" s="1"/>
      <c r="O16" s="1"/>
      <c r="P16" s="1"/>
      <c r="Q16" s="1"/>
      <c r="R16" s="1"/>
      <c r="S16" s="1"/>
      <c r="Z16" s="1"/>
    </row>
    <row r="17" spans="1:26" x14ac:dyDescent="0.2">
      <c r="A17">
        <v>0</v>
      </c>
      <c r="B17" t="s">
        <v>4</v>
      </c>
      <c r="C17">
        <v>1</v>
      </c>
      <c r="E17">
        <v>1</v>
      </c>
      <c r="G17" s="1"/>
      <c r="M17" s="1"/>
      <c r="O17" s="1"/>
      <c r="P17" s="1"/>
      <c r="Q17" s="1"/>
      <c r="R17" s="1"/>
      <c r="S17" s="1"/>
      <c r="W17" s="1"/>
      <c r="Z17" s="1"/>
    </row>
    <row r="18" spans="1:26" x14ac:dyDescent="0.2">
      <c r="A18">
        <v>0</v>
      </c>
      <c r="B18" t="s">
        <v>4</v>
      </c>
      <c r="C18">
        <v>1</v>
      </c>
      <c r="E18">
        <v>1</v>
      </c>
      <c r="G18" s="1"/>
      <c r="M18" s="1"/>
      <c r="O18" s="1"/>
      <c r="P18" s="1"/>
      <c r="Q18" s="1"/>
      <c r="R18" s="1"/>
      <c r="S18" s="1"/>
      <c r="Z18" s="1"/>
    </row>
    <row r="19" spans="1:26" x14ac:dyDescent="0.2">
      <c r="A19">
        <v>0</v>
      </c>
      <c r="B19" t="s">
        <v>4</v>
      </c>
      <c r="C19">
        <v>1</v>
      </c>
      <c r="E19">
        <v>1</v>
      </c>
      <c r="G19" s="1"/>
      <c r="M19" s="1"/>
      <c r="O19" s="1"/>
      <c r="P19" s="1"/>
      <c r="Q19" s="1"/>
      <c r="R19" s="1"/>
      <c r="S19" s="1"/>
      <c r="W19" s="1"/>
      <c r="Z19" s="1"/>
    </row>
    <row r="20" spans="1:26" x14ac:dyDescent="0.2">
      <c r="A20">
        <v>0</v>
      </c>
      <c r="B20" t="s">
        <v>3</v>
      </c>
      <c r="C20">
        <v>0</v>
      </c>
      <c r="F20">
        <v>1</v>
      </c>
      <c r="G20" s="1"/>
      <c r="M20" s="1"/>
      <c r="O20" s="1"/>
      <c r="P20" s="1"/>
      <c r="Q20" s="1"/>
      <c r="R20" s="1"/>
      <c r="S20" s="1"/>
      <c r="W20" s="1"/>
      <c r="Z20" s="1"/>
    </row>
    <row r="21" spans="1:26" x14ac:dyDescent="0.2">
      <c r="A21">
        <v>-2</v>
      </c>
      <c r="B21" t="s">
        <v>3</v>
      </c>
      <c r="C21">
        <v>1</v>
      </c>
      <c r="G21" s="1"/>
      <c r="H21">
        <v>1</v>
      </c>
      <c r="M21" s="1"/>
      <c r="O21" s="1"/>
      <c r="P21" s="1"/>
      <c r="Q21" s="1"/>
      <c r="R21" s="1"/>
      <c r="S21" s="1"/>
      <c r="W21" s="1"/>
      <c r="Z21" s="1"/>
    </row>
    <row r="22" spans="1:26" x14ac:dyDescent="0.2">
      <c r="A22">
        <v>-2</v>
      </c>
      <c r="B22" t="s">
        <v>4</v>
      </c>
      <c r="C22">
        <v>0</v>
      </c>
      <c r="G22" s="1">
        <v>1</v>
      </c>
      <c r="M22" s="1"/>
      <c r="O22" s="1"/>
      <c r="P22" s="1"/>
      <c r="Q22" s="1"/>
      <c r="R22" s="1"/>
      <c r="W22" s="1"/>
      <c r="Z22" s="1"/>
    </row>
    <row r="23" spans="1:26" x14ac:dyDescent="0.2">
      <c r="A23">
        <v>0</v>
      </c>
      <c r="B23" t="s">
        <v>4</v>
      </c>
      <c r="C23">
        <v>1</v>
      </c>
      <c r="E23">
        <v>1</v>
      </c>
      <c r="G23" s="1"/>
      <c r="M23" s="1"/>
      <c r="O23" s="1"/>
      <c r="P23" s="1"/>
      <c r="Q23" s="1"/>
      <c r="R23" s="1"/>
      <c r="S23" s="1"/>
      <c r="Z23" s="1"/>
    </row>
    <row r="24" spans="1:26" x14ac:dyDescent="0.2">
      <c r="A24">
        <v>0</v>
      </c>
      <c r="B24" t="s">
        <v>3</v>
      </c>
      <c r="C24">
        <v>0</v>
      </c>
      <c r="F24">
        <v>1</v>
      </c>
      <c r="G24" s="1"/>
      <c r="M24" s="1"/>
      <c r="O24" s="1"/>
      <c r="P24" s="1"/>
      <c r="Q24" s="1"/>
      <c r="R24" s="1"/>
      <c r="S24" s="1"/>
      <c r="W24" s="1"/>
      <c r="Z24" s="1"/>
    </row>
    <row r="25" spans="1:26" x14ac:dyDescent="0.2">
      <c r="A25">
        <v>-1</v>
      </c>
      <c r="B25" t="s">
        <v>3</v>
      </c>
      <c r="C25">
        <v>1</v>
      </c>
      <c r="G25" s="1"/>
      <c r="H25">
        <v>1</v>
      </c>
      <c r="M25" s="1"/>
      <c r="O25" s="1"/>
      <c r="P25" s="1"/>
      <c r="Q25" s="1"/>
      <c r="R25" s="1"/>
      <c r="S25" s="1"/>
      <c r="Z25" s="1"/>
    </row>
    <row r="26" spans="1:26" x14ac:dyDescent="0.2">
      <c r="A26">
        <v>-5</v>
      </c>
      <c r="B26" t="s">
        <v>4</v>
      </c>
      <c r="C26">
        <v>0</v>
      </c>
      <c r="G26" s="1">
        <v>1</v>
      </c>
      <c r="M26" s="1"/>
      <c r="P26" s="1"/>
      <c r="Q26" s="1"/>
      <c r="R26" s="1"/>
      <c r="S26" s="1"/>
      <c r="W26" s="1"/>
      <c r="Z26" s="1"/>
    </row>
    <row r="27" spans="1:26" x14ac:dyDescent="0.2">
      <c r="A27">
        <v>3</v>
      </c>
      <c r="B27" t="s">
        <v>4</v>
      </c>
      <c r="C27">
        <v>0</v>
      </c>
      <c r="G27" s="1">
        <v>1</v>
      </c>
      <c r="M27" s="1"/>
      <c r="O27" s="1"/>
      <c r="P27" s="1"/>
      <c r="R27" s="1"/>
      <c r="S27" s="1"/>
      <c r="W27" s="1"/>
      <c r="Z27" s="1"/>
    </row>
    <row r="28" spans="1:26" x14ac:dyDescent="0.2">
      <c r="A28">
        <v>0</v>
      </c>
      <c r="B28" t="s">
        <v>4</v>
      </c>
      <c r="C28">
        <v>1</v>
      </c>
      <c r="E28">
        <v>1</v>
      </c>
      <c r="G28" s="1"/>
      <c r="M28" s="1"/>
      <c r="O28" s="1"/>
      <c r="P28" s="1"/>
      <c r="Q28" s="1"/>
      <c r="R28" s="1"/>
      <c r="S28" s="1"/>
      <c r="W28" s="1"/>
      <c r="Z28" s="1"/>
    </row>
    <row r="29" spans="1:26" x14ac:dyDescent="0.2">
      <c r="A29">
        <v>-3</v>
      </c>
      <c r="B29" t="s">
        <v>4</v>
      </c>
      <c r="C29">
        <v>0</v>
      </c>
      <c r="G29" s="1">
        <v>1</v>
      </c>
      <c r="M29" s="1"/>
      <c r="O29" s="1"/>
      <c r="P29" s="1"/>
      <c r="Q29" s="1"/>
      <c r="R29" s="1"/>
      <c r="S29" s="1"/>
      <c r="W29" s="1"/>
      <c r="Z29" s="1"/>
    </row>
    <row r="30" spans="1:26" x14ac:dyDescent="0.2">
      <c r="A30">
        <v>-2</v>
      </c>
      <c r="B30" t="s">
        <v>3</v>
      </c>
      <c r="C30">
        <v>1</v>
      </c>
      <c r="G30" s="1"/>
      <c r="H30">
        <v>1</v>
      </c>
      <c r="M30" s="1"/>
      <c r="P30" s="1"/>
      <c r="Q30" s="1"/>
      <c r="R30" s="1"/>
      <c r="W30" s="1"/>
      <c r="Z30" s="1"/>
    </row>
    <row r="31" spans="1:26" x14ac:dyDescent="0.2">
      <c r="A31">
        <v>2</v>
      </c>
      <c r="B31" t="s">
        <v>4</v>
      </c>
      <c r="C31">
        <v>0</v>
      </c>
      <c r="G31" s="1">
        <v>1</v>
      </c>
      <c r="M31" s="1"/>
      <c r="O31" s="1"/>
      <c r="P31" s="1"/>
      <c r="Q31" s="1"/>
      <c r="R31" s="1"/>
      <c r="W31" s="1"/>
      <c r="Z31" s="1"/>
    </row>
    <row r="32" spans="1:26" x14ac:dyDescent="0.2">
      <c r="A32">
        <v>-3</v>
      </c>
      <c r="B32" t="s">
        <v>4</v>
      </c>
      <c r="C32">
        <v>0</v>
      </c>
      <c r="G32" s="1">
        <v>1</v>
      </c>
      <c r="M32" s="1"/>
      <c r="O32" s="1"/>
      <c r="P32" s="1"/>
      <c r="Q32" s="1"/>
      <c r="R32" s="1"/>
      <c r="S32" s="1"/>
      <c r="W32" s="1"/>
      <c r="Z32" s="1"/>
    </row>
    <row r="33" spans="1:26" x14ac:dyDescent="0.2">
      <c r="A33">
        <v>0</v>
      </c>
      <c r="B33" t="s">
        <v>4</v>
      </c>
      <c r="C33">
        <v>1</v>
      </c>
      <c r="E33">
        <v>1</v>
      </c>
      <c r="G33" s="1"/>
      <c r="M33" s="1"/>
      <c r="O33" s="1"/>
      <c r="P33" s="1"/>
      <c r="Q33" s="1"/>
      <c r="R33" s="1"/>
      <c r="S33" s="1"/>
      <c r="W33" s="1"/>
      <c r="Z33" s="1"/>
    </row>
    <row r="34" spans="1:26" x14ac:dyDescent="0.2">
      <c r="A34">
        <v>4</v>
      </c>
      <c r="B34" t="s">
        <v>4</v>
      </c>
      <c r="C34">
        <v>0</v>
      </c>
      <c r="G34" s="1">
        <v>1</v>
      </c>
      <c r="M34" s="1"/>
      <c r="O34" s="1"/>
      <c r="P34" s="1"/>
      <c r="Q34" s="1"/>
      <c r="R34" s="1"/>
      <c r="S34" s="1"/>
      <c r="W34" s="1"/>
      <c r="Z34" s="1"/>
    </row>
    <row r="35" spans="1:26" x14ac:dyDescent="0.2">
      <c r="A35">
        <v>-1</v>
      </c>
      <c r="B35" t="s">
        <v>4</v>
      </c>
      <c r="C35">
        <v>0</v>
      </c>
      <c r="G35" s="1">
        <v>1</v>
      </c>
      <c r="M35" s="1"/>
      <c r="O35" s="1"/>
      <c r="P35" s="1"/>
      <c r="Q35" s="1"/>
      <c r="R35" s="1"/>
      <c r="S35" s="1"/>
      <c r="W35" s="1"/>
      <c r="Z35" s="1"/>
    </row>
    <row r="36" spans="1:26" x14ac:dyDescent="0.2">
      <c r="A36">
        <v>0</v>
      </c>
      <c r="B36" t="s">
        <v>3</v>
      </c>
      <c r="C36">
        <v>0</v>
      </c>
      <c r="F36">
        <v>1</v>
      </c>
      <c r="M36" s="1"/>
      <c r="O36" s="1"/>
      <c r="P36" s="1"/>
      <c r="Q36" s="1"/>
      <c r="R36" s="1"/>
      <c r="S36" s="1"/>
      <c r="Z36" s="1"/>
    </row>
    <row r="37" spans="1:26" x14ac:dyDescent="0.2">
      <c r="A37">
        <v>0</v>
      </c>
      <c r="B37" t="s">
        <v>3</v>
      </c>
      <c r="C37">
        <v>0</v>
      </c>
      <c r="F37">
        <v>1</v>
      </c>
      <c r="M37" s="1"/>
      <c r="O37" s="1"/>
      <c r="P37" s="1"/>
      <c r="Q37" s="1"/>
      <c r="R37" s="1"/>
      <c r="S37" s="1"/>
      <c r="Z37" s="1"/>
    </row>
    <row r="38" spans="1:26" x14ac:dyDescent="0.2">
      <c r="A38">
        <v>0</v>
      </c>
      <c r="B38" t="s">
        <v>4</v>
      </c>
      <c r="C38">
        <v>1</v>
      </c>
      <c r="E38">
        <v>1</v>
      </c>
      <c r="G38" s="1"/>
      <c r="O38" s="1"/>
      <c r="Q38" s="1"/>
      <c r="R38" s="1"/>
      <c r="S38" s="1"/>
      <c r="W38" s="1"/>
      <c r="Z38" s="1"/>
    </row>
    <row r="39" spans="1:26" x14ac:dyDescent="0.2">
      <c r="A39">
        <v>0</v>
      </c>
      <c r="B39" t="s">
        <v>4</v>
      </c>
      <c r="C39">
        <v>1</v>
      </c>
      <c r="E39">
        <v>1</v>
      </c>
      <c r="G39" s="1"/>
      <c r="M39" s="1"/>
      <c r="O39" s="1"/>
      <c r="P39" s="1"/>
      <c r="Q39" s="1"/>
      <c r="R39" s="1"/>
      <c r="S39" s="1"/>
      <c r="W39" s="1"/>
      <c r="Z39" s="1"/>
    </row>
    <row r="40" spans="1:26" x14ac:dyDescent="0.2">
      <c r="A40">
        <v>0</v>
      </c>
      <c r="B40" t="s">
        <v>4</v>
      </c>
      <c r="C40">
        <v>1</v>
      </c>
      <c r="E40">
        <v>1</v>
      </c>
      <c r="G40" s="1"/>
      <c r="M40" s="1"/>
      <c r="O40" s="1"/>
      <c r="P40" s="1"/>
      <c r="Q40" s="1"/>
      <c r="R40" s="1"/>
      <c r="S40" s="1"/>
      <c r="W40" s="1"/>
      <c r="Z40" s="1"/>
    </row>
    <row r="41" spans="1:26" x14ac:dyDescent="0.2">
      <c r="A41">
        <v>0</v>
      </c>
      <c r="B41" t="s">
        <v>4</v>
      </c>
      <c r="C41">
        <v>1</v>
      </c>
      <c r="E41">
        <v>1</v>
      </c>
      <c r="G41" s="1"/>
      <c r="M41" s="1"/>
      <c r="O41" s="1"/>
      <c r="P41" s="1"/>
      <c r="Q41" s="1"/>
      <c r="R41" s="1"/>
      <c r="S41" s="1"/>
      <c r="W41" s="1"/>
      <c r="Z41" s="1"/>
    </row>
    <row r="42" spans="1:26" x14ac:dyDescent="0.2">
      <c r="A42">
        <v>-4</v>
      </c>
      <c r="B42" t="s">
        <v>3</v>
      </c>
      <c r="C42">
        <v>1</v>
      </c>
      <c r="G42" s="1"/>
      <c r="H42">
        <v>1</v>
      </c>
      <c r="M42" s="1"/>
      <c r="O42" s="1"/>
      <c r="P42" s="1"/>
      <c r="Q42" s="1"/>
      <c r="R42" s="1"/>
      <c r="S42" s="1"/>
      <c r="W42" s="1"/>
      <c r="Z42" s="1"/>
    </row>
    <row r="43" spans="1:26" x14ac:dyDescent="0.2">
      <c r="A43">
        <v>0</v>
      </c>
      <c r="B43" t="s">
        <v>4</v>
      </c>
      <c r="C43">
        <v>0</v>
      </c>
      <c r="E43">
        <v>1</v>
      </c>
      <c r="G43" s="1"/>
      <c r="M43" s="1"/>
      <c r="O43" s="1"/>
      <c r="P43" s="1"/>
      <c r="Q43" s="1"/>
      <c r="R43" s="1"/>
      <c r="S43" s="1"/>
      <c r="W43" s="1"/>
      <c r="Z43" s="1"/>
    </row>
    <row r="44" spans="1:26" x14ac:dyDescent="0.2">
      <c r="A44">
        <v>4</v>
      </c>
      <c r="B44" t="s">
        <v>4</v>
      </c>
      <c r="C44">
        <v>0</v>
      </c>
      <c r="G44" s="1">
        <v>1</v>
      </c>
      <c r="M44" s="1"/>
      <c r="O44" s="1"/>
      <c r="P44" s="1"/>
      <c r="S44" s="1"/>
      <c r="W44" s="1"/>
      <c r="Z44" s="1"/>
    </row>
    <row r="45" spans="1:26" x14ac:dyDescent="0.2">
      <c r="A45">
        <v>0</v>
      </c>
      <c r="B45" t="s">
        <v>4</v>
      </c>
      <c r="C45">
        <v>1</v>
      </c>
      <c r="E45">
        <v>1</v>
      </c>
      <c r="G45" s="1"/>
      <c r="M45" s="1"/>
      <c r="P45" s="1"/>
      <c r="Q45" s="1"/>
      <c r="R45" s="1"/>
      <c r="W45" s="1"/>
      <c r="Z45" s="1"/>
    </row>
    <row r="46" spans="1:26" x14ac:dyDescent="0.2">
      <c r="A46">
        <v>0</v>
      </c>
      <c r="B46" t="s">
        <v>4</v>
      </c>
      <c r="C46">
        <v>1</v>
      </c>
      <c r="E46">
        <v>1</v>
      </c>
      <c r="G46" s="1"/>
      <c r="M46" s="1"/>
      <c r="O46" s="1"/>
      <c r="P46" s="1"/>
      <c r="R46" s="1"/>
      <c r="S46" s="1"/>
      <c r="W46" s="1"/>
      <c r="Z46" s="1"/>
    </row>
    <row r="47" spans="1:26" x14ac:dyDescent="0.2">
      <c r="A47">
        <v>-1</v>
      </c>
      <c r="B47" t="s">
        <v>3</v>
      </c>
      <c r="C47">
        <v>1</v>
      </c>
      <c r="G47" s="1"/>
      <c r="H47">
        <v>1</v>
      </c>
      <c r="M47" s="1"/>
      <c r="O47" s="1"/>
      <c r="P47" s="1"/>
      <c r="Q47" s="1"/>
      <c r="S47" s="1"/>
      <c r="W47" s="1"/>
      <c r="Z47" s="1"/>
    </row>
    <row r="48" spans="1:26" x14ac:dyDescent="0.2">
      <c r="A48">
        <v>0</v>
      </c>
      <c r="B48" t="s">
        <v>4</v>
      </c>
      <c r="C48">
        <v>1</v>
      </c>
      <c r="E48">
        <v>1</v>
      </c>
      <c r="G48" s="1"/>
      <c r="M48" s="1"/>
      <c r="O48" s="1"/>
      <c r="P48" s="1"/>
      <c r="Q48" s="1"/>
      <c r="R48" s="1"/>
      <c r="S48" s="1"/>
      <c r="W48" s="1"/>
      <c r="Z48" s="1"/>
    </row>
    <row r="49" spans="1:26" x14ac:dyDescent="0.2">
      <c r="A49">
        <v>0</v>
      </c>
      <c r="B49" t="s">
        <v>4</v>
      </c>
      <c r="C49">
        <v>1</v>
      </c>
      <c r="E49">
        <v>1</v>
      </c>
      <c r="G49" s="1"/>
      <c r="O49" s="1"/>
      <c r="Q49" s="1"/>
      <c r="R49" s="1"/>
      <c r="W49" s="1"/>
      <c r="Z49" s="1"/>
    </row>
    <row r="50" spans="1:26" x14ac:dyDescent="0.2">
      <c r="A50">
        <v>-3</v>
      </c>
      <c r="B50" t="s">
        <v>4</v>
      </c>
      <c r="C50">
        <v>0</v>
      </c>
      <c r="G50" s="1">
        <v>1</v>
      </c>
      <c r="M50" s="1"/>
      <c r="O50" s="1"/>
      <c r="P50" s="1"/>
      <c r="Q50" s="1"/>
      <c r="R50" s="1"/>
      <c r="S50" s="1"/>
      <c r="W50" s="1"/>
      <c r="Z50" s="1"/>
    </row>
    <row r="51" spans="1:26" x14ac:dyDescent="0.2">
      <c r="A51">
        <v>-4</v>
      </c>
      <c r="B51" t="s">
        <v>4</v>
      </c>
      <c r="C51">
        <v>0</v>
      </c>
      <c r="G51" s="1">
        <v>1</v>
      </c>
      <c r="M51" s="1"/>
      <c r="O51" s="1"/>
      <c r="P51" s="1"/>
      <c r="Q51" s="1"/>
      <c r="R51" s="1"/>
      <c r="S51" s="1"/>
      <c r="W51" s="1"/>
      <c r="Z51" s="1"/>
    </row>
    <row r="52" spans="1:26" x14ac:dyDescent="0.2">
      <c r="A52">
        <v>0</v>
      </c>
      <c r="B52" t="s">
        <v>4</v>
      </c>
      <c r="C52">
        <v>1</v>
      </c>
      <c r="E52">
        <v>1</v>
      </c>
      <c r="G52" s="1"/>
      <c r="O52" s="1"/>
      <c r="Q52" s="1"/>
      <c r="R52" s="1"/>
      <c r="S52" s="1"/>
      <c r="W52" s="1"/>
      <c r="Z52" s="1"/>
    </row>
    <row r="53" spans="1:26" x14ac:dyDescent="0.2">
      <c r="A53">
        <v>1</v>
      </c>
      <c r="B53" t="s">
        <v>4</v>
      </c>
      <c r="C53">
        <v>0</v>
      </c>
      <c r="G53" s="1">
        <v>1</v>
      </c>
      <c r="M53" s="1"/>
      <c r="O53" s="1"/>
      <c r="P53" s="1"/>
      <c r="Q53" s="1"/>
      <c r="R53" s="1"/>
      <c r="S53" s="1"/>
      <c r="W53" s="1"/>
      <c r="Z53" s="1"/>
    </row>
    <row r="54" spans="1:26" x14ac:dyDescent="0.2">
      <c r="A54">
        <v>0</v>
      </c>
      <c r="B54" t="s">
        <v>4</v>
      </c>
      <c r="C54">
        <v>1</v>
      </c>
      <c r="E54">
        <v>1</v>
      </c>
      <c r="G54" s="1"/>
      <c r="O54" s="1"/>
      <c r="Q54" s="1"/>
      <c r="W54" s="1"/>
      <c r="Z54" s="1"/>
    </row>
    <row r="55" spans="1:26" x14ac:dyDescent="0.2">
      <c r="A55">
        <v>0</v>
      </c>
      <c r="B55" t="s">
        <v>4</v>
      </c>
      <c r="C55">
        <v>0</v>
      </c>
      <c r="E55">
        <v>1</v>
      </c>
      <c r="M55" s="1"/>
      <c r="O55" s="1"/>
      <c r="P55" s="1"/>
      <c r="Q55" s="1"/>
      <c r="R55" s="1"/>
      <c r="S55" s="1"/>
      <c r="Z55" s="1"/>
    </row>
    <row r="56" spans="1:26" x14ac:dyDescent="0.2">
      <c r="A56">
        <v>3</v>
      </c>
      <c r="B56" t="s">
        <v>4</v>
      </c>
      <c r="C56">
        <v>0</v>
      </c>
      <c r="G56">
        <v>1</v>
      </c>
      <c r="M56" s="1"/>
      <c r="O56" s="1"/>
      <c r="P56" s="1"/>
      <c r="Q56" s="1"/>
      <c r="R56" s="1"/>
      <c r="Z56" s="1"/>
    </row>
    <row r="57" spans="1:26" x14ac:dyDescent="0.2">
      <c r="A57">
        <v>2</v>
      </c>
      <c r="B57" t="s">
        <v>4</v>
      </c>
      <c r="C57">
        <v>0</v>
      </c>
      <c r="G57">
        <v>1</v>
      </c>
      <c r="M57" s="1"/>
      <c r="O57" s="1"/>
      <c r="P57" s="1"/>
      <c r="Q57" s="1"/>
      <c r="R57" s="1"/>
      <c r="S57" s="1"/>
      <c r="Z57" s="1"/>
    </row>
    <row r="58" spans="1:26" x14ac:dyDescent="0.2">
      <c r="A58">
        <v>3</v>
      </c>
      <c r="B58" t="s">
        <v>3</v>
      </c>
      <c r="C58">
        <v>1</v>
      </c>
      <c r="G58" s="1"/>
      <c r="H58">
        <v>1</v>
      </c>
      <c r="O58" s="1"/>
      <c r="Q58" s="1"/>
      <c r="R58" s="1"/>
      <c r="S58" s="1"/>
      <c r="W58" s="1"/>
      <c r="Z58" s="1"/>
    </row>
    <row r="59" spans="1:26" x14ac:dyDescent="0.2">
      <c r="A59">
        <v>0</v>
      </c>
      <c r="B59" t="s">
        <v>3</v>
      </c>
      <c r="C59">
        <v>0</v>
      </c>
      <c r="E59">
        <v>1</v>
      </c>
      <c r="O59" s="1"/>
      <c r="Q59" s="1"/>
      <c r="R59" s="1"/>
      <c r="S59" s="1"/>
      <c r="Z59" s="1"/>
    </row>
    <row r="60" spans="1:26" x14ac:dyDescent="0.2">
      <c r="A60">
        <v>0</v>
      </c>
      <c r="B60" t="s">
        <v>3</v>
      </c>
      <c r="C60">
        <v>0</v>
      </c>
      <c r="E60">
        <v>1</v>
      </c>
      <c r="G60" s="1"/>
      <c r="O60" s="1"/>
      <c r="Q60" s="1"/>
      <c r="R60" s="1"/>
      <c r="S60" s="1"/>
      <c r="W60" s="1"/>
      <c r="Z60" s="1"/>
    </row>
    <row r="61" spans="1:26" x14ac:dyDescent="0.2">
      <c r="A61">
        <v>-1</v>
      </c>
      <c r="B61" t="s">
        <v>4</v>
      </c>
      <c r="C61">
        <v>0</v>
      </c>
      <c r="G61" s="1">
        <v>1</v>
      </c>
      <c r="M61" s="1"/>
      <c r="O61" s="1"/>
      <c r="P61" s="1"/>
      <c r="Q61" s="1"/>
      <c r="R61" s="1"/>
      <c r="S61" s="1"/>
      <c r="W61" s="1"/>
      <c r="Z61" s="1"/>
    </row>
    <row r="62" spans="1:26" x14ac:dyDescent="0.2">
      <c r="A62">
        <v>2</v>
      </c>
      <c r="B62" t="s">
        <v>3</v>
      </c>
      <c r="C62">
        <v>1</v>
      </c>
      <c r="G62" s="1"/>
      <c r="H62">
        <v>1</v>
      </c>
      <c r="O62" s="1"/>
      <c r="Q62" s="1"/>
      <c r="R62" s="1"/>
      <c r="S62" s="1"/>
      <c r="W62" s="1"/>
      <c r="Z62" s="1"/>
    </row>
    <row r="63" spans="1:26" x14ac:dyDescent="0.2">
      <c r="A63">
        <v>3</v>
      </c>
      <c r="B63" t="s">
        <v>3</v>
      </c>
      <c r="C63">
        <v>1</v>
      </c>
      <c r="G63" s="1"/>
      <c r="H63">
        <v>1</v>
      </c>
      <c r="M63" s="1"/>
      <c r="O63" s="1"/>
      <c r="P63" s="1"/>
      <c r="Q63" s="1"/>
      <c r="R63" s="1"/>
      <c r="S63" s="1"/>
      <c r="W63" s="1"/>
      <c r="Z63" s="1"/>
    </row>
    <row r="64" spans="1:26" x14ac:dyDescent="0.2">
      <c r="A64">
        <v>0</v>
      </c>
      <c r="B64" t="s">
        <v>3</v>
      </c>
      <c r="C64">
        <v>0</v>
      </c>
      <c r="F64">
        <v>1</v>
      </c>
      <c r="G64" s="1"/>
      <c r="M64" s="1"/>
      <c r="O64" s="1"/>
      <c r="P64" s="1"/>
      <c r="Q64" s="1"/>
      <c r="R64" s="1"/>
      <c r="S64" s="1"/>
      <c r="W64" s="1"/>
      <c r="Z64" s="1"/>
    </row>
    <row r="65" spans="1:26" x14ac:dyDescent="0.2">
      <c r="A65">
        <v>0</v>
      </c>
      <c r="B65" t="s">
        <v>4</v>
      </c>
      <c r="C65">
        <v>1</v>
      </c>
      <c r="E65">
        <v>1</v>
      </c>
      <c r="G65" s="1"/>
      <c r="M65" s="1"/>
      <c r="O65" s="1"/>
      <c r="P65" s="1"/>
      <c r="Q65" s="1"/>
      <c r="R65" s="1"/>
      <c r="S65" s="1"/>
      <c r="W65" s="1"/>
      <c r="Z65" s="1"/>
    </row>
    <row r="66" spans="1:26" x14ac:dyDescent="0.2">
      <c r="A66">
        <v>2</v>
      </c>
      <c r="B66" t="s">
        <v>4</v>
      </c>
      <c r="C66">
        <v>0</v>
      </c>
      <c r="G66" s="1">
        <v>1</v>
      </c>
      <c r="M66" s="1"/>
      <c r="O66" s="1"/>
      <c r="P66" s="1"/>
      <c r="Q66" s="1"/>
      <c r="R66" s="1"/>
      <c r="S66" s="1"/>
      <c r="W66" s="1"/>
      <c r="Z66" s="1"/>
    </row>
    <row r="67" spans="1:26" x14ac:dyDescent="0.2">
      <c r="A67">
        <v>3</v>
      </c>
      <c r="B67" t="s">
        <v>3</v>
      </c>
      <c r="C67">
        <v>1</v>
      </c>
      <c r="H67">
        <v>1</v>
      </c>
      <c r="M67" s="1"/>
      <c r="P67" s="1"/>
      <c r="Q67" s="1"/>
      <c r="R67" s="1"/>
      <c r="S67" s="1"/>
      <c r="Z67" s="1"/>
    </row>
    <row r="68" spans="1:26" x14ac:dyDescent="0.2">
      <c r="A68">
        <v>0</v>
      </c>
      <c r="B68" t="s">
        <v>4</v>
      </c>
      <c r="C68">
        <v>1</v>
      </c>
      <c r="E68">
        <v>1</v>
      </c>
      <c r="G68" s="1"/>
      <c r="M68" s="1"/>
      <c r="O68" s="1"/>
      <c r="P68" s="1"/>
      <c r="Q68" s="1"/>
      <c r="R68" s="1"/>
      <c r="S68" s="1"/>
      <c r="W68" s="1"/>
      <c r="Z68" s="1"/>
    </row>
    <row r="69" spans="1:26" x14ac:dyDescent="0.2">
      <c r="A69">
        <v>0</v>
      </c>
      <c r="B69" t="s">
        <v>4</v>
      </c>
      <c r="C69">
        <v>1</v>
      </c>
      <c r="E69">
        <v>1</v>
      </c>
      <c r="G69" s="1"/>
      <c r="M69" s="1"/>
      <c r="O69" s="1"/>
      <c r="P69" s="1"/>
      <c r="Q69" s="1"/>
      <c r="R69" s="1"/>
      <c r="S69" s="1"/>
      <c r="W69" s="1"/>
      <c r="Z69" s="1"/>
    </row>
    <row r="70" spans="1:26" x14ac:dyDescent="0.2">
      <c r="A70">
        <v>-1</v>
      </c>
      <c r="B70" t="s">
        <v>4</v>
      </c>
      <c r="C70">
        <v>0</v>
      </c>
      <c r="G70" s="1">
        <v>1</v>
      </c>
      <c r="M70" s="1"/>
      <c r="O70" s="1"/>
      <c r="P70" s="1"/>
      <c r="Q70" s="1"/>
      <c r="R70" s="1"/>
      <c r="S70" s="1"/>
      <c r="W70" s="1"/>
      <c r="Z70" s="1"/>
    </row>
    <row r="71" spans="1:26" x14ac:dyDescent="0.2">
      <c r="A71">
        <v>2</v>
      </c>
      <c r="B71" t="s">
        <v>4</v>
      </c>
      <c r="C71">
        <v>0</v>
      </c>
      <c r="G71" s="1">
        <v>1</v>
      </c>
      <c r="M71" s="1"/>
      <c r="O71" s="1"/>
      <c r="P71" s="1"/>
      <c r="Q71" s="1"/>
      <c r="R71" s="1"/>
      <c r="S71" s="1"/>
      <c r="W71" s="1"/>
      <c r="Z71" s="1"/>
    </row>
    <row r="72" spans="1:26" x14ac:dyDescent="0.2">
      <c r="A72">
        <v>-4</v>
      </c>
      <c r="B72" t="s">
        <v>4</v>
      </c>
      <c r="C72">
        <v>0</v>
      </c>
      <c r="G72">
        <v>1</v>
      </c>
      <c r="M72" s="1"/>
      <c r="O72" s="1"/>
      <c r="P72" s="1"/>
      <c r="Q72" s="1"/>
      <c r="R72" s="1"/>
      <c r="S72" s="1"/>
      <c r="Z72" s="1"/>
    </row>
    <row r="73" spans="1:26" x14ac:dyDescent="0.2">
      <c r="A73">
        <v>0</v>
      </c>
      <c r="B73" t="s">
        <v>3</v>
      </c>
      <c r="C73">
        <v>0</v>
      </c>
      <c r="F73">
        <v>1</v>
      </c>
      <c r="G73" s="1"/>
      <c r="M73" s="1"/>
      <c r="O73" s="1"/>
      <c r="P73" s="1"/>
      <c r="Q73" s="1"/>
      <c r="R73" s="1"/>
      <c r="S73" s="1"/>
      <c r="W73" s="1"/>
      <c r="Z73" s="1"/>
    </row>
    <row r="74" spans="1:26" x14ac:dyDescent="0.2">
      <c r="A74">
        <v>0</v>
      </c>
      <c r="B74" t="s">
        <v>4</v>
      </c>
      <c r="C74">
        <v>1</v>
      </c>
      <c r="E74">
        <v>1</v>
      </c>
      <c r="G74" s="1"/>
      <c r="M74" s="1"/>
      <c r="O74" s="1"/>
      <c r="P74" s="1"/>
      <c r="Q74" s="1"/>
      <c r="R74" s="1"/>
      <c r="S74" s="1"/>
      <c r="W74" s="1"/>
      <c r="Z74" s="1"/>
    </row>
    <row r="75" spans="1:26" x14ac:dyDescent="0.2">
      <c r="A75">
        <v>0</v>
      </c>
      <c r="B75" t="s">
        <v>3</v>
      </c>
      <c r="C75">
        <v>0</v>
      </c>
      <c r="F75">
        <v>1</v>
      </c>
      <c r="M75" s="1"/>
      <c r="O75" s="1"/>
      <c r="P75" s="1"/>
      <c r="Q75" s="1"/>
      <c r="R75" s="1"/>
      <c r="S75" s="1"/>
      <c r="Z75" s="1"/>
    </row>
    <row r="76" spans="1:26" x14ac:dyDescent="0.2">
      <c r="A76">
        <v>-5</v>
      </c>
      <c r="B76" t="s">
        <v>4</v>
      </c>
      <c r="C76">
        <v>0</v>
      </c>
      <c r="G76" s="1">
        <v>1</v>
      </c>
      <c r="M76" s="1"/>
      <c r="O76" s="1"/>
      <c r="P76" s="1"/>
      <c r="Q76" s="1"/>
      <c r="S76" s="1"/>
      <c r="W76" s="1"/>
      <c r="Z76" s="1"/>
    </row>
    <row r="77" spans="1:26" x14ac:dyDescent="0.2">
      <c r="A77">
        <v>0</v>
      </c>
      <c r="B77" t="s">
        <v>3</v>
      </c>
      <c r="C77">
        <v>0</v>
      </c>
      <c r="F77">
        <v>1</v>
      </c>
      <c r="G77" s="1"/>
      <c r="M77" s="1"/>
      <c r="O77" s="1"/>
      <c r="P77" s="1"/>
      <c r="Q77" s="1"/>
      <c r="R77" s="1"/>
      <c r="S77" s="1"/>
      <c r="W77" s="1"/>
      <c r="Z77" s="1"/>
    </row>
    <row r="78" spans="1:26" x14ac:dyDescent="0.2">
      <c r="A78">
        <v>0</v>
      </c>
      <c r="B78" t="s">
        <v>4</v>
      </c>
      <c r="C78">
        <v>1</v>
      </c>
      <c r="E78">
        <v>1</v>
      </c>
      <c r="G78" s="1"/>
      <c r="M78" s="1"/>
      <c r="O78" s="1"/>
      <c r="P78" s="1"/>
      <c r="Q78" s="1"/>
      <c r="R78" s="1"/>
      <c r="S78" s="1"/>
      <c r="W78" s="1"/>
      <c r="Z78" s="1"/>
    </row>
    <row r="79" spans="1:26" x14ac:dyDescent="0.2">
      <c r="A79">
        <v>0</v>
      </c>
      <c r="B79" t="s">
        <v>3</v>
      </c>
      <c r="C79">
        <v>0</v>
      </c>
      <c r="F79">
        <v>1</v>
      </c>
      <c r="O79" s="1"/>
      <c r="Q79" s="1"/>
      <c r="R79" s="1"/>
      <c r="S79" s="1"/>
      <c r="Z79" s="1"/>
    </row>
    <row r="80" spans="1:26" x14ac:dyDescent="0.2">
      <c r="A80">
        <v>2</v>
      </c>
      <c r="B80" t="s">
        <v>4</v>
      </c>
      <c r="C80">
        <v>0</v>
      </c>
      <c r="G80" s="1">
        <v>1</v>
      </c>
      <c r="M80" s="1"/>
      <c r="O80" s="1"/>
      <c r="P80" s="1"/>
      <c r="Q80" s="1"/>
      <c r="R80" s="1"/>
      <c r="S80" s="1"/>
      <c r="W80" s="1"/>
      <c r="Z80" s="1"/>
    </row>
    <row r="81" spans="1:26" x14ac:dyDescent="0.2">
      <c r="A81">
        <v>0</v>
      </c>
      <c r="B81" t="s">
        <v>4</v>
      </c>
      <c r="C81">
        <v>1</v>
      </c>
      <c r="E81">
        <v>1</v>
      </c>
      <c r="G81" s="1"/>
      <c r="M81" s="1"/>
      <c r="O81" s="1"/>
      <c r="P81" s="1"/>
      <c r="Q81" s="1"/>
      <c r="R81" s="1"/>
      <c r="S81" s="1"/>
      <c r="W81" s="1"/>
      <c r="Z81" s="1"/>
    </row>
    <row r="82" spans="1:26" x14ac:dyDescent="0.2">
      <c r="A82">
        <v>0</v>
      </c>
      <c r="B82" t="s">
        <v>4</v>
      </c>
      <c r="C82">
        <v>1</v>
      </c>
      <c r="E82">
        <v>1</v>
      </c>
      <c r="M82" s="1"/>
      <c r="O82" s="1"/>
      <c r="P82" s="1"/>
      <c r="Q82" s="1"/>
      <c r="R82" s="1"/>
      <c r="S82" s="1"/>
      <c r="Z82" s="1"/>
    </row>
    <row r="83" spans="1:26" x14ac:dyDescent="0.2">
      <c r="A83">
        <v>0</v>
      </c>
      <c r="B83" t="s">
        <v>3</v>
      </c>
      <c r="C83">
        <v>0</v>
      </c>
      <c r="F83">
        <v>1</v>
      </c>
      <c r="M83" s="1"/>
      <c r="O83" s="1"/>
      <c r="P83" s="1"/>
      <c r="Q83" s="1"/>
      <c r="R83" s="1"/>
      <c r="S83" s="1"/>
      <c r="Z83" s="1"/>
    </row>
    <row r="84" spans="1:26" x14ac:dyDescent="0.2">
      <c r="A84">
        <v>0</v>
      </c>
      <c r="B84" t="s">
        <v>4</v>
      </c>
      <c r="C84">
        <v>1</v>
      </c>
      <c r="E84">
        <v>1</v>
      </c>
      <c r="G84" s="1"/>
      <c r="M84" s="1"/>
      <c r="O84" s="1"/>
      <c r="P84" s="1"/>
      <c r="Q84" s="1"/>
      <c r="R84" s="1"/>
      <c r="S84" s="1"/>
      <c r="W84" s="1"/>
      <c r="Z84" s="1"/>
    </row>
    <row r="85" spans="1:26" x14ac:dyDescent="0.2">
      <c r="A85">
        <v>0</v>
      </c>
      <c r="B85" t="s">
        <v>3</v>
      </c>
      <c r="C85">
        <v>0</v>
      </c>
      <c r="F85">
        <v>1</v>
      </c>
      <c r="G85" s="1"/>
      <c r="M85" s="1"/>
      <c r="O85" s="1"/>
      <c r="P85" s="1"/>
      <c r="Q85" s="1"/>
      <c r="R85" s="1"/>
      <c r="S85" s="1"/>
      <c r="W85" s="1"/>
      <c r="Z85" s="1"/>
    </row>
    <row r="86" spans="1:26" x14ac:dyDescent="0.2">
      <c r="A86">
        <v>2</v>
      </c>
      <c r="B86" t="s">
        <v>4</v>
      </c>
      <c r="C86">
        <v>0</v>
      </c>
      <c r="G86" s="1">
        <v>1</v>
      </c>
      <c r="M86" s="1"/>
      <c r="O86" s="1"/>
      <c r="P86" s="1"/>
      <c r="Q86" s="1"/>
      <c r="R86" s="1"/>
      <c r="S86" s="1"/>
      <c r="W86" s="1"/>
      <c r="Z86" s="1"/>
    </row>
    <row r="87" spans="1:26" x14ac:dyDescent="0.2">
      <c r="A87">
        <v>0</v>
      </c>
      <c r="B87" t="s">
        <v>3</v>
      </c>
      <c r="C87">
        <v>0</v>
      </c>
      <c r="F87">
        <v>1</v>
      </c>
      <c r="G87" s="1"/>
      <c r="M87" s="1"/>
      <c r="O87" s="1"/>
      <c r="P87" s="1"/>
      <c r="Q87" s="1"/>
      <c r="R87" s="1"/>
      <c r="S87" s="1"/>
      <c r="W87" s="1"/>
      <c r="Z87" s="1"/>
    </row>
    <row r="88" spans="1:26" x14ac:dyDescent="0.2">
      <c r="A88">
        <v>0</v>
      </c>
      <c r="B88" t="s">
        <v>4</v>
      </c>
      <c r="C88">
        <v>1</v>
      </c>
      <c r="E88">
        <v>1</v>
      </c>
      <c r="M88" s="1"/>
      <c r="O88" s="1"/>
      <c r="P88" s="1"/>
      <c r="Q88" s="1"/>
      <c r="R88" s="1"/>
      <c r="Z88" s="1"/>
    </row>
    <row r="89" spans="1:26" x14ac:dyDescent="0.2">
      <c r="A89">
        <v>-1</v>
      </c>
      <c r="B89" t="s">
        <v>3</v>
      </c>
      <c r="C89">
        <v>1</v>
      </c>
      <c r="G89" s="1"/>
      <c r="H89">
        <v>1</v>
      </c>
      <c r="M89" s="1"/>
      <c r="O89" s="1"/>
      <c r="P89" s="1"/>
      <c r="Q89" s="1"/>
      <c r="R89" s="1"/>
      <c r="S89" s="1"/>
      <c r="W89" s="1"/>
      <c r="Z89" s="1"/>
    </row>
    <row r="90" spans="1:26" x14ac:dyDescent="0.2">
      <c r="A90">
        <v>2</v>
      </c>
      <c r="B90" t="s">
        <v>3</v>
      </c>
      <c r="C90">
        <v>1</v>
      </c>
      <c r="G90" s="1"/>
      <c r="H90">
        <v>1</v>
      </c>
      <c r="M90" s="1"/>
      <c r="O90" s="1"/>
      <c r="P90" s="1"/>
      <c r="Q90" s="1"/>
      <c r="R90" s="1"/>
      <c r="S90" s="1"/>
      <c r="W90" s="1"/>
      <c r="Z90" s="1"/>
    </row>
    <row r="91" spans="1:26" x14ac:dyDescent="0.2">
      <c r="A91">
        <v>-2</v>
      </c>
      <c r="B91" t="s">
        <v>3</v>
      </c>
      <c r="C91">
        <v>1</v>
      </c>
      <c r="G91" s="1"/>
      <c r="H91">
        <v>1</v>
      </c>
      <c r="M91" s="1"/>
      <c r="O91" s="1"/>
      <c r="P91" s="1"/>
      <c r="Q91" s="1"/>
      <c r="R91" s="1"/>
      <c r="S91" s="1"/>
      <c r="W91" s="1"/>
      <c r="Z91" s="1"/>
    </row>
    <row r="92" spans="1:26" x14ac:dyDescent="0.2">
      <c r="A92">
        <v>0</v>
      </c>
      <c r="B92" t="s">
        <v>4</v>
      </c>
      <c r="C92">
        <v>1</v>
      </c>
      <c r="E92">
        <v>1</v>
      </c>
      <c r="M92" s="1"/>
      <c r="O92" s="1"/>
      <c r="P92" s="1"/>
      <c r="Q92" s="1"/>
      <c r="R92" s="1"/>
      <c r="S92" s="1"/>
      <c r="Z92" s="1"/>
    </row>
    <row r="93" spans="1:26" x14ac:dyDescent="0.2">
      <c r="A93">
        <v>0</v>
      </c>
      <c r="B93" t="s">
        <v>4</v>
      </c>
      <c r="C93">
        <v>1</v>
      </c>
      <c r="E93">
        <v>1</v>
      </c>
      <c r="G93" s="1"/>
      <c r="M93" s="1"/>
      <c r="O93" s="1"/>
      <c r="P93" s="1"/>
      <c r="Q93" s="1"/>
      <c r="R93" s="1"/>
      <c r="S93" s="1"/>
      <c r="W93" s="1"/>
      <c r="Z93" s="1"/>
    </row>
    <row r="94" spans="1:26" x14ac:dyDescent="0.2">
      <c r="A94">
        <v>1</v>
      </c>
      <c r="B94" t="s">
        <v>4</v>
      </c>
      <c r="C94">
        <v>0</v>
      </c>
      <c r="G94" s="1">
        <v>1</v>
      </c>
      <c r="M94" s="1"/>
      <c r="O94" s="1"/>
      <c r="P94" s="1"/>
      <c r="Q94" s="1"/>
      <c r="R94" s="1"/>
      <c r="S94" s="1"/>
      <c r="W94" s="1"/>
      <c r="Z94" s="1"/>
    </row>
    <row r="95" spans="1:26" x14ac:dyDescent="0.2">
      <c r="A95">
        <v>4</v>
      </c>
      <c r="B95" t="s">
        <v>3</v>
      </c>
      <c r="C95">
        <v>1</v>
      </c>
      <c r="G95" s="1"/>
      <c r="H95">
        <v>1</v>
      </c>
      <c r="M95" s="1"/>
      <c r="P95" s="1"/>
      <c r="Q95" s="1"/>
      <c r="R95" s="1"/>
      <c r="S95" s="1"/>
      <c r="W95" s="1"/>
      <c r="Z95" s="1"/>
    </row>
    <row r="96" spans="1:26" x14ac:dyDescent="0.2">
      <c r="A96">
        <v>4</v>
      </c>
      <c r="B96" t="s">
        <v>4</v>
      </c>
      <c r="C96">
        <v>0</v>
      </c>
      <c r="G96" s="1">
        <v>1</v>
      </c>
      <c r="O96" s="1"/>
      <c r="Q96" s="1"/>
      <c r="R96" s="1"/>
      <c r="S96" s="1"/>
      <c r="W96" s="1"/>
      <c r="Z96" s="1"/>
    </row>
    <row r="97" spans="1:26" x14ac:dyDescent="0.2">
      <c r="A97">
        <v>0</v>
      </c>
      <c r="B97" t="s">
        <v>3</v>
      </c>
      <c r="C97">
        <v>0</v>
      </c>
      <c r="F97">
        <v>1</v>
      </c>
      <c r="G97" s="1"/>
      <c r="M97" s="1"/>
      <c r="O97" s="1"/>
      <c r="P97" s="1"/>
      <c r="Q97" s="1"/>
      <c r="R97" s="1"/>
      <c r="S97" s="1"/>
      <c r="W97" s="1"/>
      <c r="Z97" s="1"/>
    </row>
    <row r="98" spans="1:26" x14ac:dyDescent="0.2">
      <c r="A98">
        <v>0</v>
      </c>
      <c r="B98" t="s">
        <v>4</v>
      </c>
      <c r="C98">
        <v>1</v>
      </c>
      <c r="E98">
        <v>1</v>
      </c>
      <c r="G98" s="1"/>
      <c r="M98" s="1"/>
      <c r="O98" s="1"/>
      <c r="P98" s="1"/>
      <c r="Q98" s="1"/>
      <c r="R98" s="1"/>
      <c r="S98" s="1"/>
      <c r="W98" s="1"/>
      <c r="Z98" s="1"/>
    </row>
    <row r="99" spans="1:26" x14ac:dyDescent="0.2">
      <c r="A99">
        <v>-2</v>
      </c>
      <c r="B99" t="s">
        <v>3</v>
      </c>
      <c r="C99">
        <v>1</v>
      </c>
      <c r="H99">
        <v>1</v>
      </c>
      <c r="M99" s="1"/>
      <c r="O99" s="1"/>
      <c r="P99" s="1"/>
      <c r="Q99" s="1"/>
      <c r="R99" s="1"/>
      <c r="S99" s="1"/>
      <c r="Z99" s="1"/>
    </row>
    <row r="100" spans="1:26" x14ac:dyDescent="0.2">
      <c r="A100">
        <v>0</v>
      </c>
      <c r="B100" t="s">
        <v>4</v>
      </c>
      <c r="C100">
        <v>1</v>
      </c>
      <c r="E100">
        <v>1</v>
      </c>
      <c r="M100" s="1"/>
      <c r="O100" s="1"/>
      <c r="P100" s="1"/>
      <c r="Q100" s="1"/>
      <c r="R100" s="1"/>
      <c r="S100" s="1"/>
      <c r="Z100" s="1"/>
    </row>
    <row r="101" spans="1:26" x14ac:dyDescent="0.2">
      <c r="A101">
        <v>-3</v>
      </c>
      <c r="B101" t="s">
        <v>3</v>
      </c>
      <c r="C101">
        <v>1</v>
      </c>
      <c r="G101" s="1"/>
      <c r="H101">
        <v>1</v>
      </c>
      <c r="O101" s="1"/>
      <c r="Q101" s="1"/>
      <c r="R101" s="1"/>
      <c r="S101" s="1"/>
      <c r="W101" s="1"/>
      <c r="Z101" s="1"/>
    </row>
    <row r="102" spans="1:26" x14ac:dyDescent="0.2">
      <c r="E102">
        <f>SUM(E2:E101)</f>
        <v>38</v>
      </c>
      <c r="F102">
        <f>SUM(F2:F101)</f>
        <v>16</v>
      </c>
      <c r="G102">
        <f>SUM(G2:G101)</f>
        <v>26</v>
      </c>
      <c r="H102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486F-83F5-A943-AC00-30373E11AD0C}">
  <dimension ref="G1:L12"/>
  <sheetViews>
    <sheetView workbookViewId="0">
      <selection activeCell="O11" sqref="O11"/>
    </sheetView>
  </sheetViews>
  <sheetFormatPr baseColWidth="10" defaultRowHeight="16" x14ac:dyDescent="0.2"/>
  <cols>
    <col min="7" max="7" width="17.6640625" customWidth="1"/>
    <col min="8" max="8" width="23" customWidth="1"/>
    <col min="9" max="9" width="21" customWidth="1"/>
    <col min="11" max="11" width="35.5" customWidth="1"/>
  </cols>
  <sheetData>
    <row r="1" spans="7:12" ht="22" x14ac:dyDescent="0.3">
      <c r="I1" s="5" t="s">
        <v>19</v>
      </c>
    </row>
    <row r="5" spans="7:12" ht="22" x14ac:dyDescent="0.3">
      <c r="H5" s="4" t="s">
        <v>9</v>
      </c>
      <c r="I5" s="4" t="s">
        <v>10</v>
      </c>
      <c r="K5" s="3" t="s">
        <v>15</v>
      </c>
      <c r="L5">
        <f>H11/(H11+I11)</f>
        <v>0.70370370370370372</v>
      </c>
    </row>
    <row r="6" spans="7:12" ht="22" x14ac:dyDescent="0.3">
      <c r="G6" s="3" t="s">
        <v>5</v>
      </c>
      <c r="H6" s="3" t="s">
        <v>7</v>
      </c>
      <c r="I6" s="4" t="s">
        <v>11</v>
      </c>
      <c r="K6" s="4" t="s">
        <v>16</v>
      </c>
      <c r="L6">
        <f>H12/(H12+I12)</f>
        <v>0.56521739130434778</v>
      </c>
    </row>
    <row r="7" spans="7:12" ht="22" x14ac:dyDescent="0.3">
      <c r="G7" s="4" t="s">
        <v>6</v>
      </c>
      <c r="H7" s="3" t="s">
        <v>8</v>
      </c>
      <c r="I7" t="s">
        <v>13</v>
      </c>
    </row>
    <row r="9" spans="7:12" ht="22" x14ac:dyDescent="0.3">
      <c r="K9" s="3" t="s">
        <v>17</v>
      </c>
      <c r="L9">
        <f>NORMSINV(L5)-NORMSINV(L6)</f>
        <v>0.37087203800699153</v>
      </c>
    </row>
    <row r="10" spans="7:12" ht="22" x14ac:dyDescent="0.3">
      <c r="H10" s="4" t="s">
        <v>9</v>
      </c>
      <c r="I10" s="4" t="s">
        <v>10</v>
      </c>
      <c r="K10" s="3" t="s">
        <v>18</v>
      </c>
      <c r="L10">
        <f>-NORMSINV(L5)+NORMSINV(L6)/2</f>
        <v>-0.45297742654665696</v>
      </c>
    </row>
    <row r="11" spans="7:12" ht="22" x14ac:dyDescent="0.3">
      <c r="G11" s="3" t="s">
        <v>5</v>
      </c>
      <c r="H11" s="3">
        <v>38</v>
      </c>
      <c r="I11" s="3">
        <v>16</v>
      </c>
    </row>
    <row r="12" spans="7:12" ht="22" x14ac:dyDescent="0.3">
      <c r="G12" s="4" t="s">
        <v>6</v>
      </c>
      <c r="H12" s="3">
        <v>26</v>
      </c>
      <c r="I12" s="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333600_signaldetection_2025-09-</vt:lpstr>
      <vt:lpstr>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Urva Thacker</dc:creator>
  <cp:lastModifiedBy>Urva Thacker</cp:lastModifiedBy>
  <dcterms:created xsi:type="dcterms:W3CDTF">2025-09-08T06:56:23Z</dcterms:created>
  <dcterms:modified xsi:type="dcterms:W3CDTF">2025-09-08T12:40:35Z</dcterms:modified>
</cp:coreProperties>
</file>