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1" sheetId="1" r:id="rId4"/>
    <sheet state="visible" name="P2" sheetId="2" r:id="rId5"/>
    <sheet state="visible" name="P3" sheetId="3" r:id="rId6"/>
    <sheet state="visible" name="P4" sheetId="4" r:id="rId7"/>
    <sheet state="visible" name="Results " sheetId="5" r:id="rId8"/>
  </sheets>
  <definedNames/>
  <calcPr/>
</workbook>
</file>

<file path=xl/sharedStrings.xml><?xml version="1.0" encoding="utf-8"?>
<sst xmlns="http://schemas.openxmlformats.org/spreadsheetml/2006/main" count="336" uniqueCount="75">
  <si>
    <t>test_words</t>
  </si>
  <si>
    <t>Reference</t>
  </si>
  <si>
    <t>old_new</t>
  </si>
  <si>
    <t xml:space="preserve">   </t>
  </si>
  <si>
    <t>T_hi_t</t>
  </si>
  <si>
    <t>Tshirt</t>
  </si>
  <si>
    <t>old</t>
  </si>
  <si>
    <t>P_st_r</t>
  </si>
  <si>
    <t>Poster</t>
  </si>
  <si>
    <t>c_s_io_</t>
  </si>
  <si>
    <t>Cushion</t>
  </si>
  <si>
    <t>Cusion</t>
  </si>
  <si>
    <t>Proportion of primed words</t>
  </si>
  <si>
    <t>Pastry</t>
  </si>
  <si>
    <t>poster</t>
  </si>
  <si>
    <t>Proportion of non-primed words</t>
  </si>
  <si>
    <t>P_li_e</t>
  </si>
  <si>
    <t>Police</t>
  </si>
  <si>
    <t>police</t>
  </si>
  <si>
    <t>Prime score</t>
  </si>
  <si>
    <t>_oo_</t>
  </si>
  <si>
    <t>Book</t>
  </si>
  <si>
    <t>book</t>
  </si>
  <si>
    <t>c_m_ra</t>
  </si>
  <si>
    <t>Camera</t>
  </si>
  <si>
    <t>new</t>
  </si>
  <si>
    <t>camera</t>
  </si>
  <si>
    <t>_a_bl_</t>
  </si>
  <si>
    <t>Marble</t>
  </si>
  <si>
    <t>marble</t>
  </si>
  <si>
    <t>_ru_s_</t>
  </si>
  <si>
    <t>Cruise</t>
  </si>
  <si>
    <t>cruise</t>
  </si>
  <si>
    <t>_ho_e</t>
  </si>
  <si>
    <t>Phone</t>
  </si>
  <si>
    <t>_ou_se</t>
  </si>
  <si>
    <t>mouse</t>
  </si>
  <si>
    <t>ta_l_</t>
  </si>
  <si>
    <t>Table</t>
  </si>
  <si>
    <t>table</t>
  </si>
  <si>
    <t>_ha_t</t>
  </si>
  <si>
    <t>Chart</t>
  </si>
  <si>
    <t>chart</t>
  </si>
  <si>
    <t>K_y_</t>
  </si>
  <si>
    <t>Keys</t>
  </si>
  <si>
    <t>keys</t>
  </si>
  <si>
    <t>bo_t_e</t>
  </si>
  <si>
    <t>Bottle</t>
  </si>
  <si>
    <t>bottle</t>
  </si>
  <si>
    <t>_o_rd</t>
  </si>
  <si>
    <t>Board</t>
  </si>
  <si>
    <t>board</t>
  </si>
  <si>
    <t>l_pt_p</t>
  </si>
  <si>
    <t>Laptop</t>
  </si>
  <si>
    <t>laptop</t>
  </si>
  <si>
    <t>c_s_</t>
  </si>
  <si>
    <t>Case</t>
  </si>
  <si>
    <t>case</t>
  </si>
  <si>
    <t>p_nc_l</t>
  </si>
  <si>
    <t>Pencil</t>
  </si>
  <si>
    <t>v_s_</t>
  </si>
  <si>
    <t>Vase</t>
  </si>
  <si>
    <t>vase</t>
  </si>
  <si>
    <t>test_textbox.text</t>
  </si>
  <si>
    <t>tshirt</t>
  </si>
  <si>
    <t>pencil</t>
  </si>
  <si>
    <t>pastry</t>
  </si>
  <si>
    <t>cushion</t>
  </si>
  <si>
    <t>cook</t>
  </si>
  <si>
    <t>cusion</t>
  </si>
  <si>
    <t>charr</t>
  </si>
  <si>
    <t xml:space="preserve">Participants </t>
  </si>
  <si>
    <t>Proportion (primed)</t>
  </si>
  <si>
    <t>Proportion (non-primed)</t>
  </si>
  <si>
    <t>Priming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</si>
</sst>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5.5"/>
    <col customWidth="1" min="6" max="6" width="2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5</v>
      </c>
    </row>
    <row r="3">
      <c r="A3" s="1" t="s">
        <v>7</v>
      </c>
      <c r="B3" s="1" t="s">
        <v>8</v>
      </c>
      <c r="C3" s="1" t="s">
        <v>6</v>
      </c>
      <c r="D3" s="1" t="s">
        <v>8</v>
      </c>
    </row>
    <row r="4">
      <c r="A4" s="1" t="s">
        <v>9</v>
      </c>
      <c r="B4" s="1" t="s">
        <v>10</v>
      </c>
      <c r="C4" s="1" t="s">
        <v>6</v>
      </c>
      <c r="D4" s="1" t="s">
        <v>11</v>
      </c>
      <c r="F4" s="2" t="s">
        <v>12</v>
      </c>
      <c r="G4" s="3">
        <f>12/15</f>
        <v>0.8</v>
      </c>
    </row>
    <row r="5">
      <c r="A5" s="1" t="s">
        <v>7</v>
      </c>
      <c r="B5" s="1" t="s">
        <v>13</v>
      </c>
      <c r="C5" s="1" t="s">
        <v>6</v>
      </c>
      <c r="D5" s="1" t="s">
        <v>14</v>
      </c>
      <c r="F5" s="2" t="s">
        <v>15</v>
      </c>
      <c r="G5" s="3">
        <f>4/5</f>
        <v>0.8</v>
      </c>
    </row>
    <row r="6">
      <c r="A6" s="1" t="s">
        <v>16</v>
      </c>
      <c r="B6" s="1" t="s">
        <v>17</v>
      </c>
      <c r="C6" s="1" t="s">
        <v>6</v>
      </c>
      <c r="D6" s="1" t="s">
        <v>18</v>
      </c>
      <c r="F6" s="2" t="s">
        <v>19</v>
      </c>
      <c r="G6" s="3">
        <f>G4-G5</f>
        <v>0</v>
      </c>
    </row>
    <row r="7">
      <c r="A7" s="1" t="s">
        <v>20</v>
      </c>
      <c r="B7" s="1" t="s">
        <v>21</v>
      </c>
      <c r="C7" s="1" t="s">
        <v>6</v>
      </c>
      <c r="D7" s="1" t="s">
        <v>22</v>
      </c>
    </row>
    <row r="8">
      <c r="A8" s="1" t="s">
        <v>23</v>
      </c>
      <c r="B8" s="1" t="s">
        <v>24</v>
      </c>
      <c r="C8" s="1" t="s">
        <v>25</v>
      </c>
      <c r="D8" s="1" t="s">
        <v>26</v>
      </c>
    </row>
    <row r="9">
      <c r="A9" s="1" t="s">
        <v>27</v>
      </c>
      <c r="B9" s="1" t="s">
        <v>28</v>
      </c>
      <c r="C9" s="1" t="s">
        <v>6</v>
      </c>
      <c r="D9" s="1" t="s">
        <v>29</v>
      </c>
    </row>
    <row r="10">
      <c r="A10" s="1" t="s">
        <v>30</v>
      </c>
      <c r="B10" s="1" t="s">
        <v>31</v>
      </c>
      <c r="C10" s="1" t="s">
        <v>6</v>
      </c>
      <c r="D10" s="1" t="s">
        <v>32</v>
      </c>
    </row>
    <row r="11">
      <c r="A11" s="1" t="s">
        <v>33</v>
      </c>
      <c r="B11" s="1" t="s">
        <v>34</v>
      </c>
      <c r="C11" s="1" t="s">
        <v>6</v>
      </c>
      <c r="D11" s="4"/>
    </row>
    <row r="12">
      <c r="A12" s="1" t="s">
        <v>35</v>
      </c>
      <c r="B12" s="1" t="s">
        <v>36</v>
      </c>
      <c r="C12" s="1" t="s">
        <v>6</v>
      </c>
      <c r="D12" s="1" t="s">
        <v>36</v>
      </c>
    </row>
    <row r="13">
      <c r="A13" s="1" t="s">
        <v>37</v>
      </c>
      <c r="B13" s="1" t="s">
        <v>38</v>
      </c>
      <c r="C13" s="1" t="s">
        <v>25</v>
      </c>
      <c r="D13" s="1" t="s">
        <v>39</v>
      </c>
    </row>
    <row r="14">
      <c r="A14" s="1" t="s">
        <v>40</v>
      </c>
      <c r="B14" s="1" t="s">
        <v>41</v>
      </c>
      <c r="C14" s="1" t="s">
        <v>6</v>
      </c>
      <c r="D14" s="1" t="s">
        <v>42</v>
      </c>
    </row>
    <row r="15">
      <c r="A15" s="1" t="s">
        <v>43</v>
      </c>
      <c r="B15" s="1" t="s">
        <v>44</v>
      </c>
      <c r="C15" s="1" t="s">
        <v>6</v>
      </c>
      <c r="D15" s="1" t="s">
        <v>45</v>
      </c>
    </row>
    <row r="16">
      <c r="A16" s="1" t="s">
        <v>46</v>
      </c>
      <c r="B16" s="1" t="s">
        <v>47</v>
      </c>
      <c r="C16" s="1" t="s">
        <v>25</v>
      </c>
      <c r="D16" s="1" t="s">
        <v>48</v>
      </c>
    </row>
    <row r="17">
      <c r="A17" s="1" t="s">
        <v>49</v>
      </c>
      <c r="B17" s="1" t="s">
        <v>50</v>
      </c>
      <c r="C17" s="1" t="s">
        <v>6</v>
      </c>
      <c r="D17" s="1" t="s">
        <v>51</v>
      </c>
    </row>
    <row r="18">
      <c r="A18" s="1" t="s">
        <v>52</v>
      </c>
      <c r="B18" s="1" t="s">
        <v>53</v>
      </c>
      <c r="C18" s="1" t="s">
        <v>6</v>
      </c>
      <c r="D18" s="1" t="s">
        <v>54</v>
      </c>
    </row>
    <row r="19">
      <c r="A19" s="1" t="s">
        <v>55</v>
      </c>
      <c r="B19" s="1" t="s">
        <v>56</v>
      </c>
      <c r="C19" s="1" t="s">
        <v>6</v>
      </c>
      <c r="D19" s="1" t="s">
        <v>57</v>
      </c>
    </row>
    <row r="20">
      <c r="A20" s="1" t="s">
        <v>58</v>
      </c>
      <c r="B20" s="1" t="s">
        <v>59</v>
      </c>
      <c r="C20" s="1" t="s">
        <v>25</v>
      </c>
      <c r="D20" s="4"/>
    </row>
    <row r="21">
      <c r="A21" s="1" t="s">
        <v>60</v>
      </c>
      <c r="B21" s="1" t="s">
        <v>61</v>
      </c>
      <c r="C21" s="1" t="s">
        <v>25</v>
      </c>
      <c r="D21" s="1" t="s">
        <v>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  <col customWidth="1" min="6" max="6" width="25.63"/>
  </cols>
  <sheetData>
    <row r="1">
      <c r="A1" s="1" t="s">
        <v>0</v>
      </c>
      <c r="B1" s="1" t="s">
        <v>1</v>
      </c>
      <c r="C1" s="1" t="s">
        <v>2</v>
      </c>
      <c r="D1" s="1" t="s">
        <v>63</v>
      </c>
    </row>
    <row r="2">
      <c r="A2" s="1" t="s">
        <v>30</v>
      </c>
      <c r="B2" s="1" t="s">
        <v>31</v>
      </c>
      <c r="C2" s="1" t="s">
        <v>6</v>
      </c>
      <c r="D2" s="1" t="s">
        <v>32</v>
      </c>
    </row>
    <row r="3">
      <c r="A3" s="1" t="s">
        <v>4</v>
      </c>
      <c r="B3" s="1" t="s">
        <v>5</v>
      </c>
      <c r="C3" s="1" t="s">
        <v>6</v>
      </c>
      <c r="D3" s="1" t="s">
        <v>64</v>
      </c>
    </row>
    <row r="4">
      <c r="A4" s="1" t="s">
        <v>27</v>
      </c>
      <c r="B4" s="1" t="s">
        <v>28</v>
      </c>
      <c r="C4" s="1" t="s">
        <v>6</v>
      </c>
      <c r="D4" s="1" t="s">
        <v>29</v>
      </c>
      <c r="F4" s="2" t="s">
        <v>12</v>
      </c>
      <c r="G4" s="3">
        <f>10/15</f>
        <v>0.6666666667</v>
      </c>
    </row>
    <row r="5">
      <c r="A5" s="1" t="s">
        <v>23</v>
      </c>
      <c r="B5" s="1" t="s">
        <v>24</v>
      </c>
      <c r="C5" s="1" t="s">
        <v>25</v>
      </c>
      <c r="D5" s="1" t="s">
        <v>26</v>
      </c>
      <c r="F5" s="2" t="s">
        <v>15</v>
      </c>
      <c r="G5" s="3">
        <f>5/5</f>
        <v>1</v>
      </c>
    </row>
    <row r="6">
      <c r="A6" s="1" t="s">
        <v>16</v>
      </c>
      <c r="B6" s="1" t="s">
        <v>17</v>
      </c>
      <c r="C6" s="1" t="s">
        <v>6</v>
      </c>
      <c r="D6" s="1" t="s">
        <v>18</v>
      </c>
      <c r="F6" s="2" t="s">
        <v>19</v>
      </c>
      <c r="G6" s="3">
        <f>G4-G5</f>
        <v>-0.3333333333</v>
      </c>
    </row>
    <row r="7">
      <c r="A7" s="1" t="s">
        <v>20</v>
      </c>
      <c r="B7" s="1" t="s">
        <v>21</v>
      </c>
      <c r="C7" s="1" t="s">
        <v>6</v>
      </c>
      <c r="D7" s="1" t="s">
        <v>22</v>
      </c>
    </row>
    <row r="8">
      <c r="A8" s="1" t="s">
        <v>49</v>
      </c>
      <c r="B8" s="1" t="s">
        <v>50</v>
      </c>
      <c r="C8" s="1" t="s">
        <v>6</v>
      </c>
      <c r="D8" s="4"/>
    </row>
    <row r="9">
      <c r="A9" s="1" t="s">
        <v>7</v>
      </c>
      <c r="B9" s="1" t="s">
        <v>8</v>
      </c>
      <c r="C9" s="1" t="s">
        <v>6</v>
      </c>
      <c r="D9" s="4"/>
    </row>
    <row r="10">
      <c r="A10" s="1" t="s">
        <v>58</v>
      </c>
      <c r="B10" s="1" t="s">
        <v>59</v>
      </c>
      <c r="C10" s="1" t="s">
        <v>25</v>
      </c>
      <c r="D10" s="1" t="s">
        <v>65</v>
      </c>
    </row>
    <row r="11">
      <c r="A11" s="1" t="s">
        <v>33</v>
      </c>
      <c r="B11" s="1" t="s">
        <v>34</v>
      </c>
      <c r="C11" s="1" t="s">
        <v>6</v>
      </c>
      <c r="D11" s="4"/>
    </row>
    <row r="12">
      <c r="A12" s="1" t="s">
        <v>40</v>
      </c>
      <c r="B12" s="1" t="s">
        <v>41</v>
      </c>
      <c r="C12" s="1" t="s">
        <v>6</v>
      </c>
      <c r="D12" s="4"/>
    </row>
    <row r="13">
      <c r="A13" s="1" t="s">
        <v>43</v>
      </c>
      <c r="B13" s="1" t="s">
        <v>44</v>
      </c>
      <c r="C13" s="1" t="s">
        <v>6</v>
      </c>
      <c r="D13" s="1" t="s">
        <v>45</v>
      </c>
    </row>
    <row r="14">
      <c r="A14" s="1" t="s">
        <v>7</v>
      </c>
      <c r="B14" s="1" t="s">
        <v>13</v>
      </c>
      <c r="C14" s="1" t="s">
        <v>6</v>
      </c>
      <c r="D14" s="1" t="s">
        <v>66</v>
      </c>
    </row>
    <row r="15">
      <c r="A15" s="1" t="s">
        <v>60</v>
      </c>
      <c r="B15" s="1" t="s">
        <v>61</v>
      </c>
      <c r="C15" s="1" t="s">
        <v>25</v>
      </c>
      <c r="D15" s="1" t="s">
        <v>62</v>
      </c>
    </row>
    <row r="16">
      <c r="A16" s="1" t="s">
        <v>35</v>
      </c>
      <c r="B16" s="1" t="s">
        <v>36</v>
      </c>
      <c r="C16" s="1" t="s">
        <v>6</v>
      </c>
      <c r="D16" s="4"/>
    </row>
    <row r="17">
      <c r="A17" s="1" t="s">
        <v>37</v>
      </c>
      <c r="B17" s="1" t="s">
        <v>38</v>
      </c>
      <c r="C17" s="1" t="s">
        <v>25</v>
      </c>
      <c r="D17" s="1" t="s">
        <v>39</v>
      </c>
    </row>
    <row r="18">
      <c r="A18" s="1" t="s">
        <v>9</v>
      </c>
      <c r="B18" s="1" t="s">
        <v>10</v>
      </c>
      <c r="C18" s="1" t="s">
        <v>6</v>
      </c>
      <c r="D18" s="1" t="s">
        <v>67</v>
      </c>
    </row>
    <row r="19">
      <c r="A19" s="1" t="s">
        <v>55</v>
      </c>
      <c r="B19" s="1" t="s">
        <v>56</v>
      </c>
      <c r="C19" s="1" t="s">
        <v>6</v>
      </c>
      <c r="D19" s="1" t="s">
        <v>57</v>
      </c>
    </row>
    <row r="20">
      <c r="A20" s="1" t="s">
        <v>52</v>
      </c>
      <c r="B20" s="1" t="s">
        <v>53</v>
      </c>
      <c r="C20" s="1" t="s">
        <v>6</v>
      </c>
      <c r="D20" s="1" t="s">
        <v>54</v>
      </c>
    </row>
    <row r="21">
      <c r="A21" s="1" t="s">
        <v>46</v>
      </c>
      <c r="B21" s="1" t="s">
        <v>47</v>
      </c>
      <c r="C21" s="1" t="s">
        <v>25</v>
      </c>
      <c r="D21" s="1" t="s">
        <v>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  <col customWidth="1" min="6" max="6" width="25.5"/>
  </cols>
  <sheetData>
    <row r="1">
      <c r="A1" s="1" t="s">
        <v>0</v>
      </c>
      <c r="B1" s="1" t="s">
        <v>1</v>
      </c>
      <c r="C1" s="1" t="s">
        <v>2</v>
      </c>
      <c r="D1" s="1" t="s">
        <v>63</v>
      </c>
    </row>
    <row r="2">
      <c r="A2" s="1" t="s">
        <v>40</v>
      </c>
      <c r="B2" s="1" t="s">
        <v>41</v>
      </c>
      <c r="C2" s="1" t="s">
        <v>6</v>
      </c>
      <c r="D2" s="4"/>
    </row>
    <row r="3">
      <c r="A3" s="1" t="s">
        <v>30</v>
      </c>
      <c r="B3" s="1" t="s">
        <v>31</v>
      </c>
      <c r="C3" s="1" t="s">
        <v>6</v>
      </c>
      <c r="D3" s="1" t="s">
        <v>32</v>
      </c>
    </row>
    <row r="4">
      <c r="A4" s="1" t="s">
        <v>46</v>
      </c>
      <c r="B4" s="1" t="s">
        <v>47</v>
      </c>
      <c r="C4" s="1" t="s">
        <v>25</v>
      </c>
      <c r="D4" s="1" t="s">
        <v>48</v>
      </c>
      <c r="F4" s="2" t="s">
        <v>12</v>
      </c>
      <c r="G4" s="3">
        <f>11/15</f>
        <v>0.7333333333</v>
      </c>
    </row>
    <row r="5">
      <c r="A5" s="1" t="s">
        <v>7</v>
      </c>
      <c r="B5" s="1" t="s">
        <v>8</v>
      </c>
      <c r="C5" s="1" t="s">
        <v>6</v>
      </c>
      <c r="D5" s="1" t="s">
        <v>14</v>
      </c>
      <c r="F5" s="2" t="s">
        <v>15</v>
      </c>
      <c r="G5" s="2">
        <v>1.0</v>
      </c>
    </row>
    <row r="6">
      <c r="A6" s="1" t="s">
        <v>55</v>
      </c>
      <c r="B6" s="1" t="s">
        <v>56</v>
      </c>
      <c r="C6" s="1" t="s">
        <v>6</v>
      </c>
      <c r="D6" s="1" t="s">
        <v>57</v>
      </c>
      <c r="F6" s="2" t="s">
        <v>19</v>
      </c>
      <c r="G6" s="3">
        <f>G4-G5</f>
        <v>-0.2666666667</v>
      </c>
    </row>
    <row r="7">
      <c r="A7" s="1" t="s">
        <v>27</v>
      </c>
      <c r="B7" s="1" t="s">
        <v>28</v>
      </c>
      <c r="C7" s="1" t="s">
        <v>6</v>
      </c>
      <c r="D7" s="1" t="s">
        <v>29</v>
      </c>
    </row>
    <row r="8">
      <c r="A8" s="1" t="s">
        <v>20</v>
      </c>
      <c r="B8" s="1" t="s">
        <v>21</v>
      </c>
      <c r="C8" s="1" t="s">
        <v>6</v>
      </c>
      <c r="D8" s="1" t="s">
        <v>68</v>
      </c>
    </row>
    <row r="9">
      <c r="A9" s="1" t="s">
        <v>52</v>
      </c>
      <c r="B9" s="1" t="s">
        <v>53</v>
      </c>
      <c r="C9" s="1" t="s">
        <v>6</v>
      </c>
      <c r="D9" s="1" t="s">
        <v>54</v>
      </c>
    </row>
    <row r="10">
      <c r="A10" s="1" t="s">
        <v>7</v>
      </c>
      <c r="B10" s="1" t="s">
        <v>13</v>
      </c>
      <c r="C10" s="1" t="s">
        <v>6</v>
      </c>
      <c r="D10" s="1" t="s">
        <v>14</v>
      </c>
    </row>
    <row r="11">
      <c r="A11" s="1" t="s">
        <v>43</v>
      </c>
      <c r="B11" s="1" t="s">
        <v>44</v>
      </c>
      <c r="C11" s="1" t="s">
        <v>6</v>
      </c>
      <c r="D11" s="1" t="s">
        <v>45</v>
      </c>
    </row>
    <row r="12">
      <c r="A12" s="1" t="s">
        <v>37</v>
      </c>
      <c r="B12" s="1" t="s">
        <v>38</v>
      </c>
      <c r="C12" s="1" t="s">
        <v>25</v>
      </c>
      <c r="D12" s="1" t="s">
        <v>39</v>
      </c>
    </row>
    <row r="13">
      <c r="A13" s="1" t="s">
        <v>35</v>
      </c>
      <c r="B13" s="1" t="s">
        <v>36</v>
      </c>
      <c r="C13" s="1" t="s">
        <v>6</v>
      </c>
      <c r="D13" s="1" t="s">
        <v>36</v>
      </c>
    </row>
    <row r="14">
      <c r="A14" s="1" t="s">
        <v>23</v>
      </c>
      <c r="B14" s="1" t="s">
        <v>24</v>
      </c>
      <c r="C14" s="1" t="s">
        <v>25</v>
      </c>
      <c r="D14" s="1" t="s">
        <v>26</v>
      </c>
    </row>
    <row r="15">
      <c r="A15" s="1" t="s">
        <v>58</v>
      </c>
      <c r="B15" s="1" t="s">
        <v>59</v>
      </c>
      <c r="C15" s="1" t="s">
        <v>25</v>
      </c>
      <c r="D15" s="1" t="s">
        <v>65</v>
      </c>
    </row>
    <row r="16">
      <c r="A16" s="1" t="s">
        <v>49</v>
      </c>
      <c r="B16" s="1" t="s">
        <v>50</v>
      </c>
      <c r="C16" s="1" t="s">
        <v>6</v>
      </c>
      <c r="D16" s="1" t="s">
        <v>51</v>
      </c>
    </row>
    <row r="17">
      <c r="A17" s="1" t="s">
        <v>60</v>
      </c>
      <c r="B17" s="1" t="s">
        <v>61</v>
      </c>
      <c r="C17" s="1" t="s">
        <v>25</v>
      </c>
      <c r="D17" s="1" t="s">
        <v>62</v>
      </c>
    </row>
    <row r="18">
      <c r="A18" s="1" t="s">
        <v>4</v>
      </c>
      <c r="B18" s="1" t="s">
        <v>5</v>
      </c>
      <c r="C18" s="1" t="s">
        <v>6</v>
      </c>
      <c r="D18" s="1" t="s">
        <v>64</v>
      </c>
    </row>
    <row r="19">
      <c r="A19" s="1" t="s">
        <v>33</v>
      </c>
      <c r="B19" s="1" t="s">
        <v>34</v>
      </c>
      <c r="C19" s="1" t="s">
        <v>6</v>
      </c>
      <c r="D19" s="4"/>
    </row>
    <row r="20">
      <c r="A20" s="1" t="s">
        <v>16</v>
      </c>
      <c r="B20" s="1" t="s">
        <v>17</v>
      </c>
      <c r="C20" s="1" t="s">
        <v>6</v>
      </c>
      <c r="D20" s="1" t="s">
        <v>18</v>
      </c>
    </row>
    <row r="21">
      <c r="A21" s="1" t="s">
        <v>9</v>
      </c>
      <c r="B21" s="1" t="s">
        <v>10</v>
      </c>
      <c r="C21" s="1" t="s">
        <v>6</v>
      </c>
      <c r="D21" s="1" t="s">
        <v>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  <col customWidth="1" min="6" max="6" width="25.38"/>
  </cols>
  <sheetData>
    <row r="1">
      <c r="A1" s="1" t="s">
        <v>0</v>
      </c>
      <c r="B1" s="1" t="s">
        <v>1</v>
      </c>
      <c r="C1" s="1" t="s">
        <v>2</v>
      </c>
      <c r="D1" s="1" t="s">
        <v>63</v>
      </c>
    </row>
    <row r="2">
      <c r="A2" s="1" t="s">
        <v>20</v>
      </c>
      <c r="B2" s="1" t="s">
        <v>21</v>
      </c>
      <c r="C2" s="1" t="s">
        <v>6</v>
      </c>
      <c r="D2" s="1" t="s">
        <v>22</v>
      </c>
    </row>
    <row r="3">
      <c r="A3" s="1" t="s">
        <v>16</v>
      </c>
      <c r="B3" s="1" t="s">
        <v>17</v>
      </c>
      <c r="C3" s="1" t="s">
        <v>6</v>
      </c>
      <c r="D3" s="1" t="s">
        <v>18</v>
      </c>
    </row>
    <row r="4">
      <c r="A4" s="1" t="s">
        <v>37</v>
      </c>
      <c r="B4" s="1" t="s">
        <v>38</v>
      </c>
      <c r="C4" s="1" t="s">
        <v>25</v>
      </c>
      <c r="D4" s="1" t="s">
        <v>39</v>
      </c>
      <c r="F4" s="2" t="s">
        <v>12</v>
      </c>
      <c r="G4" s="3">
        <f>7/15</f>
        <v>0.4666666667</v>
      </c>
    </row>
    <row r="5">
      <c r="A5" s="1" t="s">
        <v>40</v>
      </c>
      <c r="B5" s="1" t="s">
        <v>41</v>
      </c>
      <c r="C5" s="1" t="s">
        <v>6</v>
      </c>
      <c r="D5" s="1" t="s">
        <v>70</v>
      </c>
      <c r="F5" s="2" t="s">
        <v>15</v>
      </c>
      <c r="G5" s="2">
        <v>0.8</v>
      </c>
    </row>
    <row r="6">
      <c r="A6" s="1" t="s">
        <v>49</v>
      </c>
      <c r="B6" s="1" t="s">
        <v>50</v>
      </c>
      <c r="C6" s="1" t="s">
        <v>6</v>
      </c>
      <c r="D6" s="4"/>
      <c r="F6" s="2" t="s">
        <v>19</v>
      </c>
      <c r="G6" s="3">
        <f>G4-G5</f>
        <v>-0.3333333333</v>
      </c>
    </row>
    <row r="7">
      <c r="A7" s="1" t="s">
        <v>55</v>
      </c>
      <c r="B7" s="1" t="s">
        <v>56</v>
      </c>
      <c r="C7" s="1" t="s">
        <v>6</v>
      </c>
      <c r="D7" s="1" t="s">
        <v>57</v>
      </c>
    </row>
    <row r="8">
      <c r="A8" s="1" t="s">
        <v>35</v>
      </c>
      <c r="B8" s="1" t="s">
        <v>36</v>
      </c>
      <c r="C8" s="1" t="s">
        <v>6</v>
      </c>
      <c r="D8" s="1" t="s">
        <v>36</v>
      </c>
    </row>
    <row r="9">
      <c r="A9" s="1" t="s">
        <v>7</v>
      </c>
      <c r="B9" s="1" t="s">
        <v>13</v>
      </c>
      <c r="C9" s="1" t="s">
        <v>6</v>
      </c>
      <c r="D9" s="1" t="s">
        <v>14</v>
      </c>
    </row>
    <row r="10">
      <c r="A10" s="1" t="s">
        <v>23</v>
      </c>
      <c r="B10" s="1" t="s">
        <v>24</v>
      </c>
      <c r="C10" s="1" t="s">
        <v>25</v>
      </c>
      <c r="D10" s="1" t="s">
        <v>26</v>
      </c>
    </row>
    <row r="11">
      <c r="A11" s="1" t="s">
        <v>33</v>
      </c>
      <c r="B11" s="1" t="s">
        <v>34</v>
      </c>
      <c r="C11" s="1" t="s">
        <v>6</v>
      </c>
      <c r="D11" s="4"/>
    </row>
    <row r="12">
      <c r="A12" s="1" t="s">
        <v>52</v>
      </c>
      <c r="B12" s="1" t="s">
        <v>53</v>
      </c>
      <c r="C12" s="1" t="s">
        <v>6</v>
      </c>
      <c r="D12" s="1" t="s">
        <v>54</v>
      </c>
    </row>
    <row r="13">
      <c r="A13" s="1" t="s">
        <v>4</v>
      </c>
      <c r="B13" s="1" t="s">
        <v>5</v>
      </c>
      <c r="C13" s="1" t="s">
        <v>6</v>
      </c>
      <c r="D13" s="1" t="s">
        <v>64</v>
      </c>
    </row>
    <row r="14">
      <c r="A14" s="1" t="s">
        <v>58</v>
      </c>
      <c r="B14" s="1" t="s">
        <v>59</v>
      </c>
      <c r="C14" s="1" t="s">
        <v>25</v>
      </c>
      <c r="D14" s="4"/>
    </row>
    <row r="15">
      <c r="A15" s="1" t="s">
        <v>7</v>
      </c>
      <c r="B15" s="1" t="s">
        <v>8</v>
      </c>
      <c r="C15" s="1" t="s">
        <v>6</v>
      </c>
      <c r="D15" s="4"/>
    </row>
    <row r="16">
      <c r="A16" s="1" t="s">
        <v>27</v>
      </c>
      <c r="B16" s="1" t="s">
        <v>28</v>
      </c>
      <c r="C16" s="1" t="s">
        <v>6</v>
      </c>
      <c r="D16" s="4"/>
    </row>
    <row r="17">
      <c r="A17" s="1" t="s">
        <v>43</v>
      </c>
      <c r="B17" s="1" t="s">
        <v>44</v>
      </c>
      <c r="C17" s="1" t="s">
        <v>6</v>
      </c>
      <c r="D17" s="4"/>
    </row>
    <row r="18">
      <c r="A18" s="1" t="s">
        <v>60</v>
      </c>
      <c r="B18" s="1" t="s">
        <v>61</v>
      </c>
      <c r="C18" s="1" t="s">
        <v>25</v>
      </c>
      <c r="D18" s="1" t="s">
        <v>62</v>
      </c>
    </row>
    <row r="19">
      <c r="A19" s="1" t="s">
        <v>30</v>
      </c>
      <c r="B19" s="1" t="s">
        <v>31</v>
      </c>
      <c r="C19" s="1" t="s">
        <v>6</v>
      </c>
      <c r="D19" s="1" t="s">
        <v>32</v>
      </c>
    </row>
    <row r="20">
      <c r="A20" s="1" t="s">
        <v>46</v>
      </c>
      <c r="B20" s="1" t="s">
        <v>47</v>
      </c>
      <c r="C20" s="1" t="s">
        <v>25</v>
      </c>
      <c r="D20" s="1" t="s">
        <v>48</v>
      </c>
    </row>
    <row r="21">
      <c r="A21" s="1" t="s">
        <v>9</v>
      </c>
      <c r="B21" s="1" t="s">
        <v>10</v>
      </c>
      <c r="C21" s="1" t="s">
        <v>6</v>
      </c>
      <c r="D21" s="1"/>
      <c r="E21" s="1"/>
      <c r="F2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9.38"/>
  </cols>
  <sheetData>
    <row r="1">
      <c r="A1" s="2" t="s">
        <v>71</v>
      </c>
      <c r="B1" s="2" t="s">
        <v>72</v>
      </c>
      <c r="C1" s="2" t="s">
        <v>73</v>
      </c>
      <c r="D1" s="2" t="s">
        <v>74</v>
      </c>
    </row>
    <row r="2">
      <c r="A2" s="2">
        <v>1.0</v>
      </c>
      <c r="B2" s="3">
        <f>12/15</f>
        <v>0.8</v>
      </c>
      <c r="C2" s="3">
        <f>4/5</f>
        <v>0.8</v>
      </c>
      <c r="D2" s="2">
        <v>0.0</v>
      </c>
    </row>
    <row r="3">
      <c r="A3" s="2">
        <v>2.0</v>
      </c>
      <c r="B3" s="3">
        <f>10/15</f>
        <v>0.6666666667</v>
      </c>
      <c r="C3" s="3">
        <f>5/5</f>
        <v>1</v>
      </c>
      <c r="D3" s="3">
        <f t="shared" ref="D3:D5" si="1">B3-C3</f>
        <v>-0.3333333333</v>
      </c>
    </row>
    <row r="4">
      <c r="A4" s="2">
        <v>3.0</v>
      </c>
      <c r="B4" s="3">
        <f>11/15</f>
        <v>0.7333333333</v>
      </c>
      <c r="C4" s="2">
        <v>1.0</v>
      </c>
      <c r="D4" s="3">
        <f t="shared" si="1"/>
        <v>-0.2666666667</v>
      </c>
    </row>
    <row r="5">
      <c r="A5" s="2">
        <v>4.0</v>
      </c>
      <c r="B5" s="3">
        <f>7/15</f>
        <v>0.4666666667</v>
      </c>
      <c r="C5" s="2">
        <v>0.8</v>
      </c>
      <c r="D5" s="3">
        <f t="shared" si="1"/>
        <v>-0.3333333333</v>
      </c>
    </row>
  </sheetData>
  <drawing r:id="rId1"/>
</worksheet>
</file>