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New folder\"/>
    </mc:Choice>
  </mc:AlternateContent>
  <bookViews>
    <workbookView xWindow="0" yWindow="0" windowWidth="15345" windowHeight="4545" firstSheet="6" activeTab="10"/>
  </bookViews>
  <sheets>
    <sheet name="Data" sheetId="16" r:id="rId1"/>
    <sheet name="Ex1 Q1" sheetId="4" r:id="rId2"/>
    <sheet name="Ex2 Q2,Q3,Q4" sheetId="1" r:id="rId3"/>
    <sheet name="Ex2 Q1" sheetId="5" r:id="rId4"/>
    <sheet name="Ex2 Q2" sheetId="8" r:id="rId5"/>
    <sheet name="Ex2 Q3(a)" sheetId="10" r:id="rId6"/>
    <sheet name="Ex2 Q3(b)" sheetId="9" r:id="rId7"/>
    <sheet name="Ex2 Q4(a)" sheetId="11" r:id="rId8"/>
    <sheet name="Ex2 Q4(b)" sheetId="12" r:id="rId9"/>
    <sheet name="Ex2 Q5(a)" sheetId="13" r:id="rId10"/>
    <sheet name="Ex2 Q5(b)" sheetId="15" r:id="rId11"/>
    <sheet name="Metadata" sheetId="2" r:id="rId12"/>
  </sheets>
  <definedNames>
    <definedName name="_xlnm._FilterDatabase" localSheetId="0" hidden="1">Data!$A$1:$H$1121</definedName>
    <definedName name="_xlnm._FilterDatabase" localSheetId="1" hidden="1">'Ex1 Q1'!$B$3:$B$31</definedName>
    <definedName name="_xlnm._FilterDatabase" localSheetId="3" hidden="1">'Ex2 Q1'!$B$3:$B$31</definedName>
    <definedName name="_xlnm._FilterDatabase" localSheetId="4" hidden="1">'Ex2 Q2'!$A$1:$H$1121</definedName>
    <definedName name="_xlnm._FilterDatabase" localSheetId="2" hidden="1">'Ex2 Q2,Q3,Q4'!$A$1:$H$1121</definedName>
    <definedName name="_xlnm._FilterDatabase" localSheetId="5" hidden="1">'Ex2 Q3(a)'!$B$3:$B$31</definedName>
    <definedName name="_xlnm._FilterDatabase" localSheetId="6" hidden="1">'Ex2 Q3(b)'!$B$3:$B$31</definedName>
    <definedName name="_xlnm._FilterDatabase" localSheetId="9" hidden="1">'Ex2 Q5(a)'!$B$3:$B$31</definedName>
    <definedName name="_xlnm._FilterDatabase" localSheetId="10" hidden="1">'Ex2 Q5(b)'!$B$3:$B$31</definedName>
  </definedNames>
  <calcPr calcId="162913"/>
  <pivotCaches>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H6" i="1"/>
  <c r="H5" i="1"/>
</calcChain>
</file>

<file path=xl/sharedStrings.xml><?xml version="1.0" encoding="utf-8"?>
<sst xmlns="http://schemas.openxmlformats.org/spreadsheetml/2006/main" count="10282" uniqueCount="121">
  <si>
    <t>YEAR_MONTH</t>
  </si>
  <si>
    <t>REGIONAL_OFFICE_NAME</t>
  </si>
  <si>
    <t>ICB_NAME</t>
  </si>
  <si>
    <t>DRUG</t>
  </si>
  <si>
    <t>ITEMS</t>
  </si>
  <si>
    <t>ACTUAL_COST</t>
  </si>
  <si>
    <t>EAST OF ENGLAND</t>
  </si>
  <si>
    <t>NHS BEDFORDSHIRE, LUTON AND MILTON KEYNE</t>
  </si>
  <si>
    <t>Agomelatine</t>
  </si>
  <si>
    <t>Amitriptyline hydrochloride</t>
  </si>
  <si>
    <t>Citalopram hydrobromide</t>
  </si>
  <si>
    <t>Citalopram hydrochloride</t>
  </si>
  <si>
    <t>Clomipramine hydrochloride</t>
  </si>
  <si>
    <t>Dosulepin hydrochloride</t>
  </si>
  <si>
    <t>Doxepin</t>
  </si>
  <si>
    <t>Duloxetine hydrochloride</t>
  </si>
  <si>
    <t>Escitalopram</t>
  </si>
  <si>
    <t>Fluoxetine hydrochloride</t>
  </si>
  <si>
    <t>Fluvoxamine maleate</t>
  </si>
  <si>
    <t>Imipramine hydrochloride</t>
  </si>
  <si>
    <t>Lofepramine hydrochloride</t>
  </si>
  <si>
    <t>Mianserin hydrochloride</t>
  </si>
  <si>
    <t>Mirtazapine</t>
  </si>
  <si>
    <t>Moclobemide</t>
  </si>
  <si>
    <t>Nortriptyline</t>
  </si>
  <si>
    <t>Paroxetine hydrochloride</t>
  </si>
  <si>
    <t>Phenelzine sulfate</t>
  </si>
  <si>
    <t>Reboxetine</t>
  </si>
  <si>
    <t>Sertraline hydrochloride</t>
  </si>
  <si>
    <t>Tranylcypromine sulfate</t>
  </si>
  <si>
    <t>Trazodone hydrochloride</t>
  </si>
  <si>
    <t>Trimipramine maleate</t>
  </si>
  <si>
    <t>Venlafaxine</t>
  </si>
  <si>
    <t>Vortioxetine</t>
  </si>
  <si>
    <t>NHS CAMBRIDGESHIRE AND PETERBOROUGH INTE</t>
  </si>
  <si>
    <t>NHS HERTFORDSHIRE AND WEST ESSEX INTEGRA</t>
  </si>
  <si>
    <t>Isocarboxazid</t>
  </si>
  <si>
    <t xml:space="preserve">NHS MID AND SOUTH ESSEX INTEGRATED CARE </t>
  </si>
  <si>
    <t xml:space="preserve">NHS NORFOLK AND WAVENEY INTEGRATED CARE </t>
  </si>
  <si>
    <t>NHS SUFFOLK AND NORTH EAST ESSEX INTEGRA</t>
  </si>
  <si>
    <t>LONDON</t>
  </si>
  <si>
    <t>NHS NORTH CENTRAL LONDON INTEGRATED CARE</t>
  </si>
  <si>
    <t>NHS NORTH EAST LONDON INTEGRATED CARE BO</t>
  </si>
  <si>
    <t>NHS NORTH WEST LONDON INTEGRATED CARE BO</t>
  </si>
  <si>
    <t>NHS SOUTH EAST LONDON INTEGRATED CARE BO</t>
  </si>
  <si>
    <t>NHS SOUTH WEST LONDON INTEGRATED CARE BO</t>
  </si>
  <si>
    <t>MIDLANDS</t>
  </si>
  <si>
    <t>NHS BIRMINGHAM AND SOLIHULL INTEGRATED C</t>
  </si>
  <si>
    <t>NHS BLACK COUNTRY INTEGRATED CARE BOARD</t>
  </si>
  <si>
    <t>NHS COVENTRY AND WARWICKSHIRE INTEGRATED</t>
  </si>
  <si>
    <t>NHS DERBY AND DERBYSHIRE INTEGRATED CARE</t>
  </si>
  <si>
    <t>NHS HEREFORDSHIRE AND WORCESTERSHIRE INT</t>
  </si>
  <si>
    <t>NHS LEICESTER, LEICESTERSHIRE AND RUTLAN</t>
  </si>
  <si>
    <t>NHS LINCOLNSHIRE INTEGRATED CARE BOARD</t>
  </si>
  <si>
    <t>NHS NORTHAMPTONSHIRE INTEGRATED CARE BOA</t>
  </si>
  <si>
    <t>NHS NOTTINGHAM AND NOTTINGHAMSHIRE INTEG</t>
  </si>
  <si>
    <t>NHS SHROPSHIRE, TELFORD AND WREKIN INTEG</t>
  </si>
  <si>
    <t>NHS STAFFORDSHIRE AND STOKE-ON-TRENT INT</t>
  </si>
  <si>
    <t>NORTH EAST AND YORKSHIRE</t>
  </si>
  <si>
    <t>NHS HUMBER AND NORTH YORKSHIRE INTEGRATE</t>
  </si>
  <si>
    <t>NHS NORTH EAST AND NORTH CUMBRIA INTEGRA</t>
  </si>
  <si>
    <t>NHS SOUTH YORKSHIRE INTEGRATED CARE BOAR</t>
  </si>
  <si>
    <t>NHS WEST YORKSHIRE INTEGRATED CARE BOARD</t>
  </si>
  <si>
    <t>NORTH WEST</t>
  </si>
  <si>
    <t>NHS CHESHIRE AND MERSEYSIDE INTEGRATED C</t>
  </si>
  <si>
    <t>NHS GREATER MANCHESTER INTEGRATED CARE B</t>
  </si>
  <si>
    <t>NHS LANCASHIRE AND SOUTH CUMBRIA INTEGRA</t>
  </si>
  <si>
    <t>SOUTH EAST</t>
  </si>
  <si>
    <t>NHS BUCKINGHAMSHIRE, OXFORDSHIRE AND BER</t>
  </si>
  <si>
    <t>NHS FRIMLEY INTEGRATED CARE BOARD</t>
  </si>
  <si>
    <t>NHS HAMPSHIRE AND ISLE OF WIGHT INTEGRAT</t>
  </si>
  <si>
    <t>NHS KENT AND MEDWAY INTEGRATED CARE BOAR</t>
  </si>
  <si>
    <t>NHS SURREY HEARTLANDS INTEGRATED CARE BO</t>
  </si>
  <si>
    <t>NHS SUSSEX INTEGRATED CARE BOARD</t>
  </si>
  <si>
    <t>SOUTH WEST</t>
  </si>
  <si>
    <t>NHS BATH AND NORTH EAST SOMERSET, SWINDO</t>
  </si>
  <si>
    <t>NHS BRISTOL, NORTH SOMERSET AND SOUTH GL</t>
  </si>
  <si>
    <t>NHS CORNWALL AND THE ISLES OF SCILLY INT</t>
  </si>
  <si>
    <t>NHS DEVON INTEGRATED CARE BOARD</t>
  </si>
  <si>
    <t>NHS DORSET INTEGRATED CARE BOARD</t>
  </si>
  <si>
    <t>NHS GLOUCESTERSHIRE INTEGRATED CARE BOAR</t>
  </si>
  <si>
    <t>NHS SOMERSET INTEGRATED CARE BOARD</t>
  </si>
  <si>
    <t>UNIDENTIFIED</t>
  </si>
  <si>
    <t>Data Dictionary</t>
  </si>
  <si>
    <t>Column</t>
  </si>
  <si>
    <t>Title</t>
  </si>
  <si>
    <t>Type</t>
  </si>
  <si>
    <t>Description</t>
  </si>
  <si>
    <t>Year and Month as YYYYMM</t>
  </si>
  <si>
    <t>number</t>
  </si>
  <si>
    <t>Example: 201401</t>
  </si>
  <si>
    <t>Regional Office Name</t>
  </si>
  <si>
    <t>string</t>
  </si>
  <si>
    <t>The name given to a geographical region by NHS England. Each region supports local systems to provide more joined up and care for patients.</t>
  </si>
  <si>
    <t>Integrated Care Board (ICB) Name</t>
  </si>
  <si>
    <t>The name given to a geographical statutory organisation by NHS England that is a smaller division of a Region.</t>
  </si>
  <si>
    <t>British National Formulary (BNF) Chemical Substance Description</t>
  </si>
  <si>
    <t>The name of the main active ingredient in a drug or the type of an appliance. Determined by the British National Formulatory (BNF) for drugs, or the NHS BSA for appliances. For example, Amoxicillin</t>
  </si>
  <si>
    <t>Items</t>
  </si>
  <si>
    <t>The number of times a product appears on a prescription form. Prescription forms include both paper prescriptions and electronic messages.</t>
  </si>
  <si>
    <t>Actual Cost</t>
  </si>
  <si>
    <t>In GBP. The basic cost after adjustment for the national average discount and some payments to the dispenser.See notes for details of the calculation. The calculation is:Net Ingredient Cost - National Average Discount Percentage + (payment for consumables + out of pocket expenses + payment for containers)</t>
  </si>
  <si>
    <t>Grand Total</t>
  </si>
  <si>
    <t>Question 1: Calculate the nationally top 10 prescribed anti-depressants sorted from biggest from smallest.</t>
  </si>
  <si>
    <t>Question 2: Calculate the national cost of Mirtazapine prescribing</t>
  </si>
  <si>
    <t>Question 3: Calculate what is the spend of Sertraline hydrochloride prescribing in the Midlands region?</t>
  </si>
  <si>
    <t>Question 4: Calculate how many anti-depressant items were prescribed nationally?</t>
  </si>
  <si>
    <t>Question 2: Create a vertical bar chart showing the total cost of Sertraline hydrochloride prescribing in the Northeast region.</t>
  </si>
  <si>
    <t>Total Items Prescribed</t>
  </si>
  <si>
    <t>Total Cost Prescribed</t>
  </si>
  <si>
    <t>Total Prescriptions</t>
  </si>
  <si>
    <t>Region</t>
  </si>
  <si>
    <t>Total Prescribing Cost</t>
  </si>
  <si>
    <t>Drug</t>
  </si>
  <si>
    <t>Drugs</t>
  </si>
  <si>
    <t>Total</t>
  </si>
  <si>
    <t>Question 1: Create a horizontal bar chart of the top 5 most prescribed drugs in December 2024, arranged in order.</t>
  </si>
  <si>
    <t>Total Items</t>
  </si>
  <si>
    <t>Question 3: Create two vertical bar charts for comparison. First, create a bar chart showing the total antidepressant prescribing (items) by type of antidepressant nationally. Second, create a bar chart that shows the total antidepressant prescribing cost by type of antidepressant nationally. Experiment with different ordering of items in your chart, largest to smallest, alphabetically, etc Which works best visually, and which works best for comparison?</t>
  </si>
  <si>
    <t>Question 4: Create two pivot tables for comparison. First, create a pivot table showing the total antidepressant prescribing per region. Second, create a pivot table showing the antidepressant prescribing cost per region.</t>
  </si>
  <si>
    <t>Question 5: Create two horizontal bar charts for comparison. First, create an ordered bar chart showing the 10 most prescribed antidepressants (items). Second, create an ordered bar chart that shows antidepressants with the greatest total prescribing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</si>
</sst>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809]* #,##0.00_-;\-[$£-809]* #,##0.00_-;_-[$£-809]* &quot;-&quot;??_-;_-@_-"/>
  </numFmts>
  <fonts count="5">
    <font>
      <sz val="11"/>
      <color theme="1"/>
      <name val="Aptos Narrow"/>
      <family val="2"/>
      <scheme val="minor"/>
    </font>
    <font>
      <sz val="18"/>
      <color rgb="FF212B32"/>
      <name val="Arial"/>
      <family val="2"/>
    </font>
    <font>
      <sz val="8"/>
      <color rgb="FF212B32"/>
      <name val="Arial"/>
      <family val="2"/>
    </font>
    <font>
      <sz val="9"/>
      <color rgb="FF212B32"/>
      <name val="Arial"/>
      <family val="2"/>
    </font>
    <font>
      <sz val="11"/>
      <color theme="1"/>
      <name val="Aptos Narrow"/>
      <family val="2"/>
      <scheme val="minor"/>
    </font>
  </fonts>
  <fills count="4">
    <fill>
      <patternFill patternType="none"/>
    </fill>
    <fill>
      <patternFill patternType="gray125"/>
    </fill>
    <fill>
      <patternFill patternType="solid">
        <fgColor rgb="FFF9F9F9"/>
        <bgColor indexed="64"/>
      </patternFill>
    </fill>
    <fill>
      <patternFill patternType="solid">
        <fgColor rgb="FFF2F2F2"/>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thick">
        <color rgb="FFD8DDE0"/>
      </bottom>
      <diagonal/>
    </border>
  </borders>
  <cellStyleXfs count="2">
    <xf numFmtId="0" fontId="0" fillId="0" borderId="0"/>
    <xf numFmtId="9" fontId="4" fillId="0" borderId="0" applyFont="0" applyFill="0" applyBorder="0" applyAlignment="0" applyProtection="0"/>
  </cellStyleXfs>
  <cellXfs count="13">
    <xf numFmtId="0" fontId="0" fillId="0" borderId="0" xfId="0"/>
    <xf numFmtId="0" fontId="1" fillId="0" borderId="0" xfId="0" applyFont="1" applyAlignment="1">
      <alignment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 fillId="3" borderId="2" xfId="0" applyFont="1" applyFill="1" applyBorder="1" applyAlignment="1">
      <alignment horizontal="left"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0" xfId="0"/>
    <xf numFmtId="0" fontId="0" fillId="0" borderId="0" xfId="0" applyAlignment="1">
      <alignment horizontal="left"/>
    </xf>
    <xf numFmtId="0" fontId="0" fillId="0" borderId="0" xfId="0" applyNumberFormat="1"/>
    <xf numFmtId="164" fontId="0" fillId="0" borderId="0" xfId="0" applyNumberFormat="1"/>
    <xf numFmtId="164" fontId="0" fillId="0" borderId="0" xfId="1" applyNumberFormat="1" applyFont="1"/>
    <xf numFmtId="0" fontId="0" fillId="0" borderId="0" xfId="0" pivotButton="1"/>
  </cellXfs>
  <cellStyles count="2">
    <cellStyle name="Normal" xfId="0" builtinId="0"/>
    <cellStyle name="Percent" xfId="1" builtinId="5"/>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_-[$£-809]* #,##0.00_-;\-[$£-809]* #,##0.00_-;_-[$£-809]* &quot;-&quot;??_-;_-@_-"/>
    </dxf>
    <dxf>
      <numFmt numFmtId="164" formatCode="_-[$£-809]* #,##0.00_-;\-[$£-809]* #,##0.00_-;_-[$£-809]* &quot;-&quot;??_-;_-@_-"/>
    </dxf>
    <dxf>
      <numFmt numFmtId="164" formatCode="_-[$£-809]* #,##0.00_-;\-[$£-809]* #,##0.00_-;_-[$£-8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809]* #,##0.00_-;\-[$£-809]* #,##0.00_-;_-[$£-809]* &quot;-&quot;??_-;_-@_-"/>
    </dxf>
    <dxf>
      <numFmt numFmtId="164" formatCode="_-[$£-809]* #,##0.00_-;\-[$£-809]* #,##0.00_-;_-[$£-809]* &quot;-&quot;??_-;_-@_-"/>
    </dxf>
    <dxf>
      <numFmt numFmtId="164" formatCode="_-[$£-809]* #,##0.00_-;\-[$£-809]* #,##0.00_-;_-[$£-809]* &quot;-&quot;??_-;_-@_-"/>
    </dxf>
    <dxf>
      <numFmt numFmtId="0" formatCode="General"/>
    </dxf>
    <dxf>
      <numFmt numFmtId="0" formatCode="General"/>
    </dxf>
    <dxf>
      <numFmt numFmtId="0" formatCode="General"/>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 Excell.xlsx]Ex2 Q1!PivotTable2</c:name>
    <c:fmtId val="0"/>
  </c:pivotSource>
  <c:chart>
    <c:title>
      <c:tx>
        <c:rich>
          <a:bodyPr rot="0" spcFirstLastPara="1" vertOverflow="ellipsis" vert="horz" wrap="square" anchor="ctr" anchorCtr="1"/>
          <a:lstStyle/>
          <a:p>
            <a:pPr>
              <a:defRPr lang="en-US" sz="1600" b="1" i="0" u="none" kern="1200" spc="100" baseline="0">
                <a:solidFill>
                  <a:schemeClr val="bg1">
                    <a:lumMod val="95000"/>
                  </a:schemeClr>
                </a:solidFill>
                <a:latin typeface="+mn-lt"/>
                <a:ea typeface="+mn-ea"/>
                <a:cs typeface="+mn-cs"/>
              </a:defRPr>
            </a:pPr>
            <a:r>
              <a:rPr lang="en-US"/>
              <a:t>Top 5 Most Prescribed Antidepressants – December 2024</a:t>
            </a:r>
          </a:p>
        </c:rich>
      </c:tx>
      <c:layout/>
      <c:overlay val="0"/>
      <c:spPr>
        <a:noFill/>
        <a:ln w="12700">
          <a:noFill/>
        </a:ln>
        <a:effectLst/>
      </c:sp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marker>
          <c:symbol val="none"/>
        </c:marker>
        <c:dLbl>
          <c:idx val="0"/>
          <c:layout/>
          <c:spPr>
            <a:noFill/>
            <a:ln w="12700">
              <a:noFill/>
            </a:ln>
            <a:effectLst/>
          </c:spPr>
          <c:txPr>
            <a:bodyPr rot="0" spcFirstLastPara="1" vertOverflow="ellipsis" vert="horz" wrap="square" lIns="38100" tIns="19050" rIns="38100" bIns="19050" anchor="ctr" anchorCtr="1">
              <a:spAutoFit/>
            </a:bodyPr>
            <a:lstStyle/>
            <a:p>
              <a:pPr algn="ctr">
                <a:defRPr lang="en-US" sz="900" b="0" i="0" u="non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'Ex2 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invertIfNegative val="0"/>
          <c:dLbls>
            <c:spPr>
              <a:noFill/>
              <a:ln w="12700">
                <a:noFill/>
              </a:ln>
              <a:effectLst/>
            </c:spPr>
            <c:txPr>
              <a:bodyPr rot="0" spcFirstLastPara="1" vertOverflow="ellipsis" vert="horz" wrap="square" lIns="38100" tIns="19050" rIns="38100" bIns="19050" anchor="ctr" anchorCtr="1">
                <a:spAutoFit/>
              </a:bodyPr>
              <a:lstStyle/>
              <a:p>
                <a:pPr algn="ctr">
                  <a:defRPr lang="en-US" sz="900" b="0" i="0" u="non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solidFill>
                        <a:schemeClr val="bg1">
                          <a:lumMod val="95000"/>
                          <a:alpha val="54000"/>
                        </a:schemeClr>
                      </a:solidFill>
                    </a:ln>
                    <a:effectLst/>
                  </c:spPr>
                </c15:leaderLines>
              </c:ext>
            </c:extLst>
          </c:dLbls>
          <c:cat>
            <c:strRef>
              <c:f>'Ex2 Q1'!$A$4:$A$9</c:f>
              <c:strCache>
                <c:ptCount val="5"/>
                <c:pt idx="0">
                  <c:v>Fluoxetine hydrochloride</c:v>
                </c:pt>
                <c:pt idx="1">
                  <c:v>Citalopram hydrobromide</c:v>
                </c:pt>
                <c:pt idx="2">
                  <c:v>Mirtazapine</c:v>
                </c:pt>
                <c:pt idx="3">
                  <c:v>Amitriptyline hydrochloride</c:v>
                </c:pt>
                <c:pt idx="4">
                  <c:v>Sertraline hydrochloride</c:v>
                </c:pt>
              </c:strCache>
            </c:strRef>
          </c:cat>
          <c:val>
            <c:numRef>
              <c:f>'Ex2 Q1'!$B$4:$B$9</c:f>
              <c:numCache>
                <c:formatCode>General</c:formatCode>
                <c:ptCount val="5"/>
                <c:pt idx="0">
                  <c:v>632157</c:v>
                </c:pt>
                <c:pt idx="1">
                  <c:v>1108471</c:v>
                </c:pt>
                <c:pt idx="2">
                  <c:v>1122486</c:v>
                </c:pt>
                <c:pt idx="3">
                  <c:v>1376002</c:v>
                </c:pt>
                <c:pt idx="4">
                  <c:v>2082084</c:v>
                </c:pt>
              </c:numCache>
            </c:numRef>
          </c:val>
          <c:extLst>
            <c:ext xmlns:c16="http://schemas.microsoft.com/office/drawing/2014/chart" uri="{C3380CC4-5D6E-409C-BE32-E72D297353CC}">
              <c16:uniqueId val="{00000000-E904-4B8F-8E85-F15A5B32987D}"/>
            </c:ext>
          </c:extLst>
        </c:ser>
        <c:dLbls>
          <c:showLegendKey val="0"/>
          <c:showVal val="1"/>
          <c:showCatName val="0"/>
          <c:showSerName val="0"/>
          <c:showPercent val="0"/>
          <c:showBubbleSize val="0"/>
        </c:dLbls>
        <c:gapWidth val="115"/>
        <c:overlap val="-20"/>
        <c:axId val="52367636"/>
        <c:axId val="62783897"/>
      </c:barChart>
      <c:catAx>
        <c:axId val="52367636"/>
        <c:scaling>
          <c:orientation val="minMax"/>
        </c:scaling>
        <c:delete val="0"/>
        <c:axPos val="l"/>
        <c:title>
          <c:tx>
            <c:rich>
              <a:bodyPr rot="-540000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Drugs</a:t>
                </a:r>
              </a:p>
            </c:rich>
          </c:tx>
          <c:layout/>
          <c:overlay val="0"/>
          <c:spPr>
            <a:noFill/>
            <a:ln w="12700">
              <a:noFill/>
            </a:ln>
            <a:effectLst/>
          </c:spPr>
        </c:title>
        <c:numFmt formatCode="General" sourceLinked="1"/>
        <c:majorTickMark val="out"/>
        <c:minorTickMark val="none"/>
        <c:tickLblPos val="nextTo"/>
        <c:spPr>
          <a:noFill/>
          <a:ln w="12700" cap="flat" cmpd="sng">
            <a:solidFill>
              <a:schemeClr val="bg1">
                <a:lumMod val="95000"/>
                <a:alpha val="54000"/>
              </a:schemeClr>
            </a:solidFill>
            <a:round/>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62783897"/>
        <c:crosses val="autoZero"/>
        <c:auto val="1"/>
        <c:lblAlgn val="ctr"/>
        <c:lblOffset val="100"/>
        <c:noMultiLvlLbl val="0"/>
      </c:catAx>
      <c:valAx>
        <c:axId val="62783897"/>
        <c:scaling>
          <c:orientation val="minMax"/>
        </c:scaling>
        <c:delete val="0"/>
        <c:axPos val="b"/>
        <c:majorGridlines>
          <c:spPr>
            <a:ln w="9525" cap="flat" cmpd="sng">
              <a:solidFill>
                <a:schemeClr val="bg1">
                  <a:lumMod val="95000"/>
                  <a:alpha val="10000"/>
                </a:schemeClr>
              </a:solidFill>
              <a:round/>
            </a:ln>
            <a:effectLst/>
          </c:spPr>
        </c:majorGridlines>
        <c:title>
          <c:tx>
            <c:rich>
              <a:bodyPr rot="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Total</a:t>
                </a:r>
                <a:r>
                  <a:rPr lang="en-US" baseline="0"/>
                  <a:t> </a:t>
                </a:r>
                <a:r>
                  <a:rPr lang="en-US"/>
                  <a:t>items</a:t>
                </a:r>
              </a:p>
            </c:rich>
          </c:tx>
          <c:layout/>
          <c:overlay val="0"/>
          <c:spPr>
            <a:noFill/>
            <a:ln w="12700">
              <a:noFill/>
            </a:ln>
            <a:effectLst/>
          </c:spPr>
        </c:title>
        <c:numFmt formatCode="General" sourceLinked="1"/>
        <c:majorTickMark val="out"/>
        <c:minorTickMark val="none"/>
        <c:tickLblPos val="nextTo"/>
        <c:spPr>
          <a:noFill/>
          <a:ln w="12700">
            <a:noFill/>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52367636"/>
        <c:crosses val="autoZero"/>
        <c:crossBetween val="between"/>
      </c:valAx>
      <c:spPr>
        <a:noFill/>
        <a:ln w="12700">
          <a:noFill/>
        </a:ln>
        <a:effectLst/>
      </c:spPr>
    </c:plotArea>
    <c:plotVisOnly val="1"/>
    <c:dispBlanksAs val="gap"/>
    <c:showDLblsOverMax val="0"/>
  </c:chart>
  <c:spPr>
    <a:gradFill rotWithShape="1">
      <a:gsLst>
        <a:gs pos="0">
          <a:schemeClr val="tx1">
            <a:lumMod val="65000"/>
            <a:lumOff val="35000"/>
          </a:schemeClr>
        </a:gs>
        <a:gs pos="100000">
          <a:schemeClr val="tx1">
            <a:lumMod val="85000"/>
            <a:lumOff val="15000"/>
          </a:schemeClr>
        </a:gs>
      </a:gsLst>
      <a:path path="circle">
        <a:fillToRect l="50000" t="50000" r="50000" b="50000"/>
      </a:path>
      <a:tileRect/>
    </a:gradFill>
    <a:ln w="12700">
      <a:no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100" baseline="0">
                <a:solidFill>
                  <a:schemeClr val="bg1">
                    <a:lumMod val="95000"/>
                  </a:schemeClr>
                </a:solidFill>
                <a:latin typeface="+mn-lt"/>
                <a:ea typeface="+mn-ea"/>
                <a:cs typeface="+mn-cs"/>
              </a:defRPr>
            </a:pPr>
            <a:r>
              <a:rPr lang="en-US"/>
              <a:t>Sertraline Hydrochloride Prescribing Cost – Northeast</a:t>
            </a:r>
          </a:p>
        </c:rich>
      </c:tx>
      <c:layout>
        <c:manualLayout>
          <c:xMode val="edge"/>
          <c:yMode val="edge"/>
          <c:x val="0.14299999999999999"/>
          <c:y val="0.02"/>
        </c:manualLayout>
      </c:layout>
      <c:overlay val="0"/>
      <c:spPr>
        <a:noFill/>
        <a:ln w="12700">
          <a:noFill/>
        </a:ln>
        <a:effectLst/>
      </c:spPr>
    </c:title>
    <c:autoTitleDeleted val="0"/>
    <c:plotArea>
      <c:layout/>
      <c:barChart>
        <c:barDir val="col"/>
        <c:grouping val="clustered"/>
        <c:varyColors val="0"/>
        <c:ser>
          <c:idx val="0"/>
          <c:order val="0"/>
          <c:tx>
            <c:strRef>
              <c:f>'Ex2 Q2'!$F$1</c:f>
              <c:strCache>
                <c:ptCount val="1"/>
                <c:pt idx="0">
                  <c:v>ACTUAL_COST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invertIfNegative val="0"/>
          <c:dLbls>
            <c:spPr>
              <a:noFill/>
              <a:ln w="12700">
                <a:noFill/>
              </a:ln>
              <a:effectLst/>
            </c:spPr>
            <c:txPr>
              <a:bodyPr rot="0" spcFirstLastPara="1" vertOverflow="ellipsis" vert="horz" wrap="square" lIns="38100" tIns="19050" rIns="38100" bIns="19050" anchor="ctr" anchorCtr="1">
                <a:spAutoFit/>
              </a:bodyPr>
              <a:lstStyle/>
              <a:p>
                <a:pPr algn="ctr">
                  <a:defRPr lang="en-US" sz="900" b="0" i="0" u="non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solidFill>
                        <a:schemeClr val="bg1">
                          <a:lumMod val="95000"/>
                          <a:alpha val="54000"/>
                        </a:schemeClr>
                      </a:solidFill>
                    </a:ln>
                    <a:effectLst/>
                  </c:spPr>
                </c15:leaderLines>
              </c:ext>
            </c:extLst>
          </c:dLbls>
          <c:cat>
            <c:strRef>
              <c:f>'Ex2 Q2'!$C$2:$C$1121</c:f>
              <c:strCache>
                <c:ptCount val="4"/>
                <c:pt idx="0">
                  <c:v>NHS HUMBER AND NORTH YORKSHIRE INTEGRATE</c:v>
                </c:pt>
                <c:pt idx="1">
                  <c:v>NHS NORTH EAST AND NORTH CUMBRIA INTEGRA</c:v>
                </c:pt>
                <c:pt idx="2">
                  <c:v>NHS SOUTH YORKSHIRE INTEGRATED CARE BOAR</c:v>
                </c:pt>
                <c:pt idx="3">
                  <c:v>NHS WEST YORKSHIRE INTEGRATED CARE BOARD</c:v>
                </c:pt>
              </c:strCache>
            </c:strRef>
          </c:cat>
          <c:val>
            <c:numRef>
              <c:f>'Ex2 Q2'!$F$2:$F$1121</c:f>
              <c:numCache>
                <c:formatCode>_-[$£-809]* #,##0.00_-;\-[$£-809]* #,##0.00_-;_-[$£-809]* "-"??_-;_-@_-</c:formatCode>
                <c:ptCount val="4"/>
                <c:pt idx="0">
                  <c:v>123286.1436</c:v>
                </c:pt>
                <c:pt idx="1">
                  <c:v>212998.03969999999</c:v>
                </c:pt>
                <c:pt idx="2">
                  <c:v>89989.847590000005</c:v>
                </c:pt>
                <c:pt idx="3">
                  <c:v>171575.0245</c:v>
                </c:pt>
              </c:numCache>
            </c:numRef>
          </c:val>
          <c:extLst>
            <c:ext xmlns:c16="http://schemas.microsoft.com/office/drawing/2014/chart" uri="{C3380CC4-5D6E-409C-BE32-E72D297353CC}">
              <c16:uniqueId val="{00000000-87F3-4A0E-A6FC-785CFDC5644D}"/>
            </c:ext>
          </c:extLst>
        </c:ser>
        <c:dLbls>
          <c:showLegendKey val="0"/>
          <c:showVal val="1"/>
          <c:showCatName val="0"/>
          <c:showSerName val="0"/>
          <c:showPercent val="0"/>
          <c:showBubbleSize val="0"/>
        </c:dLbls>
        <c:gapWidth val="100"/>
        <c:overlap val="-24"/>
        <c:axId val="15640590"/>
        <c:axId val="31649227"/>
      </c:barChart>
      <c:catAx>
        <c:axId val="15640590"/>
        <c:scaling>
          <c:orientation val="minMax"/>
        </c:scaling>
        <c:delete val="0"/>
        <c:axPos val="b"/>
        <c:title>
          <c:tx>
            <c:rich>
              <a:bodyPr rot="0" spcFirstLastPara="1" vertOverflow="ellipsis" vert="horz" wrap="square" anchor="ctr" anchorCtr="1"/>
              <a:lstStyle/>
              <a:p>
                <a:pPr>
                  <a:defRPr/>
                </a:pPr>
                <a:r>
                  <a:rPr lang="en-US" sz="900" b="0" i="0" u="none" cap="all" baseline="0">
                    <a:solidFill>
                      <a:schemeClr val="bg1">
                        <a:lumMod val="85000"/>
                      </a:schemeClr>
                    </a:solidFill>
                    <a:latin typeface="+mn-lt"/>
                    <a:ea typeface="+mn-ea"/>
                    <a:cs typeface="+mn-cs"/>
                  </a:rPr>
                  <a:t>ICB_NAME</a:t>
                </a:r>
                <a:r>
                  <a:rPr lang="en-US" sz="900" b="1" i="0" u="none" cap="all" baseline="0">
                    <a:solidFill>
                      <a:schemeClr val="bg1">
                        <a:lumMod val="85000"/>
                      </a:schemeClr>
                    </a:solidFill>
                    <a:latin typeface="+mn-lt"/>
                    <a:ea typeface="+mn-ea"/>
                    <a:cs typeface="+mn-cs"/>
                  </a:rPr>
                  <a:t> </a:t>
                </a:r>
              </a:p>
            </c:rich>
          </c:tx>
          <c:layout/>
          <c:overlay val="0"/>
          <c:spPr>
            <a:noFill/>
            <a:ln w="12700">
              <a:noFill/>
            </a:ln>
            <a:effectLst/>
          </c:spPr>
        </c:title>
        <c:numFmt formatCode="General" sourceLinked="1"/>
        <c:majorTickMark val="none"/>
        <c:minorTickMark val="none"/>
        <c:tickLblPos val="nextTo"/>
        <c:spPr>
          <a:noFill/>
          <a:ln w="12700" cap="flat" cmpd="sng">
            <a:solidFill>
              <a:schemeClr val="bg1">
                <a:lumMod val="95000"/>
                <a:alpha val="54000"/>
              </a:schemeClr>
            </a:solidFill>
            <a:round/>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31649227"/>
        <c:crosses val="autoZero"/>
        <c:auto val="1"/>
        <c:lblAlgn val="ctr"/>
        <c:lblOffset val="100"/>
        <c:noMultiLvlLbl val="0"/>
      </c:catAx>
      <c:valAx>
        <c:axId val="31649227"/>
        <c:scaling>
          <c:orientation val="minMax"/>
        </c:scaling>
        <c:delete val="0"/>
        <c:axPos val="l"/>
        <c:majorGridlines>
          <c:spPr>
            <a:ln w="9525" cap="flat" cmpd="sng">
              <a:solidFill>
                <a:schemeClr val="bg1">
                  <a:lumMod val="95000"/>
                  <a:alpha val="10000"/>
                </a:schemeClr>
              </a:solidFill>
              <a:round/>
            </a:ln>
            <a:effectLst/>
          </c:spPr>
        </c:majorGridlines>
        <c:title>
          <c:tx>
            <c:rich>
              <a:bodyPr rot="-5400000" spcFirstLastPara="1" vertOverflow="ellipsis" vert="horz" wrap="square" anchor="ctr" anchorCtr="1"/>
              <a:lstStyle/>
              <a:p>
                <a:pPr>
                  <a:defRPr/>
                </a:pPr>
                <a:r>
                  <a:rPr lang="en-US" sz="900" b="0" i="0" u="none" cap="all" baseline="0">
                    <a:solidFill>
                      <a:schemeClr val="bg1">
                        <a:lumMod val="85000"/>
                      </a:schemeClr>
                    </a:solidFill>
                    <a:latin typeface="+mn-lt"/>
                    <a:ea typeface="+mn-ea"/>
                    <a:cs typeface="+mn-cs"/>
                  </a:rPr>
                  <a:t>ACTUAL_COST</a:t>
                </a:r>
                <a:r>
                  <a:rPr lang="en-US" sz="900" b="1" i="0" u="none" cap="all" baseline="0">
                    <a:solidFill>
                      <a:schemeClr val="bg1">
                        <a:lumMod val="85000"/>
                      </a:schemeClr>
                    </a:solidFill>
                    <a:latin typeface="+mn-lt"/>
                    <a:ea typeface="+mn-ea"/>
                    <a:cs typeface="+mn-cs"/>
                  </a:rPr>
                  <a:t> </a:t>
                </a:r>
              </a:p>
            </c:rich>
          </c:tx>
          <c:layout/>
          <c:overlay val="0"/>
          <c:spPr>
            <a:noFill/>
            <a:ln w="12700">
              <a:noFill/>
            </a:ln>
            <a:effectLst/>
          </c:spPr>
        </c:title>
        <c:numFmt formatCode="_-[$£-809]* #,##0.00_-;\-[$£-809]* #,##0.00_-;_-[$£-809]* &quot;-&quot;??_-;_-@_-" sourceLinked="1"/>
        <c:majorTickMark val="none"/>
        <c:minorTickMark val="none"/>
        <c:tickLblPos val="nextTo"/>
        <c:spPr>
          <a:noFill/>
          <a:ln w="12700">
            <a:noFill/>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15640590"/>
        <c:crosses val="autoZero"/>
        <c:crossBetween val="between"/>
      </c:valAx>
      <c:spPr>
        <a:noFill/>
        <a:ln w="12700">
          <a:noFill/>
        </a:ln>
        <a:effectLst/>
      </c:spPr>
    </c:plotArea>
    <c:plotVisOnly val="1"/>
    <c:dispBlanksAs val="gap"/>
    <c:showDLblsOverMax val="0"/>
  </c:chart>
  <c:spPr>
    <a:gradFill rotWithShape="1">
      <a:gsLst>
        <a:gs pos="0">
          <a:schemeClr val="tx1">
            <a:lumMod val="65000"/>
            <a:lumOff val="35000"/>
          </a:schemeClr>
        </a:gs>
        <a:gs pos="100000">
          <a:schemeClr val="tx1">
            <a:lumMod val="85000"/>
            <a:lumOff val="15000"/>
          </a:schemeClr>
        </a:gs>
      </a:gsLst>
      <a:path path="circle">
        <a:fillToRect l="50000" t="50000" r="50000" b="50000"/>
      </a:path>
      <a:tileRect/>
    </a:gradFill>
    <a:ln w="12700">
      <a:noFill/>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 Excell.xlsx]Ex2 Q3(a)!PivotTable6</c:name>
    <c:fmtId val="0"/>
  </c:pivotSource>
  <c:chart>
    <c:title>
      <c:tx>
        <c:rich>
          <a:bodyPr rot="0" spcFirstLastPara="1" vertOverflow="ellipsis" vert="horz" wrap="square" anchor="ctr" anchorCtr="1"/>
          <a:lstStyle/>
          <a:p>
            <a:pPr>
              <a:defRPr lang="en-US" sz="1600" b="1" i="0" u="none" kern="1200" spc="100" baseline="0">
                <a:solidFill>
                  <a:schemeClr val="bg1">
                    <a:lumMod val="95000"/>
                  </a:schemeClr>
                </a:solidFill>
                <a:latin typeface="+mn-lt"/>
                <a:ea typeface="+mn-ea"/>
                <a:cs typeface="+mn-cs"/>
              </a:defRPr>
            </a:pPr>
            <a:r>
              <a:rPr lang="en-US"/>
              <a:t>Total Antidepressant Prescribing Cost (Nationally)</a:t>
            </a:r>
          </a:p>
        </c:rich>
      </c:tx>
      <c:layout/>
      <c:overlay val="0"/>
      <c:spPr>
        <a:noFill/>
        <a:ln w="12700">
          <a:noFill/>
        </a:ln>
        <a:effectLst/>
      </c:spPr>
    </c:title>
    <c:autoTitleDeleted val="0"/>
    <c:pivotFmts>
      <c:pivotFmt>
        <c:idx val="0"/>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marker>
          <c:symbol val="none"/>
        </c:marker>
      </c:pivotFmt>
    </c:pivotFmts>
    <c:plotArea>
      <c:layout/>
      <c:barChart>
        <c:barDir val="col"/>
        <c:grouping val="clustered"/>
        <c:varyColors val="0"/>
        <c:ser>
          <c:idx val="0"/>
          <c:order val="0"/>
          <c:tx>
            <c:strRef>
              <c:f>'Ex2 Q3(a)'!$B$3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invertIfNegative val="0"/>
          <c:cat>
            <c:strRef>
              <c:f>'Ex2 Q3(a)'!$A$4:$A$31</c:f>
              <c:strCache>
                <c:ptCount val="27"/>
                <c:pt idx="0">
                  <c:v>Venlafaxine</c:v>
                </c:pt>
                <c:pt idx="1">
                  <c:v>Sertraline hydrochloride</c:v>
                </c:pt>
                <c:pt idx="2">
                  <c:v>Amitriptyline hydrochloride</c:v>
                </c:pt>
                <c:pt idx="3">
                  <c:v>Duloxetine hydrochloride</c:v>
                </c:pt>
                <c:pt idx="4">
                  <c:v>Mirtazapine</c:v>
                </c:pt>
                <c:pt idx="5">
                  <c:v>Fluoxetine hydrochloride</c:v>
                </c:pt>
                <c:pt idx="6">
                  <c:v>Vortioxetine</c:v>
                </c:pt>
                <c:pt idx="7">
                  <c:v>Citalopram hydrobromide</c:v>
                </c:pt>
                <c:pt idx="8">
                  <c:v>Tranylcypromine sulfate</c:v>
                </c:pt>
                <c:pt idx="9">
                  <c:v>Escitalopram</c:v>
                </c:pt>
                <c:pt idx="10">
                  <c:v>Trazodone hydrochloride</c:v>
                </c:pt>
                <c:pt idx="11">
                  <c:v>Nortriptyline</c:v>
                </c:pt>
                <c:pt idx="12">
                  <c:v>Trimipramine maleate</c:v>
                </c:pt>
                <c:pt idx="13">
                  <c:v>Dosulepin hydrochloride</c:v>
                </c:pt>
                <c:pt idx="14">
                  <c:v>Lofepramine hydrochloride</c:v>
                </c:pt>
                <c:pt idx="15">
                  <c:v>Clomipramine hydrochloride</c:v>
                </c:pt>
                <c:pt idx="16">
                  <c:v>Paroxetine hydrochloride</c:v>
                </c:pt>
                <c:pt idx="17">
                  <c:v>Doxepin</c:v>
                </c:pt>
                <c:pt idx="18">
                  <c:v>Citalopram hydrochloride</c:v>
                </c:pt>
                <c:pt idx="19">
                  <c:v>Phenelzine sulfate</c:v>
                </c:pt>
                <c:pt idx="20">
                  <c:v>Isocarboxazid</c:v>
                </c:pt>
                <c:pt idx="21">
                  <c:v>Agomelatine</c:v>
                </c:pt>
                <c:pt idx="22">
                  <c:v>Fluvoxamine maleate</c:v>
                </c:pt>
                <c:pt idx="23">
                  <c:v>Imipramine hydrochloride</c:v>
                </c:pt>
                <c:pt idx="24">
                  <c:v>Reboxetine</c:v>
                </c:pt>
                <c:pt idx="25">
                  <c:v>Moclobemide</c:v>
                </c:pt>
                <c:pt idx="26">
                  <c:v>Mianserin hydrochloride</c:v>
                </c:pt>
              </c:strCache>
            </c:strRef>
          </c:cat>
          <c:val>
            <c:numRef>
              <c:f>'Ex2 Q3(a)'!$B$4:$B$31</c:f>
              <c:numCache>
                <c:formatCode>_-[$£-809]* #,##0.00_-;\-[$£-809]* #,##0.00_-;_-[$£-809]* "-"??_-;_-@_-</c:formatCode>
                <c:ptCount val="27"/>
                <c:pt idx="0">
                  <c:v>3830014.4303599996</c:v>
                </c:pt>
                <c:pt idx="1">
                  <c:v>3543375.7022900004</c:v>
                </c:pt>
                <c:pt idx="2">
                  <c:v>1355254.9155900003</c:v>
                </c:pt>
                <c:pt idx="3">
                  <c:v>1126516.23122</c:v>
                </c:pt>
                <c:pt idx="4">
                  <c:v>1091992.5275099997</c:v>
                </c:pt>
                <c:pt idx="5">
                  <c:v>1063821.0022099998</c:v>
                </c:pt>
                <c:pt idx="6">
                  <c:v>783258.95540999994</c:v>
                </c:pt>
                <c:pt idx="7">
                  <c:v>772421.12771999987</c:v>
                </c:pt>
                <c:pt idx="8">
                  <c:v>381443.49513</c:v>
                </c:pt>
                <c:pt idx="9">
                  <c:v>352146.79590999999</c:v>
                </c:pt>
                <c:pt idx="10">
                  <c:v>305017.74067000003</c:v>
                </c:pt>
                <c:pt idx="11">
                  <c:v>297551.18322000001</c:v>
                </c:pt>
                <c:pt idx="12">
                  <c:v>275773.39795000001</c:v>
                </c:pt>
                <c:pt idx="13">
                  <c:v>268751.75146</c:v>
                </c:pt>
                <c:pt idx="14">
                  <c:v>251535.73086000001</c:v>
                </c:pt>
                <c:pt idx="15">
                  <c:v>244511.63271000001</c:v>
                </c:pt>
                <c:pt idx="16">
                  <c:v>209776.55144000001</c:v>
                </c:pt>
                <c:pt idx="17">
                  <c:v>180102.38349000007</c:v>
                </c:pt>
                <c:pt idx="18">
                  <c:v>69564.715270000001</c:v>
                </c:pt>
                <c:pt idx="19">
                  <c:v>47073.034599999999</c:v>
                </c:pt>
                <c:pt idx="20">
                  <c:v>41749.705790000007</c:v>
                </c:pt>
                <c:pt idx="21">
                  <c:v>35939.019229999998</c:v>
                </c:pt>
                <c:pt idx="22">
                  <c:v>31973.6312</c:v>
                </c:pt>
                <c:pt idx="23">
                  <c:v>30971.401279999998</c:v>
                </c:pt>
                <c:pt idx="24">
                  <c:v>25940.900229999999</c:v>
                </c:pt>
                <c:pt idx="25">
                  <c:v>12807.473959999999</c:v>
                </c:pt>
                <c:pt idx="26">
                  <c:v>6048.7997800000012</c:v>
                </c:pt>
              </c:numCache>
            </c:numRef>
          </c:val>
          <c:extLst>
            <c:ext xmlns:c16="http://schemas.microsoft.com/office/drawing/2014/chart" uri="{C3380CC4-5D6E-409C-BE32-E72D297353CC}">
              <c16:uniqueId val="{00000000-A8B8-4461-9FAE-203F456FA7C3}"/>
            </c:ext>
          </c:extLst>
        </c:ser>
        <c:dLbls>
          <c:showLegendKey val="0"/>
          <c:showVal val="0"/>
          <c:showCatName val="0"/>
          <c:showSerName val="0"/>
          <c:showPercent val="0"/>
          <c:showBubbleSize val="0"/>
        </c:dLbls>
        <c:gapWidth val="100"/>
        <c:overlap val="-24"/>
        <c:axId val="41921690"/>
        <c:axId val="39701345"/>
      </c:barChart>
      <c:catAx>
        <c:axId val="41921690"/>
        <c:scaling>
          <c:orientation val="minMax"/>
        </c:scaling>
        <c:delete val="0"/>
        <c:axPos val="b"/>
        <c:title>
          <c:tx>
            <c:rich>
              <a:bodyPr rot="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DRUG Names</a:t>
                </a:r>
              </a:p>
            </c:rich>
          </c:tx>
          <c:layout/>
          <c:overlay val="0"/>
          <c:spPr>
            <a:noFill/>
            <a:ln w="12700">
              <a:noFill/>
            </a:ln>
            <a:effectLst/>
          </c:spPr>
        </c:title>
        <c:numFmt formatCode="General" sourceLinked="1"/>
        <c:majorTickMark val="none"/>
        <c:minorTickMark val="none"/>
        <c:tickLblPos val="nextTo"/>
        <c:spPr>
          <a:noFill/>
          <a:ln w="12700" cap="flat" cmpd="sng">
            <a:solidFill>
              <a:schemeClr val="bg1">
                <a:lumMod val="95000"/>
                <a:alpha val="54000"/>
              </a:schemeClr>
            </a:solidFill>
            <a:round/>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39701345"/>
        <c:crosses val="autoZero"/>
        <c:auto val="1"/>
        <c:lblAlgn val="ctr"/>
        <c:lblOffset val="100"/>
        <c:noMultiLvlLbl val="0"/>
      </c:catAx>
      <c:valAx>
        <c:axId val="39701345"/>
        <c:scaling>
          <c:orientation val="minMax"/>
        </c:scaling>
        <c:delete val="0"/>
        <c:axPos val="l"/>
        <c:majorGridlines>
          <c:spPr>
            <a:ln w="9525" cap="flat" cmpd="sng">
              <a:solidFill>
                <a:schemeClr val="bg1">
                  <a:lumMod val="95000"/>
                  <a:alpha val="10000"/>
                </a:schemeClr>
              </a:solidFill>
              <a:round/>
            </a:ln>
            <a:effectLst/>
          </c:spPr>
        </c:majorGridlines>
        <c:title>
          <c:tx>
            <c:rich>
              <a:bodyPr rot="-540000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 Total Cost Prescribed  </a:t>
                </a:r>
              </a:p>
            </c:rich>
          </c:tx>
          <c:layout>
            <c:manualLayout>
              <c:xMode val="edge"/>
              <c:yMode val="edge"/>
              <c:x val="3.0499999999999999E-2"/>
              <c:y val="0.17125000000000001"/>
            </c:manualLayout>
          </c:layout>
          <c:overlay val="0"/>
          <c:spPr>
            <a:noFill/>
            <a:ln w="12700">
              <a:noFill/>
            </a:ln>
            <a:effectLst/>
          </c:spPr>
        </c:title>
        <c:numFmt formatCode="[$£-809]#,##0" sourceLinked="0"/>
        <c:majorTickMark val="none"/>
        <c:minorTickMark val="none"/>
        <c:tickLblPos val="nextTo"/>
        <c:spPr>
          <a:noFill/>
          <a:ln w="12700">
            <a:noFill/>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41921690"/>
        <c:crosses val="autoZero"/>
        <c:crossBetween val="between"/>
        <c:dispUnits>
          <c:builtInUnit val="thousands"/>
          <c:dispUnitsLbl>
            <c:layout/>
            <c:spPr>
              <a:noFill/>
              <a:ln w="12700">
                <a:noFill/>
              </a:ln>
              <a:effectLst/>
            </c:spPr>
            <c:txPr>
              <a:bodyPr rot="-5400000" vert="horz" wrap="square"/>
              <a:lstStyle/>
              <a:p>
                <a:pPr>
                  <a:defRPr lang="en-US" sz="900" b="1" i="0" u="none" kern="1200" cap="all" baseline="0">
                    <a:solidFill>
                      <a:schemeClr val="bg1">
                        <a:lumMod val="85000"/>
                      </a:schemeClr>
                    </a:solidFill>
                    <a:latin typeface="+mn-lt"/>
                    <a:ea typeface="+mn-ea"/>
                    <a:cs typeface="+mn-cs"/>
                  </a:defRPr>
                </a:pPr>
                <a:endParaRPr lang="en-US"/>
              </a:p>
            </c:txPr>
          </c:dispUnitsLbl>
        </c:dispUnits>
      </c:valAx>
      <c:spPr>
        <a:noFill/>
        <a:ln w="12700">
          <a:noFill/>
        </a:ln>
        <a:effectLst/>
      </c:spPr>
    </c:plotArea>
    <c:plotVisOnly val="1"/>
    <c:dispBlanksAs val="gap"/>
    <c:showDLblsOverMax val="0"/>
  </c:chart>
  <c:spPr>
    <a:gradFill rotWithShape="1">
      <a:gsLst>
        <a:gs pos="0">
          <a:schemeClr val="tx1">
            <a:lumMod val="65000"/>
            <a:lumOff val="35000"/>
          </a:schemeClr>
        </a:gs>
        <a:gs pos="100000">
          <a:schemeClr val="tx1">
            <a:lumMod val="85000"/>
            <a:lumOff val="15000"/>
          </a:schemeClr>
        </a:gs>
      </a:gsLst>
      <a:path path="circle">
        <a:fillToRect l="50000" t="50000" r="50000" b="50000"/>
      </a:path>
      <a:tileRect/>
    </a:gradFill>
    <a:ln w="12700">
      <a:no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 Excell.xlsx]Ex2 Q3(b)!PivotTable6</c:name>
    <c:fmtId val="0"/>
  </c:pivotSource>
  <c:chart>
    <c:title>
      <c:tx>
        <c:rich>
          <a:bodyPr rot="0" spcFirstLastPara="1" vertOverflow="ellipsis" vert="horz" wrap="square" anchor="ctr" anchorCtr="1"/>
          <a:lstStyle/>
          <a:p>
            <a:pPr>
              <a:defRPr lang="en-US" sz="1600" b="1" i="0" u="none" kern="1200" spc="100" baseline="0">
                <a:solidFill>
                  <a:schemeClr val="bg1">
                    <a:lumMod val="95000"/>
                  </a:schemeClr>
                </a:solidFill>
                <a:latin typeface="+mn-lt"/>
                <a:ea typeface="+mn-ea"/>
                <a:cs typeface="+mn-cs"/>
              </a:defRPr>
            </a:pPr>
            <a:r>
              <a:rPr lang="en-US"/>
              <a:t>Total Antidepressant Prescriptions by Drug (Dec 2024)</a:t>
            </a:r>
          </a:p>
        </c:rich>
      </c:tx>
      <c:layout/>
      <c:overlay val="0"/>
      <c:spPr>
        <a:noFill/>
        <a:ln w="12700">
          <a:noFill/>
        </a:ln>
        <a:effectLst/>
      </c:sp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marker>
          <c:symbol val="none"/>
        </c:marker>
      </c:pivotFmt>
    </c:pivotFmts>
    <c:plotArea>
      <c:layout/>
      <c:barChart>
        <c:barDir val="col"/>
        <c:grouping val="clustered"/>
        <c:varyColors val="0"/>
        <c:ser>
          <c:idx val="0"/>
          <c:order val="0"/>
          <c:tx>
            <c:strRef>
              <c:f>'Ex2 Q3(b)'!$B$3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invertIfNegative val="0"/>
          <c:cat>
            <c:strRef>
              <c:f>'Ex2 Q3(b)'!$A$4:$A$31</c:f>
              <c:strCache>
                <c:ptCount val="27"/>
                <c:pt idx="0">
                  <c:v>Sertraline hydrochloride</c:v>
                </c:pt>
                <c:pt idx="1">
                  <c:v>Amitriptyline hydrochloride</c:v>
                </c:pt>
                <c:pt idx="2">
                  <c:v>Mirtazapine</c:v>
                </c:pt>
                <c:pt idx="3">
                  <c:v>Citalopram hydrobromide</c:v>
                </c:pt>
                <c:pt idx="4">
                  <c:v>Fluoxetine hydrochloride</c:v>
                </c:pt>
                <c:pt idx="5">
                  <c:v>Venlafaxine</c:v>
                </c:pt>
                <c:pt idx="6">
                  <c:v>Duloxetine hydrochloride</c:v>
                </c:pt>
                <c:pt idx="7">
                  <c:v>Escitalopram</c:v>
                </c:pt>
                <c:pt idx="8">
                  <c:v>Trazodone hydrochloride</c:v>
                </c:pt>
                <c:pt idx="9">
                  <c:v>Paroxetine hydrochloride</c:v>
                </c:pt>
                <c:pt idx="10">
                  <c:v>Nortriptyline</c:v>
                </c:pt>
                <c:pt idx="11">
                  <c:v>Vortioxetine</c:v>
                </c:pt>
                <c:pt idx="12">
                  <c:v>Dosulepin hydrochloride</c:v>
                </c:pt>
                <c:pt idx="13">
                  <c:v>Clomipramine hydrochloride</c:v>
                </c:pt>
                <c:pt idx="14">
                  <c:v>Lofepramine hydrochloride</c:v>
                </c:pt>
                <c:pt idx="15">
                  <c:v>Imipramine hydrochloride</c:v>
                </c:pt>
                <c:pt idx="16">
                  <c:v>Citalopram hydrochloride</c:v>
                </c:pt>
                <c:pt idx="17">
                  <c:v>Agomelatine</c:v>
                </c:pt>
                <c:pt idx="18">
                  <c:v>Reboxetine</c:v>
                </c:pt>
                <c:pt idx="19">
                  <c:v>Fluvoxamine maleate</c:v>
                </c:pt>
                <c:pt idx="20">
                  <c:v>Doxepin</c:v>
                </c:pt>
                <c:pt idx="21">
                  <c:v>Trimipramine maleate</c:v>
                </c:pt>
                <c:pt idx="22">
                  <c:v>Moclobemide</c:v>
                </c:pt>
                <c:pt idx="23">
                  <c:v>Phenelzine sulfate</c:v>
                </c:pt>
                <c:pt idx="24">
                  <c:v>Tranylcypromine sulfate</c:v>
                </c:pt>
                <c:pt idx="25">
                  <c:v>Isocarboxazid</c:v>
                </c:pt>
                <c:pt idx="26">
                  <c:v>Mianserin hydrochloride</c:v>
                </c:pt>
              </c:strCache>
            </c:strRef>
          </c:cat>
          <c:val>
            <c:numRef>
              <c:f>'Ex2 Q3(b)'!$B$4:$B$31</c:f>
              <c:numCache>
                <c:formatCode>General</c:formatCode>
                <c:ptCount val="27"/>
                <c:pt idx="0">
                  <c:v>2082084</c:v>
                </c:pt>
                <c:pt idx="1">
                  <c:v>1376002</c:v>
                </c:pt>
                <c:pt idx="2">
                  <c:v>1122486</c:v>
                </c:pt>
                <c:pt idx="3">
                  <c:v>1108471</c:v>
                </c:pt>
                <c:pt idx="4">
                  <c:v>632157</c:v>
                </c:pt>
                <c:pt idx="5">
                  <c:v>519924</c:v>
                </c:pt>
                <c:pt idx="6">
                  <c:v>394958</c:v>
                </c:pt>
                <c:pt idx="7">
                  <c:v>169266</c:v>
                </c:pt>
                <c:pt idx="8">
                  <c:v>113784</c:v>
                </c:pt>
                <c:pt idx="9">
                  <c:v>106762</c:v>
                </c:pt>
                <c:pt idx="10">
                  <c:v>83828</c:v>
                </c:pt>
                <c:pt idx="11">
                  <c:v>34020</c:v>
                </c:pt>
                <c:pt idx="12">
                  <c:v>25049</c:v>
                </c:pt>
                <c:pt idx="13">
                  <c:v>18992</c:v>
                </c:pt>
                <c:pt idx="14">
                  <c:v>10048</c:v>
                </c:pt>
                <c:pt idx="15">
                  <c:v>8549</c:v>
                </c:pt>
                <c:pt idx="16">
                  <c:v>5600</c:v>
                </c:pt>
                <c:pt idx="17">
                  <c:v>2449</c:v>
                </c:pt>
                <c:pt idx="18">
                  <c:v>1740</c:v>
                </c:pt>
                <c:pt idx="19">
                  <c:v>1722</c:v>
                </c:pt>
                <c:pt idx="20">
                  <c:v>1315</c:v>
                </c:pt>
                <c:pt idx="21">
                  <c:v>1182</c:v>
                </c:pt>
                <c:pt idx="22">
                  <c:v>710</c:v>
                </c:pt>
                <c:pt idx="23">
                  <c:v>385</c:v>
                </c:pt>
                <c:pt idx="24">
                  <c:v>282</c:v>
                </c:pt>
                <c:pt idx="25">
                  <c:v>111</c:v>
                </c:pt>
                <c:pt idx="26">
                  <c:v>101</c:v>
                </c:pt>
              </c:numCache>
            </c:numRef>
          </c:val>
          <c:extLst>
            <c:ext xmlns:c16="http://schemas.microsoft.com/office/drawing/2014/chart" uri="{C3380CC4-5D6E-409C-BE32-E72D297353CC}">
              <c16:uniqueId val="{00000000-A1DC-4A0B-8610-D9B00BFE6357}"/>
            </c:ext>
          </c:extLst>
        </c:ser>
        <c:dLbls>
          <c:showLegendKey val="0"/>
          <c:showVal val="0"/>
          <c:showCatName val="0"/>
          <c:showSerName val="0"/>
          <c:showPercent val="0"/>
          <c:showBubbleSize val="0"/>
        </c:dLbls>
        <c:gapWidth val="100"/>
        <c:overlap val="-24"/>
        <c:axId val="7891740"/>
        <c:axId val="23326404"/>
      </c:barChart>
      <c:catAx>
        <c:axId val="7891740"/>
        <c:scaling>
          <c:orientation val="minMax"/>
        </c:scaling>
        <c:delete val="0"/>
        <c:axPos val="b"/>
        <c:title>
          <c:tx>
            <c:rich>
              <a:bodyPr rot="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Drug Names</a:t>
                </a:r>
              </a:p>
            </c:rich>
          </c:tx>
          <c:layout/>
          <c:overlay val="0"/>
          <c:spPr>
            <a:noFill/>
            <a:ln w="12700">
              <a:noFill/>
            </a:ln>
            <a:effectLst/>
          </c:spPr>
        </c:title>
        <c:numFmt formatCode="General" sourceLinked="1"/>
        <c:majorTickMark val="none"/>
        <c:minorTickMark val="none"/>
        <c:tickLblPos val="nextTo"/>
        <c:spPr>
          <a:noFill/>
          <a:ln w="12700" cap="flat" cmpd="sng">
            <a:solidFill>
              <a:schemeClr val="bg1">
                <a:lumMod val="95000"/>
                <a:alpha val="54000"/>
              </a:schemeClr>
            </a:solidFill>
            <a:round/>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23326404"/>
        <c:crosses val="autoZero"/>
        <c:auto val="1"/>
        <c:lblAlgn val="ctr"/>
        <c:lblOffset val="100"/>
        <c:noMultiLvlLbl val="0"/>
      </c:catAx>
      <c:valAx>
        <c:axId val="23326404"/>
        <c:scaling>
          <c:orientation val="minMax"/>
        </c:scaling>
        <c:delete val="0"/>
        <c:axPos val="l"/>
        <c:majorGridlines>
          <c:spPr>
            <a:ln w="9525" cap="flat" cmpd="sng">
              <a:solidFill>
                <a:schemeClr val="bg1">
                  <a:lumMod val="95000"/>
                  <a:alpha val="10000"/>
                </a:schemeClr>
              </a:solidFill>
              <a:round/>
            </a:ln>
            <a:effectLst/>
          </c:spPr>
        </c:majorGridlines>
        <c:title>
          <c:tx>
            <c:rich>
              <a:bodyPr rot="-540000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Total Prescriptions</a:t>
                </a:r>
              </a:p>
            </c:rich>
          </c:tx>
          <c:layout>
            <c:manualLayout>
              <c:xMode val="edge"/>
              <c:yMode val="edge"/>
              <c:x val="3.0499999999999999E-2"/>
              <c:y val="0.19425000000000001"/>
            </c:manualLayout>
          </c:layout>
          <c:overlay val="0"/>
          <c:spPr>
            <a:noFill/>
            <a:ln w="12700">
              <a:noFill/>
            </a:ln>
            <a:effectLst/>
          </c:spPr>
        </c:title>
        <c:numFmt formatCode="General" sourceLinked="1"/>
        <c:majorTickMark val="none"/>
        <c:minorTickMark val="none"/>
        <c:tickLblPos val="nextTo"/>
        <c:spPr>
          <a:noFill/>
          <a:ln w="12700">
            <a:noFill/>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7891740"/>
        <c:crosses val="autoZero"/>
        <c:crossBetween val="between"/>
        <c:dispUnits>
          <c:builtInUnit val="hundreds"/>
          <c:dispUnitsLbl>
            <c:layout/>
            <c:spPr>
              <a:noFill/>
              <a:ln w="12700">
                <a:noFill/>
              </a:ln>
              <a:effectLst/>
            </c:spPr>
            <c:txPr>
              <a:bodyPr rot="-5400000" vert="horz" wrap="square"/>
              <a:lstStyle/>
              <a:p>
                <a:pPr>
                  <a:defRPr lang="en-US" sz="900" b="1" i="0" u="none" kern="1200" cap="all" baseline="0">
                    <a:solidFill>
                      <a:schemeClr val="bg1">
                        <a:lumMod val="85000"/>
                      </a:schemeClr>
                    </a:solidFill>
                    <a:latin typeface="+mn-lt"/>
                    <a:ea typeface="+mn-ea"/>
                    <a:cs typeface="+mn-cs"/>
                  </a:defRPr>
                </a:pPr>
                <a:endParaRPr lang="en-US"/>
              </a:p>
            </c:txPr>
          </c:dispUnitsLbl>
        </c:dispUnits>
      </c:valAx>
      <c:spPr>
        <a:noFill/>
        <a:ln w="12700">
          <a:noFill/>
        </a:ln>
        <a:effectLst/>
      </c:spPr>
    </c:plotArea>
    <c:plotVisOnly val="1"/>
    <c:dispBlanksAs val="gap"/>
    <c:showDLblsOverMax val="0"/>
  </c:chart>
  <c:spPr>
    <a:gradFill rotWithShape="1">
      <a:gsLst>
        <a:gs pos="0">
          <a:schemeClr val="tx1">
            <a:lumMod val="65000"/>
            <a:lumOff val="35000"/>
          </a:schemeClr>
        </a:gs>
        <a:gs pos="100000">
          <a:schemeClr val="tx1">
            <a:lumMod val="85000"/>
            <a:lumOff val="15000"/>
          </a:schemeClr>
        </a:gs>
      </a:gsLst>
      <a:path path="circle">
        <a:fillToRect l="50000" t="50000" r="50000" b="50000"/>
      </a:path>
      <a:tileRect/>
    </a:gradFill>
    <a:ln w="12700">
      <a:no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 Excell.xlsx]Ex2 Q4(a)!PivotTable1</c:name>
    <c:fmtId val="0"/>
  </c:pivotSource>
  <c:chart>
    <c:title>
      <c:tx>
        <c:rich>
          <a:bodyPr rot="0" spcFirstLastPara="1" vertOverflow="ellipsis" vert="horz" wrap="square" anchor="ctr" anchorCtr="1"/>
          <a:lstStyle/>
          <a:p>
            <a:pPr>
              <a:defRPr lang="en-US" sz="1200" b="1" i="0" u="none" kern="1200" spc="100" baseline="0">
                <a:solidFill>
                  <a:schemeClr val="bg1">
                    <a:lumMod val="95000"/>
                  </a:schemeClr>
                </a:solidFill>
                <a:latin typeface="+mn-lt"/>
                <a:ea typeface="+mn-ea"/>
                <a:cs typeface="+mn-cs"/>
              </a:defRPr>
            </a:pPr>
            <a:r>
              <a:rPr lang="en-US"/>
              <a:t>The Total Antidepressant Prescribing Per Region</a:t>
            </a:r>
          </a:p>
        </c:rich>
      </c:tx>
      <c:layout/>
      <c:overlay val="0"/>
      <c:spPr>
        <a:noFill/>
        <a:ln w="12700">
          <a:noFill/>
        </a:ln>
        <a:effectLst/>
      </c:sp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marker>
          <c:symbol val="none"/>
        </c:marker>
      </c:pivotFmt>
    </c:pivotFmts>
    <c:plotArea>
      <c:layout/>
      <c:barChart>
        <c:barDir val="col"/>
        <c:grouping val="clustered"/>
        <c:varyColors val="0"/>
        <c:ser>
          <c:idx val="0"/>
          <c:order val="0"/>
          <c:tx>
            <c:strRef>
              <c:f>'Ex2 Q4(a)'!$B$3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invertIfNegative val="0"/>
          <c:cat>
            <c:strRef>
              <c:f>'Ex2 Q4(a)'!$A$4:$A$12</c:f>
              <c:strCache>
                <c:ptCount val="8"/>
                <c:pt idx="0">
                  <c:v>EAST OF ENGLAND</c:v>
                </c:pt>
                <c:pt idx="1">
                  <c:v>LONDON</c:v>
                </c:pt>
                <c:pt idx="2">
                  <c:v>MIDLANDS</c:v>
                </c:pt>
                <c:pt idx="3">
                  <c:v>NORTH EAST AND YORKSHIRE</c:v>
                </c:pt>
                <c:pt idx="4">
                  <c:v>NORTH WEST</c:v>
                </c:pt>
                <c:pt idx="5">
                  <c:v>SOUTH EAST</c:v>
                </c:pt>
                <c:pt idx="6">
                  <c:v>SOUTH WEST</c:v>
                </c:pt>
                <c:pt idx="7">
                  <c:v>UNIDENTIFIED</c:v>
                </c:pt>
              </c:strCache>
            </c:strRef>
          </c:cat>
          <c:val>
            <c:numRef>
              <c:f>'Ex2 Q4(a)'!$B$4:$B$12</c:f>
              <c:numCache>
                <c:formatCode>General</c:formatCode>
                <c:ptCount val="8"/>
                <c:pt idx="0">
                  <c:v>941432</c:v>
                </c:pt>
                <c:pt idx="1">
                  <c:v>758802</c:v>
                </c:pt>
                <c:pt idx="2">
                  <c:v>1514514</c:v>
                </c:pt>
                <c:pt idx="3">
                  <c:v>1560096</c:v>
                </c:pt>
                <c:pt idx="4">
                  <c:v>1193699</c:v>
                </c:pt>
                <c:pt idx="5">
                  <c:v>1055045</c:v>
                </c:pt>
                <c:pt idx="6">
                  <c:v>798044</c:v>
                </c:pt>
                <c:pt idx="7">
                  <c:v>345</c:v>
                </c:pt>
              </c:numCache>
            </c:numRef>
          </c:val>
          <c:extLst>
            <c:ext xmlns:c16="http://schemas.microsoft.com/office/drawing/2014/chart" uri="{C3380CC4-5D6E-409C-BE32-E72D297353CC}">
              <c16:uniqueId val="{00000000-0E66-45A9-8D37-DB4F3D0E6DE3}"/>
            </c:ext>
          </c:extLst>
        </c:ser>
        <c:dLbls>
          <c:showLegendKey val="0"/>
          <c:showVal val="0"/>
          <c:showCatName val="0"/>
          <c:showSerName val="0"/>
          <c:showPercent val="0"/>
          <c:showBubbleSize val="0"/>
        </c:dLbls>
        <c:gapWidth val="100"/>
        <c:overlap val="-24"/>
        <c:axId val="33353337"/>
        <c:axId val="12439493"/>
      </c:barChart>
      <c:catAx>
        <c:axId val="33353337"/>
        <c:scaling>
          <c:orientation val="minMax"/>
        </c:scaling>
        <c:delete val="0"/>
        <c:axPos val="b"/>
        <c:title>
          <c:tx>
            <c:rich>
              <a:bodyPr rot="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Region</a:t>
                </a:r>
              </a:p>
            </c:rich>
          </c:tx>
          <c:layout/>
          <c:overlay val="0"/>
          <c:spPr>
            <a:noFill/>
            <a:ln w="12700">
              <a:noFill/>
            </a:ln>
            <a:effectLst/>
          </c:spPr>
        </c:title>
        <c:numFmt formatCode="General" sourceLinked="1"/>
        <c:majorTickMark val="none"/>
        <c:minorTickMark val="none"/>
        <c:tickLblPos val="nextTo"/>
        <c:spPr>
          <a:noFill/>
          <a:ln w="12700" cap="flat" cmpd="sng">
            <a:solidFill>
              <a:schemeClr val="bg1">
                <a:lumMod val="95000"/>
                <a:alpha val="54000"/>
              </a:schemeClr>
            </a:solidFill>
            <a:round/>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12439493"/>
        <c:crosses val="autoZero"/>
        <c:auto val="1"/>
        <c:lblAlgn val="ctr"/>
        <c:lblOffset val="100"/>
        <c:noMultiLvlLbl val="0"/>
      </c:catAx>
      <c:valAx>
        <c:axId val="12439493"/>
        <c:scaling>
          <c:orientation val="minMax"/>
        </c:scaling>
        <c:delete val="0"/>
        <c:axPos val="l"/>
        <c:majorGridlines>
          <c:spPr>
            <a:ln w="9525" cap="flat" cmpd="sng">
              <a:solidFill>
                <a:schemeClr val="bg1">
                  <a:lumMod val="95000"/>
                  <a:alpha val="10000"/>
                </a:schemeClr>
              </a:solidFill>
              <a:round/>
            </a:ln>
            <a:effectLst/>
          </c:spPr>
        </c:majorGridlines>
        <c:title>
          <c:tx>
            <c:rich>
              <a:bodyPr rot="-5400000" spcFirstLastPara="1" vertOverflow="ellipsis" vert="horz" wrap="square" anchor="ctr" anchorCtr="1"/>
              <a:lstStyle/>
              <a:p>
                <a:pPr>
                  <a:defRPr/>
                </a:pPr>
                <a:r>
                  <a:rPr lang="en-US" sz="900" b="1" i="0" u="none" cap="all" baseline="0">
                    <a:solidFill>
                      <a:schemeClr val="bg1">
                        <a:lumMod val="85000"/>
                      </a:schemeClr>
                    </a:solidFill>
                    <a:latin typeface="+mn-lt"/>
                    <a:ea typeface="+mn-ea"/>
                    <a:cs typeface="+mn-cs"/>
                  </a:rPr>
                  <a:t>Total Prescriptions </a:t>
                </a:r>
              </a:p>
            </c:rich>
          </c:tx>
          <c:layout/>
          <c:overlay val="0"/>
          <c:spPr>
            <a:noFill/>
            <a:ln w="12700">
              <a:noFill/>
            </a:ln>
            <a:effectLst/>
          </c:spPr>
        </c:title>
        <c:numFmt formatCode="General" sourceLinked="1"/>
        <c:majorTickMark val="none"/>
        <c:minorTickMark val="none"/>
        <c:tickLblPos val="nextTo"/>
        <c:spPr>
          <a:noFill/>
          <a:ln w="12700">
            <a:noFill/>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33353337"/>
        <c:crosses val="autoZero"/>
        <c:crossBetween val="between"/>
        <c:dispUnits>
          <c:builtInUnit val="thousands"/>
          <c:dispUnitsLbl>
            <c:layout/>
            <c:spPr>
              <a:noFill/>
              <a:ln w="12700">
                <a:noFill/>
              </a:ln>
              <a:effectLst/>
            </c:spPr>
            <c:txPr>
              <a:bodyPr rot="-5400000" vert="horz" wrap="square"/>
              <a:lstStyle/>
              <a:p>
                <a:pPr>
                  <a:defRPr lang="en-US" sz="900" b="1" i="0" u="none" kern="1200" cap="all" baseline="0">
                    <a:solidFill>
                      <a:schemeClr val="bg1">
                        <a:lumMod val="85000"/>
                      </a:schemeClr>
                    </a:solidFill>
                    <a:latin typeface="+mn-lt"/>
                    <a:ea typeface="+mn-ea"/>
                    <a:cs typeface="+mn-cs"/>
                  </a:defRPr>
                </a:pPr>
                <a:endParaRPr lang="en-US"/>
              </a:p>
            </c:txPr>
          </c:dispUnitsLbl>
        </c:dispUnits>
      </c:valAx>
      <c:spPr>
        <a:noFill/>
        <a:ln w="12700">
          <a:noFill/>
        </a:ln>
        <a:effectLst/>
      </c:spPr>
    </c:plotArea>
    <c:plotVisOnly val="1"/>
    <c:dispBlanksAs val="gap"/>
    <c:showDLblsOverMax val="0"/>
  </c:chart>
  <c:spPr>
    <a:gradFill rotWithShape="1">
      <a:gsLst>
        <a:gs pos="0">
          <a:schemeClr val="tx1">
            <a:lumMod val="65000"/>
            <a:lumOff val="35000"/>
          </a:schemeClr>
        </a:gs>
        <a:gs pos="100000">
          <a:schemeClr val="tx1">
            <a:lumMod val="85000"/>
            <a:lumOff val="15000"/>
          </a:schemeClr>
        </a:gs>
      </a:gsLst>
      <a:path path="circle">
        <a:fillToRect l="50000" t="50000" r="50000" b="50000"/>
      </a:path>
      <a:tileRect/>
    </a:gradFill>
    <a:ln w="12700">
      <a:no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 Excell.xlsx]Ex2 Q4(b)!PivotTable1</c:name>
    <c:fmtId val="0"/>
  </c:pivotSource>
  <c:chart>
    <c:title>
      <c:tx>
        <c:rich>
          <a:bodyPr rot="0" spcFirstLastPara="1" vertOverflow="ellipsis" vert="horz" wrap="square" anchor="ctr" anchorCtr="1"/>
          <a:lstStyle/>
          <a:p>
            <a:pPr>
              <a:defRPr lang="en-US" sz="1200" b="1" i="0" u="none" kern="1200" spc="100" baseline="0">
                <a:solidFill>
                  <a:schemeClr val="bg1">
                    <a:lumMod val="95000"/>
                  </a:schemeClr>
                </a:solidFill>
                <a:latin typeface="+mn-lt"/>
                <a:ea typeface="+mn-ea"/>
                <a:cs typeface="+mn-cs"/>
              </a:defRPr>
            </a:pPr>
            <a:r>
              <a:rPr lang="en-US"/>
              <a:t>The Total Antidepressant Prescribing Cost Per Region</a:t>
            </a:r>
          </a:p>
        </c:rich>
      </c:tx>
      <c:layout/>
      <c:overlay val="0"/>
      <c:spPr>
        <a:noFill/>
        <a:ln w="12700">
          <a:noFill/>
        </a:ln>
        <a:effectLst/>
      </c:sp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marker>
          <c:symbol val="none"/>
        </c:marker>
      </c:pivotFmt>
    </c:pivotFmts>
    <c:plotArea>
      <c:layout/>
      <c:barChart>
        <c:barDir val="col"/>
        <c:grouping val="clustered"/>
        <c:varyColors val="0"/>
        <c:ser>
          <c:idx val="0"/>
          <c:order val="0"/>
          <c:tx>
            <c:strRef>
              <c:f>'Ex2 Q4(b)'!$B$3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invertIfNegative val="0"/>
          <c:cat>
            <c:strRef>
              <c:f>'Ex2 Q4(b)'!$A$4:$A$12</c:f>
              <c:strCache>
                <c:ptCount val="8"/>
                <c:pt idx="0">
                  <c:v>EAST OF ENGLAND</c:v>
                </c:pt>
                <c:pt idx="1">
                  <c:v>LONDON</c:v>
                </c:pt>
                <c:pt idx="2">
                  <c:v>MIDLANDS</c:v>
                </c:pt>
                <c:pt idx="3">
                  <c:v>NORTH EAST AND YORKSHIRE</c:v>
                </c:pt>
                <c:pt idx="4">
                  <c:v>NORTH WEST</c:v>
                </c:pt>
                <c:pt idx="5">
                  <c:v>SOUTH EAST</c:v>
                </c:pt>
                <c:pt idx="6">
                  <c:v>SOUTH WEST</c:v>
                </c:pt>
                <c:pt idx="7">
                  <c:v>UNIDENTIFIED</c:v>
                </c:pt>
              </c:strCache>
            </c:strRef>
          </c:cat>
          <c:val>
            <c:numRef>
              <c:f>'Ex2 Q4(b)'!$B$4:$B$12</c:f>
              <c:numCache>
                <c:formatCode>_-[$£-809]* #,##0.00_-;\-[$£-809]* #,##0.00_-;_-[$£-809]* "-"??_-;_-@_-</c:formatCode>
                <c:ptCount val="8"/>
                <c:pt idx="0">
                  <c:v>2046936.0379300006</c:v>
                </c:pt>
                <c:pt idx="1">
                  <c:v>1674194.6281000006</c:v>
                </c:pt>
                <c:pt idx="2">
                  <c:v>3253373.6879800004</c:v>
                </c:pt>
                <c:pt idx="3">
                  <c:v>2739985.1200899999</c:v>
                </c:pt>
                <c:pt idx="4">
                  <c:v>2376888.8953899988</c:v>
                </c:pt>
                <c:pt idx="5">
                  <c:v>2777755.5814000005</c:v>
                </c:pt>
                <c:pt idx="6">
                  <c:v>1765128.1531700005</c:v>
                </c:pt>
                <c:pt idx="7">
                  <c:v>1072.1324299999999</c:v>
                </c:pt>
              </c:numCache>
            </c:numRef>
          </c:val>
          <c:extLst>
            <c:ext xmlns:c16="http://schemas.microsoft.com/office/drawing/2014/chart" uri="{C3380CC4-5D6E-409C-BE32-E72D297353CC}">
              <c16:uniqueId val="{00000000-9547-45D2-9B52-C139A7FAA23F}"/>
            </c:ext>
          </c:extLst>
        </c:ser>
        <c:dLbls>
          <c:showLegendKey val="0"/>
          <c:showVal val="0"/>
          <c:showCatName val="0"/>
          <c:showSerName val="0"/>
          <c:showPercent val="0"/>
          <c:showBubbleSize val="0"/>
        </c:dLbls>
        <c:gapWidth val="100"/>
        <c:overlap val="-24"/>
        <c:axId val="48173794"/>
        <c:axId val="25083586"/>
      </c:barChart>
      <c:catAx>
        <c:axId val="48173794"/>
        <c:scaling>
          <c:orientation val="minMax"/>
        </c:scaling>
        <c:delete val="0"/>
        <c:axPos val="b"/>
        <c:title>
          <c:tx>
            <c:rich>
              <a:bodyPr rot="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Region</a:t>
                </a:r>
              </a:p>
            </c:rich>
          </c:tx>
          <c:layout/>
          <c:overlay val="0"/>
          <c:spPr>
            <a:noFill/>
            <a:ln w="12700">
              <a:noFill/>
            </a:ln>
            <a:effectLst/>
          </c:spPr>
        </c:title>
        <c:numFmt formatCode="General" sourceLinked="1"/>
        <c:majorTickMark val="none"/>
        <c:minorTickMark val="none"/>
        <c:tickLblPos val="nextTo"/>
        <c:spPr>
          <a:noFill/>
          <a:ln w="12700" cap="flat" cmpd="sng">
            <a:solidFill>
              <a:schemeClr val="bg1">
                <a:lumMod val="95000"/>
                <a:alpha val="54000"/>
              </a:schemeClr>
            </a:solidFill>
            <a:round/>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25083586"/>
        <c:crosses val="autoZero"/>
        <c:auto val="1"/>
        <c:lblAlgn val="ctr"/>
        <c:lblOffset val="100"/>
        <c:noMultiLvlLbl val="0"/>
      </c:catAx>
      <c:valAx>
        <c:axId val="25083586"/>
        <c:scaling>
          <c:orientation val="minMax"/>
        </c:scaling>
        <c:delete val="0"/>
        <c:axPos val="l"/>
        <c:majorGridlines>
          <c:spPr>
            <a:ln w="9525" cap="flat" cmpd="sng">
              <a:solidFill>
                <a:schemeClr val="bg1">
                  <a:lumMod val="95000"/>
                  <a:alpha val="10000"/>
                </a:schemeClr>
              </a:solidFill>
              <a:round/>
            </a:ln>
            <a:effectLst/>
          </c:spPr>
        </c:majorGridlines>
        <c:title>
          <c:tx>
            <c:rich>
              <a:bodyPr rot="-5400000" spcFirstLastPara="1" vertOverflow="ellipsis" vert="horz" wrap="square" anchor="ctr" anchorCtr="1"/>
              <a:lstStyle/>
              <a:p>
                <a:pPr>
                  <a:defRPr/>
                </a:pPr>
                <a:r>
                  <a:rPr lang="en-US" sz="900" b="1" i="0" u="none" cap="all" baseline="0">
                    <a:solidFill>
                      <a:schemeClr val="bg1">
                        <a:lumMod val="85000"/>
                      </a:schemeClr>
                    </a:solidFill>
                    <a:latin typeface="+mn-lt"/>
                    <a:ea typeface="+mn-ea"/>
                    <a:cs typeface="+mn-cs"/>
                  </a:rPr>
                  <a:t> Total Prescribing Cost  </a:t>
                </a:r>
              </a:p>
            </c:rich>
          </c:tx>
          <c:layout/>
          <c:overlay val="0"/>
          <c:spPr>
            <a:noFill/>
            <a:ln w="12700">
              <a:noFill/>
            </a:ln>
            <a:effectLst/>
          </c:spPr>
        </c:title>
        <c:numFmt formatCode="_-[$£-809]* #,##0.00_-;\-[$£-809]* #,##0.00_-;_-[$£-809]* &quot;-&quot;??_-;_-@_-" sourceLinked="1"/>
        <c:majorTickMark val="none"/>
        <c:minorTickMark val="none"/>
        <c:tickLblPos val="nextTo"/>
        <c:spPr>
          <a:noFill/>
          <a:ln w="12700">
            <a:noFill/>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48173794"/>
        <c:crosses val="autoZero"/>
        <c:crossBetween val="between"/>
        <c:dispUnits>
          <c:builtInUnit val="thousands"/>
          <c:dispUnitsLbl>
            <c:layout/>
            <c:spPr>
              <a:noFill/>
              <a:ln w="12700">
                <a:noFill/>
              </a:ln>
              <a:effectLst/>
            </c:spPr>
            <c:txPr>
              <a:bodyPr rot="-5400000" vert="horz" wrap="square"/>
              <a:lstStyle/>
              <a:p>
                <a:pPr>
                  <a:defRPr lang="en-US" sz="900" b="1" i="0" u="none" kern="1200" cap="all" baseline="0">
                    <a:solidFill>
                      <a:schemeClr val="bg1">
                        <a:lumMod val="85000"/>
                      </a:schemeClr>
                    </a:solidFill>
                    <a:latin typeface="+mn-lt"/>
                    <a:ea typeface="+mn-ea"/>
                    <a:cs typeface="+mn-cs"/>
                  </a:defRPr>
                </a:pPr>
                <a:endParaRPr lang="en-US"/>
              </a:p>
            </c:txPr>
          </c:dispUnitsLbl>
        </c:dispUnits>
      </c:valAx>
      <c:spPr>
        <a:noFill/>
        <a:ln w="12700">
          <a:noFill/>
        </a:ln>
        <a:effectLst/>
      </c:spPr>
    </c:plotArea>
    <c:plotVisOnly val="1"/>
    <c:dispBlanksAs val="gap"/>
    <c:showDLblsOverMax val="0"/>
  </c:chart>
  <c:spPr>
    <a:gradFill rotWithShape="1">
      <a:gsLst>
        <a:gs pos="0">
          <a:schemeClr val="tx1">
            <a:lumMod val="65000"/>
            <a:lumOff val="35000"/>
          </a:schemeClr>
        </a:gs>
        <a:gs pos="100000">
          <a:schemeClr val="tx1">
            <a:lumMod val="85000"/>
            <a:lumOff val="15000"/>
          </a:schemeClr>
        </a:gs>
      </a:gsLst>
      <a:path path="circle">
        <a:fillToRect l="50000" t="50000" r="50000" b="50000"/>
      </a:path>
      <a:tileRect/>
    </a:gradFill>
    <a:ln w="12700">
      <a:no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 Excell.xlsx]Ex2 Q5(a)!PivotTable1</c:name>
    <c:fmtId val="0"/>
  </c:pivotSource>
  <c:chart>
    <c:title>
      <c:tx>
        <c:rich>
          <a:bodyPr rot="0" spcFirstLastPara="1" vertOverflow="ellipsis" vert="horz" wrap="square" anchor="ctr" anchorCtr="1"/>
          <a:lstStyle/>
          <a:p>
            <a:pPr>
              <a:defRPr lang="en-US" sz="1200" b="1" i="0" u="none" kern="1200" spc="100" baseline="0">
                <a:solidFill>
                  <a:schemeClr val="bg1">
                    <a:lumMod val="95000"/>
                  </a:schemeClr>
                </a:solidFill>
                <a:latin typeface="+mn-lt"/>
                <a:ea typeface="+mn-ea"/>
                <a:cs typeface="+mn-cs"/>
              </a:defRPr>
            </a:pPr>
            <a:r>
              <a:rPr lang="en-US"/>
              <a:t>Top 10 Most Prescribed Antidepressants</a:t>
            </a:r>
          </a:p>
        </c:rich>
      </c:tx>
      <c:layout/>
      <c:overlay val="0"/>
      <c:spPr>
        <a:noFill/>
        <a:ln w="12700">
          <a:noFill/>
        </a:ln>
        <a:effectLst/>
      </c:sp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marker>
          <c:symbol val="none"/>
        </c:marker>
      </c:pivotFmt>
    </c:pivotFmts>
    <c:plotArea>
      <c:layout/>
      <c:barChart>
        <c:barDir val="bar"/>
        <c:grouping val="clustered"/>
        <c:varyColors val="0"/>
        <c:ser>
          <c:idx val="0"/>
          <c:order val="0"/>
          <c:tx>
            <c:strRef>
              <c:f>'Ex2 Q5(a)'!$B$3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invertIfNegative val="0"/>
          <c:cat>
            <c:strRef>
              <c:f>'Ex2 Q5(a)'!$A$4:$A$14</c:f>
              <c:strCache>
                <c:ptCount val="10"/>
                <c:pt idx="0">
                  <c:v>Sertraline hydrochloride</c:v>
                </c:pt>
                <c:pt idx="1">
                  <c:v>Amitriptyline hydrochloride</c:v>
                </c:pt>
                <c:pt idx="2">
                  <c:v>Mirtazapine</c:v>
                </c:pt>
                <c:pt idx="3">
                  <c:v>Citalopram hydrobromide</c:v>
                </c:pt>
                <c:pt idx="4">
                  <c:v>Fluoxetine hydrochloride</c:v>
                </c:pt>
                <c:pt idx="5">
                  <c:v>Venlafaxine</c:v>
                </c:pt>
                <c:pt idx="6">
                  <c:v>Duloxetine hydrochloride</c:v>
                </c:pt>
                <c:pt idx="7">
                  <c:v>Escitalopram</c:v>
                </c:pt>
                <c:pt idx="8">
                  <c:v>Trazodone hydrochloride</c:v>
                </c:pt>
                <c:pt idx="9">
                  <c:v>Paroxetine hydrochloride</c:v>
                </c:pt>
              </c:strCache>
            </c:strRef>
          </c:cat>
          <c:val>
            <c:numRef>
              <c:f>'Ex2 Q5(a)'!$B$4:$B$14</c:f>
              <c:numCache>
                <c:formatCode>General</c:formatCode>
                <c:ptCount val="10"/>
                <c:pt idx="0">
                  <c:v>2082084</c:v>
                </c:pt>
                <c:pt idx="1">
                  <c:v>1376002</c:v>
                </c:pt>
                <c:pt idx="2">
                  <c:v>1122486</c:v>
                </c:pt>
                <c:pt idx="3">
                  <c:v>1108471</c:v>
                </c:pt>
                <c:pt idx="4">
                  <c:v>632157</c:v>
                </c:pt>
                <c:pt idx="5">
                  <c:v>519924</c:v>
                </c:pt>
                <c:pt idx="6">
                  <c:v>394958</c:v>
                </c:pt>
                <c:pt idx="7">
                  <c:v>169266</c:v>
                </c:pt>
                <c:pt idx="8">
                  <c:v>113784</c:v>
                </c:pt>
                <c:pt idx="9">
                  <c:v>106762</c:v>
                </c:pt>
              </c:numCache>
            </c:numRef>
          </c:val>
          <c:extLst>
            <c:ext xmlns:c16="http://schemas.microsoft.com/office/drawing/2014/chart" uri="{C3380CC4-5D6E-409C-BE32-E72D297353CC}">
              <c16:uniqueId val="{00000000-E8FE-4AFA-8B9C-F245942D293F}"/>
            </c:ext>
          </c:extLst>
        </c:ser>
        <c:dLbls>
          <c:showLegendKey val="0"/>
          <c:showVal val="0"/>
          <c:showCatName val="0"/>
          <c:showSerName val="0"/>
          <c:showPercent val="0"/>
          <c:showBubbleSize val="0"/>
        </c:dLbls>
        <c:gapWidth val="100"/>
        <c:axId val="31078360"/>
        <c:axId val="42002380"/>
      </c:barChart>
      <c:catAx>
        <c:axId val="31078360"/>
        <c:scaling>
          <c:orientation val="minMax"/>
        </c:scaling>
        <c:delete val="0"/>
        <c:axPos val="l"/>
        <c:title>
          <c:tx>
            <c:rich>
              <a:bodyPr rot="-540000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Drug</a:t>
                </a:r>
              </a:p>
            </c:rich>
          </c:tx>
          <c:layout/>
          <c:overlay val="0"/>
          <c:spPr>
            <a:noFill/>
            <a:ln w="12700">
              <a:noFill/>
            </a:ln>
            <a:effectLst/>
          </c:spPr>
        </c:title>
        <c:numFmt formatCode="General" sourceLinked="1"/>
        <c:majorTickMark val="none"/>
        <c:minorTickMark val="none"/>
        <c:tickLblPos val="nextTo"/>
        <c:spPr>
          <a:noFill/>
          <a:ln w="12700" cap="flat" cmpd="sng">
            <a:solidFill>
              <a:schemeClr val="bg1">
                <a:lumMod val="95000"/>
                <a:alpha val="54000"/>
              </a:schemeClr>
            </a:solidFill>
            <a:round/>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42002380"/>
        <c:crosses val="autoZero"/>
        <c:auto val="1"/>
        <c:lblAlgn val="ctr"/>
        <c:lblOffset val="100"/>
        <c:noMultiLvlLbl val="0"/>
      </c:catAx>
      <c:valAx>
        <c:axId val="42002380"/>
        <c:scaling>
          <c:orientation val="minMax"/>
        </c:scaling>
        <c:delete val="0"/>
        <c:axPos val="b"/>
        <c:majorGridlines>
          <c:spPr>
            <a:ln w="9525" cap="flat" cmpd="sng">
              <a:solidFill>
                <a:schemeClr val="bg1">
                  <a:lumMod val="95000"/>
                  <a:alpha val="10000"/>
                </a:schemeClr>
              </a:solidFill>
              <a:round/>
            </a:ln>
            <a:effectLst/>
          </c:spPr>
        </c:majorGridlines>
        <c:title>
          <c:tx>
            <c:rich>
              <a:bodyPr rot="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Total Items Prescribed</a:t>
                </a:r>
              </a:p>
            </c:rich>
          </c:tx>
          <c:layout/>
          <c:overlay val="0"/>
          <c:spPr>
            <a:noFill/>
            <a:ln w="12700">
              <a:noFill/>
            </a:ln>
            <a:effectLst/>
          </c:spPr>
        </c:title>
        <c:numFmt formatCode="General" sourceLinked="1"/>
        <c:majorTickMark val="none"/>
        <c:minorTickMark val="none"/>
        <c:tickLblPos val="nextTo"/>
        <c:spPr>
          <a:noFill/>
          <a:ln w="12700">
            <a:noFill/>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31078360"/>
        <c:crosses val="autoZero"/>
        <c:crossBetween val="between"/>
        <c:dispUnits>
          <c:builtInUnit val="thousands"/>
          <c:dispUnitsLbl>
            <c:layout/>
            <c:spPr>
              <a:noFill/>
              <a:ln w="12700">
                <a:noFill/>
              </a:ln>
              <a:effectLst/>
            </c:spPr>
            <c:txPr>
              <a:bodyPr rot="0" vert="horz" wrap="square"/>
              <a:lstStyle/>
              <a:p>
                <a:pPr>
                  <a:defRPr lang="en-US" sz="900" b="1" i="0" u="none" kern="1200" cap="all" baseline="0">
                    <a:solidFill>
                      <a:schemeClr val="bg1">
                        <a:lumMod val="85000"/>
                      </a:schemeClr>
                    </a:solidFill>
                    <a:latin typeface="+mn-lt"/>
                    <a:ea typeface="+mn-ea"/>
                    <a:cs typeface="+mn-cs"/>
                  </a:defRPr>
                </a:pPr>
                <a:endParaRPr lang="en-US"/>
              </a:p>
            </c:txPr>
          </c:dispUnitsLbl>
        </c:dispUnits>
      </c:valAx>
      <c:spPr>
        <a:noFill/>
        <a:ln w="12700">
          <a:noFill/>
        </a:ln>
        <a:effectLst/>
      </c:spPr>
    </c:plotArea>
    <c:plotVisOnly val="1"/>
    <c:dispBlanksAs val="gap"/>
    <c:showDLblsOverMax val="0"/>
  </c:chart>
  <c:spPr>
    <a:gradFill rotWithShape="1">
      <a:gsLst>
        <a:gs pos="0">
          <a:schemeClr val="tx1">
            <a:lumMod val="65000"/>
            <a:lumOff val="35000"/>
          </a:schemeClr>
        </a:gs>
        <a:gs pos="100000">
          <a:schemeClr val="tx1">
            <a:lumMod val="85000"/>
            <a:lumOff val="15000"/>
          </a:schemeClr>
        </a:gs>
      </a:gsLst>
      <a:path path="circle">
        <a:fillToRect l="50000" t="50000" r="50000" b="50000"/>
      </a:path>
      <a:tileRect/>
    </a:gradFill>
    <a:ln w="12700">
      <a:no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 Excell.xlsx]Ex2 Q5(b)!PivotTable1</c:name>
    <c:fmtId val="0"/>
  </c:pivotSource>
  <c:chart>
    <c:title>
      <c:tx>
        <c:rich>
          <a:bodyPr rot="0" spcFirstLastPara="1" vertOverflow="ellipsis" vert="horz" wrap="square" anchor="ctr" anchorCtr="1"/>
          <a:lstStyle/>
          <a:p>
            <a:pPr>
              <a:defRPr lang="en-US" sz="1200" b="1" i="0" u="none" kern="1200" spc="100" baseline="0">
                <a:solidFill>
                  <a:schemeClr val="bg1">
                    <a:lumMod val="95000"/>
                  </a:schemeClr>
                </a:solidFill>
                <a:latin typeface="+mn-lt"/>
                <a:ea typeface="+mn-ea"/>
                <a:cs typeface="+mn-cs"/>
              </a:defRPr>
            </a:pPr>
            <a:r>
              <a:rPr lang="en-US"/>
              <a:t>Top 10 Antidepressants by Total Cost</a:t>
            </a:r>
          </a:p>
        </c:rich>
      </c:tx>
      <c:layout/>
      <c:overlay val="0"/>
      <c:spPr>
        <a:noFill/>
        <a:ln w="12700">
          <a:noFill/>
        </a:ln>
        <a:effectLst/>
      </c:sp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marker>
          <c:symbol val="none"/>
        </c:marker>
      </c:pivotFmt>
    </c:pivotFmts>
    <c:plotArea>
      <c:layout/>
      <c:barChart>
        <c:barDir val="bar"/>
        <c:grouping val="clustered"/>
        <c:varyColors val="0"/>
        <c:ser>
          <c:idx val="0"/>
          <c:order val="0"/>
          <c:tx>
            <c:strRef>
              <c:f>'Ex2 Q5(b)'!$B$3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a:gradFill>
            <a:ln w="12700">
              <a:noFill/>
            </a:ln>
            <a:effectLst>
              <a:outerShdw blurRad="57150" dist="19050" dir="5400000" algn="ctr" rotWithShape="0">
                <a:prstClr val="black">
                  <a:alpha val="63000"/>
                </a:prstClr>
              </a:outerShdw>
            </a:effectLst>
          </c:spPr>
          <c:invertIfNegative val="0"/>
          <c:cat>
            <c:strRef>
              <c:f>'Ex2 Q5(b)'!$A$4:$A$14</c:f>
              <c:strCache>
                <c:ptCount val="10"/>
                <c:pt idx="0">
                  <c:v>Venlafaxine</c:v>
                </c:pt>
                <c:pt idx="1">
                  <c:v>Sertraline hydrochloride</c:v>
                </c:pt>
                <c:pt idx="2">
                  <c:v>Amitriptyline hydrochloride</c:v>
                </c:pt>
                <c:pt idx="3">
                  <c:v>Duloxetine hydrochloride</c:v>
                </c:pt>
                <c:pt idx="4">
                  <c:v>Mirtazapine</c:v>
                </c:pt>
                <c:pt idx="5">
                  <c:v>Fluoxetine hydrochloride</c:v>
                </c:pt>
                <c:pt idx="6">
                  <c:v>Vortioxetine</c:v>
                </c:pt>
                <c:pt idx="7">
                  <c:v>Citalopram hydrobromide</c:v>
                </c:pt>
                <c:pt idx="8">
                  <c:v>Tranylcypromine sulfate</c:v>
                </c:pt>
                <c:pt idx="9">
                  <c:v>Escitalopram</c:v>
                </c:pt>
              </c:strCache>
            </c:strRef>
          </c:cat>
          <c:val>
            <c:numRef>
              <c:f>'Ex2 Q5(b)'!$B$4:$B$14</c:f>
              <c:numCache>
                <c:formatCode>_-[$£-809]* #,##0.00_-;\-[$£-809]* #,##0.00_-;_-[$£-809]* "-"??_-;_-@_-</c:formatCode>
                <c:ptCount val="10"/>
                <c:pt idx="0">
                  <c:v>3830014.4303599996</c:v>
                </c:pt>
                <c:pt idx="1">
                  <c:v>3543375.7022900004</c:v>
                </c:pt>
                <c:pt idx="2">
                  <c:v>1355254.9155900003</c:v>
                </c:pt>
                <c:pt idx="3">
                  <c:v>1126516.23122</c:v>
                </c:pt>
                <c:pt idx="4">
                  <c:v>1091992.5275099997</c:v>
                </c:pt>
                <c:pt idx="5">
                  <c:v>1063821.0022099998</c:v>
                </c:pt>
                <c:pt idx="6">
                  <c:v>783258.95540999994</c:v>
                </c:pt>
                <c:pt idx="7">
                  <c:v>772421.12771999987</c:v>
                </c:pt>
                <c:pt idx="8">
                  <c:v>381443.49513</c:v>
                </c:pt>
                <c:pt idx="9">
                  <c:v>352146.79590999999</c:v>
                </c:pt>
              </c:numCache>
            </c:numRef>
          </c:val>
          <c:extLst>
            <c:ext xmlns:c16="http://schemas.microsoft.com/office/drawing/2014/chart" uri="{C3380CC4-5D6E-409C-BE32-E72D297353CC}">
              <c16:uniqueId val="{00000001-3D02-4643-AC4D-BB254A0719D0}"/>
            </c:ext>
          </c:extLst>
        </c:ser>
        <c:dLbls>
          <c:showLegendKey val="0"/>
          <c:showVal val="0"/>
          <c:showCatName val="0"/>
          <c:showSerName val="0"/>
          <c:showPercent val="0"/>
          <c:showBubbleSize val="0"/>
        </c:dLbls>
        <c:gapWidth val="100"/>
        <c:axId val="16530878"/>
        <c:axId val="58020622"/>
      </c:barChart>
      <c:catAx>
        <c:axId val="16530878"/>
        <c:scaling>
          <c:orientation val="minMax"/>
        </c:scaling>
        <c:delete val="0"/>
        <c:axPos val="l"/>
        <c:title>
          <c:tx>
            <c:rich>
              <a:bodyPr rot="-5400000" spcFirstLastPara="1" vertOverflow="ellipsis" vert="horz" wrap="square" anchor="ctr" anchorCtr="1"/>
              <a:lstStyle/>
              <a:p>
                <a:pPr>
                  <a:defRPr lang="en-US" sz="900" b="1" i="0" u="none" kern="1200" cap="all" baseline="0">
                    <a:solidFill>
                      <a:schemeClr val="bg1">
                        <a:lumMod val="85000"/>
                      </a:schemeClr>
                    </a:solidFill>
                    <a:latin typeface="+mn-lt"/>
                    <a:ea typeface="+mn-ea"/>
                    <a:cs typeface="+mn-cs"/>
                  </a:defRPr>
                </a:pPr>
                <a:r>
                  <a:rPr lang="en-US"/>
                  <a:t>Drug</a:t>
                </a:r>
              </a:p>
            </c:rich>
          </c:tx>
          <c:layout/>
          <c:overlay val="0"/>
          <c:spPr>
            <a:noFill/>
            <a:ln w="12700">
              <a:noFill/>
            </a:ln>
            <a:effectLst/>
          </c:spPr>
        </c:title>
        <c:numFmt formatCode="General" sourceLinked="1"/>
        <c:majorTickMark val="none"/>
        <c:minorTickMark val="none"/>
        <c:tickLblPos val="nextTo"/>
        <c:spPr>
          <a:noFill/>
          <a:ln w="12700" cap="flat" cmpd="sng">
            <a:solidFill>
              <a:schemeClr val="bg1">
                <a:lumMod val="95000"/>
                <a:alpha val="54000"/>
              </a:schemeClr>
            </a:solidFill>
            <a:round/>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58020622"/>
        <c:crosses val="autoZero"/>
        <c:auto val="1"/>
        <c:lblAlgn val="ctr"/>
        <c:lblOffset val="100"/>
        <c:noMultiLvlLbl val="0"/>
      </c:catAx>
      <c:valAx>
        <c:axId val="58020622"/>
        <c:scaling>
          <c:orientation val="minMax"/>
        </c:scaling>
        <c:delete val="0"/>
        <c:axPos val="b"/>
        <c:majorGridlines>
          <c:spPr>
            <a:ln w="9525" cap="flat" cmpd="sng">
              <a:solidFill>
                <a:schemeClr val="bg1">
                  <a:lumMod val="95000"/>
                  <a:alpha val="10000"/>
                </a:schemeClr>
              </a:solidFill>
              <a:round/>
            </a:ln>
            <a:effectLst/>
          </c:spPr>
        </c:majorGridlines>
        <c:title>
          <c:tx>
            <c:rich>
              <a:bodyPr rot="0" spcFirstLastPara="1" vertOverflow="ellipsis" vert="horz" wrap="square" anchor="ctr" anchorCtr="1"/>
              <a:lstStyle/>
              <a:p>
                <a:pPr>
                  <a:defRPr/>
                </a:pPr>
                <a:r>
                  <a:rPr lang="en-US" sz="900" b="1" i="0" u="none" cap="all" baseline="0">
                    <a:solidFill>
                      <a:schemeClr val="bg1">
                        <a:lumMod val="85000"/>
                      </a:schemeClr>
                    </a:solidFill>
                    <a:latin typeface="+mn-lt"/>
                    <a:ea typeface="+mn-ea"/>
                    <a:cs typeface="+mn-cs"/>
                  </a:rPr>
                  <a:t> Total Cost Prescribed  </a:t>
                </a:r>
              </a:p>
            </c:rich>
          </c:tx>
          <c:layout/>
          <c:overlay val="0"/>
          <c:spPr>
            <a:noFill/>
            <a:ln w="12700">
              <a:noFill/>
            </a:ln>
            <a:effectLst/>
          </c:spPr>
        </c:title>
        <c:numFmt formatCode="_-[$£-809]* #,##0.00_-;\-[$£-809]* #,##0.00_-;_-[$£-809]* &quot;-&quot;??_-;_-@_-" sourceLinked="1"/>
        <c:majorTickMark val="none"/>
        <c:minorTickMark val="none"/>
        <c:tickLblPos val="nextTo"/>
        <c:spPr>
          <a:noFill/>
          <a:ln w="12700">
            <a:noFill/>
          </a:ln>
          <a:effectLst/>
        </c:spPr>
        <c:txPr>
          <a:bodyPr rot="-60000000" spcFirstLastPara="1" vertOverflow="ellipsis" vert="horz" wrap="square" anchor="ctr" anchorCtr="1"/>
          <a:lstStyle/>
          <a:p>
            <a:pPr>
              <a:defRPr lang="en-US" sz="900" b="0" i="0" u="none" kern="1200" baseline="0">
                <a:solidFill>
                  <a:schemeClr val="bg1">
                    <a:lumMod val="85000"/>
                  </a:schemeClr>
                </a:solidFill>
                <a:latin typeface="+mn-lt"/>
                <a:ea typeface="+mn-ea"/>
                <a:cs typeface="+mn-cs"/>
              </a:defRPr>
            </a:pPr>
            <a:endParaRPr lang="en-US"/>
          </a:p>
        </c:txPr>
        <c:crossAx val="16530878"/>
        <c:crosses val="autoZero"/>
        <c:crossBetween val="between"/>
        <c:dispUnits>
          <c:builtInUnit val="thousands"/>
          <c:dispUnitsLbl>
            <c:layout/>
            <c:spPr>
              <a:noFill/>
              <a:ln w="12700">
                <a:noFill/>
              </a:ln>
              <a:effectLst/>
            </c:spPr>
            <c:txPr>
              <a:bodyPr rot="0" vert="horz" wrap="square"/>
              <a:lstStyle/>
              <a:p>
                <a:pPr>
                  <a:defRPr lang="en-US" sz="900" b="1" i="0" u="none" kern="1200" cap="all" baseline="0">
                    <a:solidFill>
                      <a:schemeClr val="bg1">
                        <a:lumMod val="85000"/>
                      </a:schemeClr>
                    </a:solidFill>
                    <a:latin typeface="+mn-lt"/>
                    <a:ea typeface="+mn-ea"/>
                    <a:cs typeface="+mn-cs"/>
                  </a:defRPr>
                </a:pPr>
                <a:endParaRPr lang="en-US"/>
              </a:p>
            </c:txPr>
          </c:dispUnitsLbl>
        </c:dispUnits>
      </c:valAx>
      <c:spPr>
        <a:noFill/>
        <a:ln w="12700">
          <a:noFill/>
        </a:ln>
        <a:effectLst/>
      </c:spPr>
    </c:plotArea>
    <c:plotVisOnly val="1"/>
    <c:dispBlanksAs val="gap"/>
    <c:showDLblsOverMax val="0"/>
  </c:chart>
  <c:spPr>
    <a:gradFill rotWithShape="1">
      <a:gsLst>
        <a:gs pos="0">
          <a:schemeClr val="tx1">
            <a:lumMod val="65000"/>
            <a:lumOff val="35000"/>
          </a:schemeClr>
        </a:gs>
        <a:gs pos="100000">
          <a:schemeClr val="tx1">
            <a:lumMod val="85000"/>
            <a:lumOff val="15000"/>
          </a:schemeClr>
        </a:gs>
      </a:gsLst>
      <a:path path="circle">
        <a:fillToRect l="50000" t="50000" r="50000" b="50000"/>
      </a:path>
      <a:tileRect/>
    </a:gradFill>
    <a:ln w="12700">
      <a:no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466724</xdr:colOff>
      <xdr:row>3</xdr:row>
      <xdr:rowOff>57155</xdr:rowOff>
    </xdr:from>
    <xdr:to>
      <xdr:col>11</xdr:col>
      <xdr:colOff>171449</xdr:colOff>
      <xdr:row>42</xdr:row>
      <xdr:rowOff>171449</xdr:rowOff>
    </xdr:to>
    <xdr:graphicFrame macro="">
      <xdr:nvGraphicFramePr>
        <xdr:cNvPr id="2" name="Chart 1">
          <a:extLst>
            <a:ext uri="{FF2B5EF4-FFF2-40B4-BE49-F238E27FC236}">
              <a16:creationId xmlns:a16="http://schemas.microsoft.com/office/drawing/2014/main" id="{081671C0-8483-49F2-A20F-AF67CA69D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1905000</xdr:colOff>
      <xdr:row>1123</xdr:row>
      <xdr:rowOff>104775</xdr:rowOff>
    </xdr:from>
    <xdr:to>
      <xdr:col>6</xdr:col>
      <xdr:colOff>1552575</xdr:colOff>
      <xdr:row>1138</xdr:row>
      <xdr:rowOff>161925</xdr:rowOff>
    </xdr:to>
    <xdr:graphicFrame macro="">
      <xdr:nvGraphicFramePr>
        <xdr:cNvPr id="9" name="Chart 8">
          <a:extLst>
            <a:ext uri="{FF2B5EF4-FFF2-40B4-BE49-F238E27FC236}">
              <a16:creationId xmlns:a16="http://schemas.microsoft.com/office/drawing/2014/main" id="{20184920-1EF4-4798-9F25-EB4168B2E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642936</xdr:colOff>
      <xdr:row>3</xdr:row>
      <xdr:rowOff>57150</xdr:rowOff>
    </xdr:from>
    <xdr:to>
      <xdr:col>13</xdr:col>
      <xdr:colOff>514350</xdr:colOff>
      <xdr:row>22</xdr:row>
      <xdr:rowOff>66675</xdr:rowOff>
    </xdr:to>
    <xdr:graphicFrame macro="">
      <xdr:nvGraphicFramePr>
        <xdr:cNvPr id="2" name="Chart 1">
          <a:extLst>
            <a:ext uri="{FF2B5EF4-FFF2-40B4-BE49-F238E27FC236}">
              <a16:creationId xmlns:a16="http://schemas.microsoft.com/office/drawing/2014/main" id="{47A412DE-7D42-4C83-999E-5EA11D41F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233361</xdr:colOff>
      <xdr:row>2</xdr:row>
      <xdr:rowOff>47625</xdr:rowOff>
    </xdr:from>
    <xdr:to>
      <xdr:col>14</xdr:col>
      <xdr:colOff>276225</xdr:colOff>
      <xdr:row>22</xdr:row>
      <xdr:rowOff>28575</xdr:rowOff>
    </xdr:to>
    <xdr:graphicFrame macro="">
      <xdr:nvGraphicFramePr>
        <xdr:cNvPr id="2" name="Chart 1">
          <a:extLst>
            <a:ext uri="{FF2B5EF4-FFF2-40B4-BE49-F238E27FC236}">
              <a16:creationId xmlns:a16="http://schemas.microsoft.com/office/drawing/2014/main" id="{629A75F1-AC61-4D37-94E7-6A53C7B96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538162</xdr:colOff>
      <xdr:row>4</xdr:row>
      <xdr:rowOff>152400</xdr:rowOff>
    </xdr:from>
    <xdr:to>
      <xdr:col>10</xdr:col>
      <xdr:colOff>514350</xdr:colOff>
      <xdr:row>25</xdr:row>
      <xdr:rowOff>104775</xdr:rowOff>
    </xdr:to>
    <xdr:graphicFrame macro="">
      <xdr:nvGraphicFramePr>
        <xdr:cNvPr id="2" name="Chart 1">
          <a:extLst>
            <a:ext uri="{FF2B5EF4-FFF2-40B4-BE49-F238E27FC236}">
              <a16:creationId xmlns:a16="http://schemas.microsoft.com/office/drawing/2014/main" id="{4FF26D6B-133A-4C55-BC5A-53355F4BC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371475</xdr:colOff>
      <xdr:row>1</xdr:row>
      <xdr:rowOff>123824</xdr:rowOff>
    </xdr:from>
    <xdr:to>
      <xdr:col>9</xdr:col>
      <xdr:colOff>619125</xdr:colOff>
      <xdr:row>22</xdr:row>
      <xdr:rowOff>123824</xdr:rowOff>
    </xdr:to>
    <xdr:graphicFrame macro="">
      <xdr:nvGraphicFramePr>
        <xdr:cNvPr id="2" name="Chart 1">
          <a:extLst>
            <a:ext uri="{FF2B5EF4-FFF2-40B4-BE49-F238E27FC236}">
              <a16:creationId xmlns:a16="http://schemas.microsoft.com/office/drawing/2014/main" id="{B090F5B8-DA7C-45E1-8252-8F891CDAA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371475</xdr:colOff>
      <xdr:row>1</xdr:row>
      <xdr:rowOff>123824</xdr:rowOff>
    </xdr:from>
    <xdr:to>
      <xdr:col>13</xdr:col>
      <xdr:colOff>361950</xdr:colOff>
      <xdr:row>22</xdr:row>
      <xdr:rowOff>123824</xdr:rowOff>
    </xdr:to>
    <xdr:graphicFrame macro="">
      <xdr:nvGraphicFramePr>
        <xdr:cNvPr id="2" name="Chart 1">
          <a:extLst>
            <a:ext uri="{FF2B5EF4-FFF2-40B4-BE49-F238E27FC236}">
              <a16:creationId xmlns:a16="http://schemas.microsoft.com/office/drawing/2014/main" id="{0E88D3DA-88F3-4E74-96B1-4BDBD17FC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409574</xdr:colOff>
      <xdr:row>4</xdr:row>
      <xdr:rowOff>9524</xdr:rowOff>
    </xdr:from>
    <xdr:to>
      <xdr:col>15</xdr:col>
      <xdr:colOff>104775</xdr:colOff>
      <xdr:row>25</xdr:row>
      <xdr:rowOff>9524</xdr:rowOff>
    </xdr:to>
    <xdr:graphicFrame macro="">
      <xdr:nvGraphicFramePr>
        <xdr:cNvPr id="2" name="Chart 1">
          <a:extLst>
            <a:ext uri="{FF2B5EF4-FFF2-40B4-BE49-F238E27FC236}">
              <a16:creationId xmlns:a16="http://schemas.microsoft.com/office/drawing/2014/main" id="{1344A6F6-728C-4B66-9F5D-D494B737E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23.653651851855" createdVersion="6" refreshedVersion="6" minRefreshableVersion="3" recordCount="1120">
  <cacheSource type="worksheet">
    <worksheetSource ref="A1:F1121" sheet="Ex2 Q2,Q3,Q4"/>
  </cacheSource>
  <cacheFields count="6">
    <cacheField name="YEAR_MONTH" numFmtId="0">
      <sharedItems containsSemiMixedTypes="0" containsString="0" containsNumber="1" containsInteger="1" minValue="202412" maxValue="202412" count="1">
        <n v="202412"/>
      </sharedItems>
    </cacheField>
    <cacheField name="REGIONAL_OFFICE_NAME" numFmtId="0">
      <sharedItems count="8">
        <s v="EAST OF ENGLAND"/>
        <s v="LONDON"/>
        <s v="MIDLANDS"/>
        <s v="NORTH EAST AND YORKSHIRE"/>
        <s v="NORTH WEST"/>
        <s v="SOUTH EAST"/>
        <s v="SOUTH WEST"/>
        <s v="UNIDENTIFIED"/>
      </sharedItems>
    </cacheField>
    <cacheField name="ICB_NAME" numFmtId="0">
      <sharedItems count="43">
        <s v="NHS BEDFORDSHIRE, LUTON AND MILTON KEYNE"/>
        <s v="NHS CAMBRIDGESHIRE AND PETERBOROUGH INTE"/>
        <s v="NHS HERTFORDSHIRE AND WEST ESSEX INTEGRA"/>
        <s v="NHS MID AND SOUTH ESSEX INTEGRATED CARE "/>
        <s v="NHS NORFOLK AND WAVENEY INTEGRATED CARE "/>
        <s v="NHS SUFFOLK AND NORTH EAST ESSEX INTEGRA"/>
        <s v="NHS NORTH CENTRAL LONDON INTEGRATED CARE"/>
        <s v="NHS NORTH EAST LONDON INTEGRATED CARE BO"/>
        <s v="NHS NORTH WEST LONDON INTEGRATED CARE BO"/>
        <s v="NHS SOUTH EAST LONDON INTEGRATED CARE BO"/>
        <s v="NHS SOUTH WEST LONDON INTEGRATED CARE BO"/>
        <s v="NHS BIRMINGHAM AND SOLIHULL INTEGRATED C"/>
        <s v="NHS BLACK COUNTRY INTEGRATED CARE BOARD"/>
        <s v="NHS COVENTRY AND WARWICKSHIRE INTEGRATED"/>
        <s v="NHS DERBY AND DERBYSHIRE INTEGRATED CARE"/>
        <s v="NHS HEREFORDSHIRE AND WORCESTERSHIRE INT"/>
        <s v="NHS LEICESTER, LEICESTERSHIRE AND RUTLAN"/>
        <s v="NHS LINCOLNSHIRE INTEGRATED CARE BOARD"/>
        <s v="NHS NORTHAMPTONSHIRE INTEGRATED CARE BOA"/>
        <s v="NHS NOTTINGHAM AND NOTTINGHAMSHIRE INTEG"/>
        <s v="NHS SHROPSHIRE, TELFORD AND WREKIN INTEG"/>
        <s v="NHS STAFFORDSHIRE AND STOKE-ON-TRENT INT"/>
        <s v="NHS HUMBER AND NORTH YORKSHIRE INTEGRATE"/>
        <s v="NHS NORTH EAST AND NORTH CUMBRIA INTEGRA"/>
        <s v="NHS SOUTH YORKSHIRE INTEGRATED CARE BOAR"/>
        <s v="NHS WEST YORKSHIRE INTEGRATED CARE BOARD"/>
        <s v="NHS CHESHIRE AND MERSEYSIDE INTEGRATED C"/>
        <s v="NHS GREATER MANCHESTER INTEGRATED CARE B"/>
        <s v="NHS LANCASHIRE AND SOUTH CUMBRIA INTEGRA"/>
        <s v="NHS BUCKINGHAMSHIRE, OXFORDSHIRE AND BER"/>
        <s v="NHS FRIMLEY INTEGRATED CARE BOARD"/>
        <s v="NHS HAMPSHIRE AND ISLE OF WIGHT INTEGRAT"/>
        <s v="NHS KENT AND MEDWAY INTEGRATED CARE BOAR"/>
        <s v="NHS SURREY HEARTLANDS INTEGRATED CARE BO"/>
        <s v="NHS SUSSEX INTEGRATED CARE BOARD"/>
        <s v="NHS BATH AND NORTH EAST SOMERSET, SWINDO"/>
        <s v="NHS BRISTOL, NORTH SOMERSET AND SOUTH GL"/>
        <s v="NHS CORNWALL AND THE ISLES OF SCILLY INT"/>
        <s v="NHS DEVON INTEGRATED CARE BOARD"/>
        <s v="NHS DORSET INTEGRATED CARE BOARD"/>
        <s v="NHS GLOUCESTERSHIRE INTEGRATED CARE BOAR"/>
        <s v="NHS SOMERSET INTEGRATED CARE BOARD"/>
        <s v="UNIDENTIFIED"/>
      </sharedItems>
    </cacheField>
    <cacheField name="DRUG" numFmtId="0">
      <sharedItems count="27">
        <s v="Agomelatine"/>
        <s v="Amitriptyline hydrochloride"/>
        <s v="Citalopram hydrobromide"/>
        <s v="Citalopram hydrochloride"/>
        <s v="Clomipramine hydrochloride"/>
        <s v="Dosulepin hydrochloride"/>
        <s v="Doxepin"/>
        <s v="Duloxetine hydrochloride"/>
        <s v="Escitalopram"/>
        <s v="Fluoxetine hydrochloride"/>
        <s v="Fluvoxamine maleate"/>
        <s v="Imipramine hydrochloride"/>
        <s v="Lofepramine hydrochloride"/>
        <s v="Mianserin hydrochloride"/>
        <s v="Mirtazapine"/>
        <s v="Moclobemide"/>
        <s v="Nortriptyline"/>
        <s v="Paroxetine hydrochloride"/>
        <s v="Phenelzine sulfate"/>
        <s v="Reboxetine"/>
        <s v="Sertraline hydrochloride"/>
        <s v="Tranylcypromine sulfate"/>
        <s v="Trazodone hydrochloride"/>
        <s v="Trimipramine maleate"/>
        <s v="Venlafaxine"/>
        <s v="Vortioxetine"/>
        <s v="Isocarboxazid"/>
      </sharedItems>
    </cacheField>
    <cacheField name="ITEMS" numFmtId="0">
      <sharedItems containsSemiMixedTypes="0" containsString="0" containsNumber="1" containsInteger="1" minValue="1" maxValue="165815"/>
    </cacheField>
    <cacheField name="ACTUAL_COST" numFmtId="0">
      <sharedItems containsSemiMixedTypes="0" containsString="0" containsNumber="1" minValue="6.9393500000000001" maxValue="256774.5737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20">
  <r>
    <x v="0"/>
    <x v="0"/>
    <x v="0"/>
    <x v="0"/>
    <n v="13"/>
    <n v="193.90205"/>
  </r>
  <r>
    <x v="0"/>
    <x v="0"/>
    <x v="0"/>
    <x v="1"/>
    <n v="18955"/>
    <n v="19015.39897"/>
  </r>
  <r>
    <x v="0"/>
    <x v="0"/>
    <x v="0"/>
    <x v="2"/>
    <n v="15618"/>
    <n v="11038.82285"/>
  </r>
  <r>
    <x v="0"/>
    <x v="0"/>
    <x v="0"/>
    <x v="3"/>
    <n v="109"/>
    <n v="1659.24454"/>
  </r>
  <r>
    <x v="0"/>
    <x v="0"/>
    <x v="0"/>
    <x v="4"/>
    <n v="278"/>
    <n v="3388.1885"/>
  </r>
  <r>
    <x v="0"/>
    <x v="0"/>
    <x v="0"/>
    <x v="5"/>
    <n v="318"/>
    <n v="3033.30354"/>
  </r>
  <r>
    <x v="0"/>
    <x v="0"/>
    <x v="0"/>
    <x v="6"/>
    <n v="10"/>
    <n v="1906.824"/>
  </r>
  <r>
    <x v="0"/>
    <x v="0"/>
    <x v="0"/>
    <x v="7"/>
    <n v="3598"/>
    <n v="10160.86455"/>
  </r>
  <r>
    <x v="0"/>
    <x v="0"/>
    <x v="0"/>
    <x v="8"/>
    <n v="2122"/>
    <n v="4450.22859"/>
  </r>
  <r>
    <x v="0"/>
    <x v="0"/>
    <x v="0"/>
    <x v="9"/>
    <n v="7980"/>
    <n v="13826.77827"/>
  </r>
  <r>
    <x v="0"/>
    <x v="0"/>
    <x v="0"/>
    <x v="10"/>
    <n v="27"/>
    <n v="437.63013"/>
  </r>
  <r>
    <x v="0"/>
    <x v="0"/>
    <x v="0"/>
    <x v="11"/>
    <n v="62"/>
    <n v="163.96771"/>
  </r>
  <r>
    <x v="0"/>
    <x v="0"/>
    <x v="0"/>
    <x v="12"/>
    <n v="124"/>
    <n v="2891.74758"/>
  </r>
  <r>
    <x v="0"/>
    <x v="0"/>
    <x v="0"/>
    <x v="13"/>
    <n v="6"/>
    <n v="490.16922"/>
  </r>
  <r>
    <x v="0"/>
    <x v="0"/>
    <x v="0"/>
    <x v="14"/>
    <n v="11350"/>
    <n v="11071.3234"/>
  </r>
  <r>
    <x v="0"/>
    <x v="0"/>
    <x v="0"/>
    <x v="15"/>
    <n v="8"/>
    <n v="106.28188"/>
  </r>
  <r>
    <x v="0"/>
    <x v="0"/>
    <x v="0"/>
    <x v="16"/>
    <n v="782"/>
    <n v="3639.7335"/>
  </r>
  <r>
    <x v="0"/>
    <x v="0"/>
    <x v="0"/>
    <x v="17"/>
    <n v="1329"/>
    <n v="2286.51917"/>
  </r>
  <r>
    <x v="0"/>
    <x v="0"/>
    <x v="0"/>
    <x v="18"/>
    <n v="2"/>
    <n v="360.2248"/>
  </r>
  <r>
    <x v="0"/>
    <x v="0"/>
    <x v="0"/>
    <x v="19"/>
    <n v="11"/>
    <n v="294.77172"/>
  </r>
  <r>
    <x v="0"/>
    <x v="0"/>
    <x v="0"/>
    <x v="20"/>
    <n v="27852"/>
    <n v="46597.41574"/>
  </r>
  <r>
    <x v="0"/>
    <x v="0"/>
    <x v="0"/>
    <x v="21"/>
    <n v="1"/>
    <n v="2910.0124"/>
  </r>
  <r>
    <x v="0"/>
    <x v="0"/>
    <x v="0"/>
    <x v="22"/>
    <n v="1496"/>
    <n v="8150.99125"/>
  </r>
  <r>
    <x v="0"/>
    <x v="0"/>
    <x v="0"/>
    <x v="23"/>
    <n v="2"/>
    <n v="276.83341"/>
  </r>
  <r>
    <x v="0"/>
    <x v="0"/>
    <x v="0"/>
    <x v="24"/>
    <n v="7933"/>
    <n v="61021.89536"/>
  </r>
  <r>
    <x v="0"/>
    <x v="0"/>
    <x v="0"/>
    <x v="25"/>
    <n v="316"/>
    <n v="8474.10762"/>
  </r>
  <r>
    <x v="0"/>
    <x v="0"/>
    <x v="1"/>
    <x v="0"/>
    <n v="15"/>
    <n v="208.59817"/>
  </r>
  <r>
    <x v="0"/>
    <x v="0"/>
    <x v="1"/>
    <x v="1"/>
    <n v="27415"/>
    <n v="25310.57696"/>
  </r>
  <r>
    <x v="0"/>
    <x v="0"/>
    <x v="1"/>
    <x v="2"/>
    <n v="22722"/>
    <n v="14051.3918"/>
  </r>
  <r>
    <x v="0"/>
    <x v="0"/>
    <x v="1"/>
    <x v="3"/>
    <n v="101"/>
    <n v="1172.47823"/>
  </r>
  <r>
    <x v="0"/>
    <x v="0"/>
    <x v="1"/>
    <x v="4"/>
    <n v="344"/>
    <n v="3883.38542"/>
  </r>
  <r>
    <x v="0"/>
    <x v="0"/>
    <x v="1"/>
    <x v="5"/>
    <n v="541"/>
    <n v="5244.56065"/>
  </r>
  <r>
    <x v="0"/>
    <x v="0"/>
    <x v="1"/>
    <x v="6"/>
    <n v="21"/>
    <n v="2977.8404"/>
  </r>
  <r>
    <x v="0"/>
    <x v="0"/>
    <x v="1"/>
    <x v="7"/>
    <n v="4076"/>
    <n v="11669.6453"/>
  </r>
  <r>
    <x v="0"/>
    <x v="0"/>
    <x v="1"/>
    <x v="8"/>
    <n v="2028"/>
    <n v="3953.5484"/>
  </r>
  <r>
    <x v="0"/>
    <x v="0"/>
    <x v="1"/>
    <x v="9"/>
    <n v="9536"/>
    <n v="16804.78746"/>
  </r>
  <r>
    <x v="0"/>
    <x v="0"/>
    <x v="1"/>
    <x v="10"/>
    <n v="39"/>
    <n v="561.8121"/>
  </r>
  <r>
    <x v="0"/>
    <x v="0"/>
    <x v="1"/>
    <x v="11"/>
    <n v="155"/>
    <n v="365.8225"/>
  </r>
  <r>
    <x v="0"/>
    <x v="0"/>
    <x v="1"/>
    <x v="12"/>
    <n v="155"/>
    <n v="3329.96155"/>
  </r>
  <r>
    <x v="0"/>
    <x v="0"/>
    <x v="1"/>
    <x v="13"/>
    <n v="2"/>
    <n v="78.06406"/>
  </r>
  <r>
    <x v="0"/>
    <x v="0"/>
    <x v="1"/>
    <x v="14"/>
    <n v="15811"/>
    <n v="14914.11495"/>
  </r>
  <r>
    <x v="0"/>
    <x v="0"/>
    <x v="1"/>
    <x v="15"/>
    <n v="19"/>
    <n v="259.55405"/>
  </r>
  <r>
    <x v="0"/>
    <x v="0"/>
    <x v="1"/>
    <x v="16"/>
    <n v="1689"/>
    <n v="6284.84262"/>
  </r>
  <r>
    <x v="0"/>
    <x v="0"/>
    <x v="1"/>
    <x v="17"/>
    <n v="1783"/>
    <n v="3437.98353"/>
  </r>
  <r>
    <x v="0"/>
    <x v="0"/>
    <x v="1"/>
    <x v="18"/>
    <n v="26"/>
    <n v="1777.30698"/>
  </r>
  <r>
    <x v="0"/>
    <x v="0"/>
    <x v="1"/>
    <x v="19"/>
    <n v="19"/>
    <n v="321.9075"/>
  </r>
  <r>
    <x v="0"/>
    <x v="0"/>
    <x v="1"/>
    <x v="20"/>
    <n v="37613"/>
    <n v="64540.72318"/>
  </r>
  <r>
    <x v="0"/>
    <x v="0"/>
    <x v="1"/>
    <x v="21"/>
    <n v="1"/>
    <n v="485.0124"/>
  </r>
  <r>
    <x v="0"/>
    <x v="0"/>
    <x v="1"/>
    <x v="22"/>
    <n v="818"/>
    <n v="2706.58346"/>
  </r>
  <r>
    <x v="0"/>
    <x v="0"/>
    <x v="1"/>
    <x v="23"/>
    <n v="19"/>
    <n v="4450.24421"/>
  </r>
  <r>
    <x v="0"/>
    <x v="0"/>
    <x v="1"/>
    <x v="24"/>
    <n v="9138"/>
    <n v="76401.60359"/>
  </r>
  <r>
    <x v="0"/>
    <x v="0"/>
    <x v="1"/>
    <x v="25"/>
    <n v="308"/>
    <n v="7291.97012"/>
  </r>
  <r>
    <x v="0"/>
    <x v="0"/>
    <x v="2"/>
    <x v="0"/>
    <n v="60"/>
    <n v="1003.11123"/>
  </r>
  <r>
    <x v="0"/>
    <x v="0"/>
    <x v="2"/>
    <x v="1"/>
    <n v="30403"/>
    <n v="28292.17318"/>
  </r>
  <r>
    <x v="0"/>
    <x v="0"/>
    <x v="2"/>
    <x v="2"/>
    <n v="32236"/>
    <n v="21416.37156"/>
  </r>
  <r>
    <x v="0"/>
    <x v="0"/>
    <x v="2"/>
    <x v="3"/>
    <n v="156"/>
    <n v="1985.77191"/>
  </r>
  <r>
    <x v="0"/>
    <x v="0"/>
    <x v="2"/>
    <x v="4"/>
    <n v="436"/>
    <n v="4866.64482"/>
  </r>
  <r>
    <x v="0"/>
    <x v="0"/>
    <x v="2"/>
    <x v="5"/>
    <n v="489"/>
    <n v="4963.0363"/>
  </r>
  <r>
    <x v="0"/>
    <x v="0"/>
    <x v="2"/>
    <x v="6"/>
    <n v="30"/>
    <n v="3995.562"/>
  </r>
  <r>
    <x v="0"/>
    <x v="0"/>
    <x v="2"/>
    <x v="7"/>
    <n v="5728"/>
    <n v="18861.92993"/>
  </r>
  <r>
    <x v="0"/>
    <x v="0"/>
    <x v="2"/>
    <x v="8"/>
    <n v="3653"/>
    <n v="7826.606"/>
  </r>
  <r>
    <x v="0"/>
    <x v="0"/>
    <x v="2"/>
    <x v="9"/>
    <n v="13680"/>
    <n v="25924.55426"/>
  </r>
  <r>
    <x v="0"/>
    <x v="0"/>
    <x v="2"/>
    <x v="10"/>
    <n v="45"/>
    <n v="1038.78997"/>
  </r>
  <r>
    <x v="0"/>
    <x v="0"/>
    <x v="2"/>
    <x v="11"/>
    <n v="167"/>
    <n v="691.41373"/>
  </r>
  <r>
    <x v="0"/>
    <x v="0"/>
    <x v="2"/>
    <x v="26"/>
    <n v="11"/>
    <n v="6617.4664"/>
  </r>
  <r>
    <x v="0"/>
    <x v="0"/>
    <x v="2"/>
    <x v="12"/>
    <n v="266"/>
    <n v="5947.71499"/>
  </r>
  <r>
    <x v="0"/>
    <x v="0"/>
    <x v="2"/>
    <x v="14"/>
    <n v="20320"/>
    <n v="19743.48218"/>
  </r>
  <r>
    <x v="0"/>
    <x v="0"/>
    <x v="2"/>
    <x v="15"/>
    <n v="10"/>
    <n v="300.73167"/>
  </r>
  <r>
    <x v="0"/>
    <x v="0"/>
    <x v="2"/>
    <x v="16"/>
    <n v="1840"/>
    <n v="9020.87761"/>
  </r>
  <r>
    <x v="0"/>
    <x v="0"/>
    <x v="2"/>
    <x v="17"/>
    <n v="2697"/>
    <n v="5788.64005"/>
  </r>
  <r>
    <x v="0"/>
    <x v="0"/>
    <x v="2"/>
    <x v="18"/>
    <n v="10"/>
    <n v="1239.224"/>
  </r>
  <r>
    <x v="0"/>
    <x v="0"/>
    <x v="2"/>
    <x v="19"/>
    <n v="37"/>
    <n v="803.83603"/>
  </r>
  <r>
    <x v="0"/>
    <x v="0"/>
    <x v="2"/>
    <x v="20"/>
    <n v="44938"/>
    <n v="97885.08487"/>
  </r>
  <r>
    <x v="0"/>
    <x v="0"/>
    <x v="2"/>
    <x v="21"/>
    <n v="6"/>
    <n v="6790.0744"/>
  </r>
  <r>
    <x v="0"/>
    <x v="0"/>
    <x v="2"/>
    <x v="22"/>
    <n v="2365"/>
    <n v="11880.60745"/>
  </r>
  <r>
    <x v="0"/>
    <x v="0"/>
    <x v="2"/>
    <x v="23"/>
    <n v="21"/>
    <n v="6396.71657"/>
  </r>
  <r>
    <x v="0"/>
    <x v="0"/>
    <x v="2"/>
    <x v="24"/>
    <n v="12542"/>
    <n v="98995.20406"/>
  </r>
  <r>
    <x v="0"/>
    <x v="0"/>
    <x v="2"/>
    <x v="25"/>
    <n v="471"/>
    <n v="11128.6214"/>
  </r>
  <r>
    <x v="0"/>
    <x v="0"/>
    <x v="3"/>
    <x v="0"/>
    <n v="22"/>
    <n v="461.96576"/>
  </r>
  <r>
    <x v="0"/>
    <x v="0"/>
    <x v="3"/>
    <x v="1"/>
    <n v="31577"/>
    <n v="30928.79795"/>
  </r>
  <r>
    <x v="0"/>
    <x v="0"/>
    <x v="3"/>
    <x v="2"/>
    <n v="28984"/>
    <n v="19457.17516"/>
  </r>
  <r>
    <x v="0"/>
    <x v="0"/>
    <x v="3"/>
    <x v="3"/>
    <n v="125"/>
    <n v="1391.46176"/>
  </r>
  <r>
    <x v="0"/>
    <x v="0"/>
    <x v="3"/>
    <x v="4"/>
    <n v="473"/>
    <n v="6019.19898"/>
  </r>
  <r>
    <x v="0"/>
    <x v="0"/>
    <x v="3"/>
    <x v="5"/>
    <n v="525"/>
    <n v="6552.11434"/>
  </r>
  <r>
    <x v="0"/>
    <x v="0"/>
    <x v="3"/>
    <x v="6"/>
    <n v="21"/>
    <n v="3038.80096"/>
  </r>
  <r>
    <x v="0"/>
    <x v="0"/>
    <x v="3"/>
    <x v="7"/>
    <n v="7054"/>
    <n v="24591.66612"/>
  </r>
  <r>
    <x v="0"/>
    <x v="0"/>
    <x v="3"/>
    <x v="8"/>
    <n v="3181"/>
    <n v="6604.54887"/>
  </r>
  <r>
    <x v="0"/>
    <x v="0"/>
    <x v="3"/>
    <x v="9"/>
    <n v="12958"/>
    <n v="26213.71743"/>
  </r>
  <r>
    <x v="0"/>
    <x v="0"/>
    <x v="3"/>
    <x v="10"/>
    <n v="19"/>
    <n v="451.9648"/>
  </r>
  <r>
    <x v="0"/>
    <x v="0"/>
    <x v="3"/>
    <x v="11"/>
    <n v="123"/>
    <n v="310.36067"/>
  </r>
  <r>
    <x v="0"/>
    <x v="0"/>
    <x v="3"/>
    <x v="26"/>
    <n v="6"/>
    <n v="3339.8744"/>
  </r>
  <r>
    <x v="0"/>
    <x v="0"/>
    <x v="3"/>
    <x v="12"/>
    <n v="108"/>
    <n v="3345.53277"/>
  </r>
  <r>
    <x v="0"/>
    <x v="0"/>
    <x v="3"/>
    <x v="13"/>
    <n v="2"/>
    <n v="28.3248"/>
  </r>
  <r>
    <x v="0"/>
    <x v="0"/>
    <x v="3"/>
    <x v="14"/>
    <n v="18166"/>
    <n v="19294.71883"/>
  </r>
  <r>
    <x v="0"/>
    <x v="0"/>
    <x v="3"/>
    <x v="15"/>
    <n v="5"/>
    <n v="77.94264"/>
  </r>
  <r>
    <x v="0"/>
    <x v="0"/>
    <x v="3"/>
    <x v="16"/>
    <n v="1764"/>
    <n v="8962.34473"/>
  </r>
  <r>
    <x v="0"/>
    <x v="0"/>
    <x v="3"/>
    <x v="17"/>
    <n v="2384"/>
    <n v="5526.52648"/>
  </r>
  <r>
    <x v="0"/>
    <x v="0"/>
    <x v="3"/>
    <x v="18"/>
    <n v="6"/>
    <n v="706.0744"/>
  </r>
  <r>
    <x v="0"/>
    <x v="0"/>
    <x v="3"/>
    <x v="19"/>
    <n v="19"/>
    <n v="274.67209"/>
  </r>
  <r>
    <x v="0"/>
    <x v="0"/>
    <x v="3"/>
    <x v="20"/>
    <n v="39854"/>
    <n v="91068.18692"/>
  </r>
  <r>
    <x v="0"/>
    <x v="0"/>
    <x v="3"/>
    <x v="21"/>
    <n v="3"/>
    <n v="6305.0372"/>
  </r>
  <r>
    <x v="0"/>
    <x v="0"/>
    <x v="3"/>
    <x v="22"/>
    <n v="702"/>
    <n v="1849.01529"/>
  </r>
  <r>
    <x v="0"/>
    <x v="0"/>
    <x v="3"/>
    <x v="23"/>
    <n v="19"/>
    <n v="7040.5156"/>
  </r>
  <r>
    <x v="0"/>
    <x v="0"/>
    <x v="3"/>
    <x v="24"/>
    <n v="10874"/>
    <n v="78580.14806"/>
  </r>
  <r>
    <x v="0"/>
    <x v="0"/>
    <x v="3"/>
    <x v="25"/>
    <n v="640"/>
    <n v="15298.41698"/>
  </r>
  <r>
    <x v="0"/>
    <x v="0"/>
    <x v="4"/>
    <x v="0"/>
    <n v="17"/>
    <n v="220.60888"/>
  </r>
  <r>
    <x v="0"/>
    <x v="0"/>
    <x v="4"/>
    <x v="1"/>
    <n v="32965"/>
    <n v="31930.31138"/>
  </r>
  <r>
    <x v="0"/>
    <x v="0"/>
    <x v="4"/>
    <x v="2"/>
    <n v="32897"/>
    <n v="21774.77389"/>
  </r>
  <r>
    <x v="0"/>
    <x v="0"/>
    <x v="4"/>
    <x v="3"/>
    <n v="144"/>
    <n v="1665.27849"/>
  </r>
  <r>
    <x v="0"/>
    <x v="0"/>
    <x v="4"/>
    <x v="4"/>
    <n v="645"/>
    <n v="7095.92868"/>
  </r>
  <r>
    <x v="0"/>
    <x v="0"/>
    <x v="4"/>
    <x v="5"/>
    <n v="815"/>
    <n v="8870.67269"/>
  </r>
  <r>
    <x v="0"/>
    <x v="0"/>
    <x v="4"/>
    <x v="6"/>
    <n v="34"/>
    <n v="6381.11066"/>
  </r>
  <r>
    <x v="0"/>
    <x v="0"/>
    <x v="4"/>
    <x v="7"/>
    <n v="7416"/>
    <n v="20644.2281"/>
  </r>
  <r>
    <x v="0"/>
    <x v="0"/>
    <x v="4"/>
    <x v="8"/>
    <n v="6267"/>
    <n v="11278.99495"/>
  </r>
  <r>
    <x v="0"/>
    <x v="0"/>
    <x v="4"/>
    <x v="9"/>
    <n v="16216"/>
    <n v="26836.31144"/>
  </r>
  <r>
    <x v="0"/>
    <x v="0"/>
    <x v="4"/>
    <x v="10"/>
    <n v="39"/>
    <n v="589.45611"/>
  </r>
  <r>
    <x v="0"/>
    <x v="0"/>
    <x v="4"/>
    <x v="11"/>
    <n v="245"/>
    <n v="651.06537"/>
  </r>
  <r>
    <x v="0"/>
    <x v="0"/>
    <x v="4"/>
    <x v="26"/>
    <n v="6"/>
    <n v="2813.17954"/>
  </r>
  <r>
    <x v="0"/>
    <x v="0"/>
    <x v="4"/>
    <x v="12"/>
    <n v="205"/>
    <n v="5148.99034"/>
  </r>
  <r>
    <x v="0"/>
    <x v="0"/>
    <x v="4"/>
    <x v="13"/>
    <n v="5"/>
    <n v="240.75055"/>
  </r>
  <r>
    <x v="0"/>
    <x v="0"/>
    <x v="4"/>
    <x v="14"/>
    <n v="25026"/>
    <n v="23466.96253"/>
  </r>
  <r>
    <x v="0"/>
    <x v="0"/>
    <x v="4"/>
    <x v="15"/>
    <n v="14"/>
    <n v="353.91292"/>
  </r>
  <r>
    <x v="0"/>
    <x v="0"/>
    <x v="4"/>
    <x v="16"/>
    <n v="2395"/>
    <n v="6664.8773"/>
  </r>
  <r>
    <x v="0"/>
    <x v="0"/>
    <x v="4"/>
    <x v="17"/>
    <n v="2596"/>
    <n v="5143.86457"/>
  </r>
  <r>
    <x v="0"/>
    <x v="0"/>
    <x v="4"/>
    <x v="18"/>
    <n v="5"/>
    <n v="629.062"/>
  </r>
  <r>
    <x v="0"/>
    <x v="0"/>
    <x v="4"/>
    <x v="19"/>
    <n v="43"/>
    <n v="748.40077"/>
  </r>
  <r>
    <x v="0"/>
    <x v="0"/>
    <x v="4"/>
    <x v="20"/>
    <n v="43439"/>
    <n v="63210.87077"/>
  </r>
  <r>
    <x v="0"/>
    <x v="0"/>
    <x v="4"/>
    <x v="21"/>
    <n v="3"/>
    <n v="2640.42254"/>
  </r>
  <r>
    <x v="0"/>
    <x v="0"/>
    <x v="4"/>
    <x v="22"/>
    <n v="1333"/>
    <n v="1866.88799"/>
  </r>
  <r>
    <x v="0"/>
    <x v="0"/>
    <x v="4"/>
    <x v="23"/>
    <n v="34"/>
    <n v="9432.44532"/>
  </r>
  <r>
    <x v="0"/>
    <x v="0"/>
    <x v="4"/>
    <x v="24"/>
    <n v="17800"/>
    <n v="114774.8267"/>
  </r>
  <r>
    <x v="0"/>
    <x v="0"/>
    <x v="4"/>
    <x v="25"/>
    <n v="1375"/>
    <n v="29953.56875"/>
  </r>
  <r>
    <x v="0"/>
    <x v="0"/>
    <x v="5"/>
    <x v="0"/>
    <n v="22"/>
    <n v="380.36398"/>
  </r>
  <r>
    <x v="0"/>
    <x v="0"/>
    <x v="5"/>
    <x v="1"/>
    <n v="31751"/>
    <n v="30780.49955"/>
  </r>
  <r>
    <x v="0"/>
    <x v="0"/>
    <x v="5"/>
    <x v="2"/>
    <n v="29972"/>
    <n v="18553.53959"/>
  </r>
  <r>
    <x v="0"/>
    <x v="0"/>
    <x v="5"/>
    <x v="3"/>
    <n v="142"/>
    <n v="1718.42057"/>
  </r>
  <r>
    <x v="0"/>
    <x v="0"/>
    <x v="5"/>
    <x v="4"/>
    <n v="536"/>
    <n v="5653.30807"/>
  </r>
  <r>
    <x v="0"/>
    <x v="0"/>
    <x v="5"/>
    <x v="5"/>
    <n v="468"/>
    <n v="4896.01441"/>
  </r>
  <r>
    <x v="0"/>
    <x v="0"/>
    <x v="5"/>
    <x v="6"/>
    <n v="32"/>
    <n v="3460.34256"/>
  </r>
  <r>
    <x v="0"/>
    <x v="0"/>
    <x v="5"/>
    <x v="7"/>
    <n v="9690"/>
    <n v="27164.47741"/>
  </r>
  <r>
    <x v="0"/>
    <x v="0"/>
    <x v="5"/>
    <x v="8"/>
    <n v="2966"/>
    <n v="5169.11191"/>
  </r>
  <r>
    <x v="0"/>
    <x v="0"/>
    <x v="5"/>
    <x v="9"/>
    <n v="13189"/>
    <n v="21333.16399"/>
  </r>
  <r>
    <x v="0"/>
    <x v="0"/>
    <x v="5"/>
    <x v="10"/>
    <n v="61"/>
    <n v="638.41944"/>
  </r>
  <r>
    <x v="0"/>
    <x v="0"/>
    <x v="5"/>
    <x v="11"/>
    <n v="214"/>
    <n v="576.74364"/>
  </r>
  <r>
    <x v="0"/>
    <x v="0"/>
    <x v="5"/>
    <x v="26"/>
    <n v="1"/>
    <n v="575.4324"/>
  </r>
  <r>
    <x v="0"/>
    <x v="0"/>
    <x v="5"/>
    <x v="12"/>
    <n v="171"/>
    <n v="3932.19843"/>
  </r>
  <r>
    <x v="0"/>
    <x v="0"/>
    <x v="5"/>
    <x v="13"/>
    <n v="5"/>
    <n v="262.18803"/>
  </r>
  <r>
    <x v="0"/>
    <x v="0"/>
    <x v="5"/>
    <x v="14"/>
    <n v="23155"/>
    <n v="22947.20836"/>
  </r>
  <r>
    <x v="0"/>
    <x v="0"/>
    <x v="5"/>
    <x v="15"/>
    <n v="20"/>
    <n v="323.13348"/>
  </r>
  <r>
    <x v="0"/>
    <x v="0"/>
    <x v="5"/>
    <x v="16"/>
    <n v="2266"/>
    <n v="6816.09701"/>
  </r>
  <r>
    <x v="0"/>
    <x v="0"/>
    <x v="5"/>
    <x v="17"/>
    <n v="2963"/>
    <n v="5526.81384"/>
  </r>
  <r>
    <x v="0"/>
    <x v="0"/>
    <x v="5"/>
    <x v="18"/>
    <n v="9"/>
    <n v="1113.05867"/>
  </r>
  <r>
    <x v="0"/>
    <x v="0"/>
    <x v="5"/>
    <x v="19"/>
    <n v="59"/>
    <n v="847.71284"/>
  </r>
  <r>
    <x v="0"/>
    <x v="0"/>
    <x v="5"/>
    <x v="20"/>
    <n v="46916"/>
    <n v="71484.54407"/>
  </r>
  <r>
    <x v="0"/>
    <x v="0"/>
    <x v="5"/>
    <x v="21"/>
    <n v="5"/>
    <n v="5577.662"/>
  </r>
  <r>
    <x v="0"/>
    <x v="0"/>
    <x v="5"/>
    <x v="22"/>
    <n v="1590"/>
    <n v="2939.9417"/>
  </r>
  <r>
    <x v="0"/>
    <x v="0"/>
    <x v="5"/>
    <x v="23"/>
    <n v="28"/>
    <n v="5416.72609"/>
  </r>
  <r>
    <x v="0"/>
    <x v="0"/>
    <x v="5"/>
    <x v="24"/>
    <n v="15301"/>
    <n v="109195.6688"/>
  </r>
  <r>
    <x v="0"/>
    <x v="0"/>
    <x v="5"/>
    <x v="25"/>
    <n v="994"/>
    <n v="23170.63296"/>
  </r>
  <r>
    <x v="0"/>
    <x v="1"/>
    <x v="6"/>
    <x v="0"/>
    <n v="57"/>
    <n v="1167.27647"/>
  </r>
  <r>
    <x v="0"/>
    <x v="1"/>
    <x v="6"/>
    <x v="1"/>
    <n v="22701"/>
    <n v="21294.55219"/>
  </r>
  <r>
    <x v="0"/>
    <x v="1"/>
    <x v="6"/>
    <x v="2"/>
    <n v="18236"/>
    <n v="12974.23512"/>
  </r>
  <r>
    <x v="0"/>
    <x v="1"/>
    <x v="6"/>
    <x v="3"/>
    <n v="75"/>
    <n v="1149.82399"/>
  </r>
  <r>
    <x v="0"/>
    <x v="1"/>
    <x v="6"/>
    <x v="4"/>
    <n v="387"/>
    <n v="4991.63936"/>
  </r>
  <r>
    <x v="0"/>
    <x v="1"/>
    <x v="6"/>
    <x v="5"/>
    <n v="440"/>
    <n v="4597.33993"/>
  </r>
  <r>
    <x v="0"/>
    <x v="1"/>
    <x v="6"/>
    <x v="6"/>
    <n v="21"/>
    <n v="3536.9404"/>
  </r>
  <r>
    <x v="0"/>
    <x v="1"/>
    <x v="6"/>
    <x v="7"/>
    <n v="5067"/>
    <n v="14209.35241"/>
  </r>
  <r>
    <x v="0"/>
    <x v="1"/>
    <x v="6"/>
    <x v="8"/>
    <n v="4060"/>
    <n v="10558.21906"/>
  </r>
  <r>
    <x v="0"/>
    <x v="1"/>
    <x v="6"/>
    <x v="9"/>
    <n v="9356"/>
    <n v="20577.36338"/>
  </r>
  <r>
    <x v="0"/>
    <x v="1"/>
    <x v="6"/>
    <x v="10"/>
    <n v="62"/>
    <n v="1668.92145"/>
  </r>
  <r>
    <x v="0"/>
    <x v="1"/>
    <x v="6"/>
    <x v="11"/>
    <n v="191"/>
    <n v="353.32283"/>
  </r>
  <r>
    <x v="0"/>
    <x v="1"/>
    <x v="6"/>
    <x v="12"/>
    <n v="209"/>
    <n v="4382.4316"/>
  </r>
  <r>
    <x v="0"/>
    <x v="1"/>
    <x v="6"/>
    <x v="13"/>
    <n v="3"/>
    <n v="242.14703"/>
  </r>
  <r>
    <x v="0"/>
    <x v="1"/>
    <x v="6"/>
    <x v="14"/>
    <n v="23819"/>
    <n v="25392.62686"/>
  </r>
  <r>
    <x v="0"/>
    <x v="1"/>
    <x v="6"/>
    <x v="15"/>
    <n v="11"/>
    <n v="204.14865"/>
  </r>
  <r>
    <x v="0"/>
    <x v="1"/>
    <x v="6"/>
    <x v="16"/>
    <n v="1789"/>
    <n v="7157.36888"/>
  </r>
  <r>
    <x v="0"/>
    <x v="1"/>
    <x v="6"/>
    <x v="17"/>
    <n v="2279"/>
    <n v="4424.42568"/>
  </r>
  <r>
    <x v="0"/>
    <x v="1"/>
    <x v="6"/>
    <x v="18"/>
    <n v="12"/>
    <n v="1345.2488"/>
  </r>
  <r>
    <x v="0"/>
    <x v="1"/>
    <x v="6"/>
    <x v="19"/>
    <n v="20"/>
    <n v="400.35359"/>
  </r>
  <r>
    <x v="0"/>
    <x v="1"/>
    <x v="6"/>
    <x v="20"/>
    <n v="35482"/>
    <n v="73455.03497"/>
  </r>
  <r>
    <x v="0"/>
    <x v="1"/>
    <x v="6"/>
    <x v="21"/>
    <n v="20"/>
    <n v="12126.848"/>
  </r>
  <r>
    <x v="0"/>
    <x v="1"/>
    <x v="6"/>
    <x v="22"/>
    <n v="1236"/>
    <n v="11302.92003"/>
  </r>
  <r>
    <x v="0"/>
    <x v="1"/>
    <x v="6"/>
    <x v="23"/>
    <n v="35"/>
    <n v="7183.424"/>
  </r>
  <r>
    <x v="0"/>
    <x v="1"/>
    <x v="6"/>
    <x v="24"/>
    <n v="8469"/>
    <n v="64636.52936"/>
  </r>
  <r>
    <x v="0"/>
    <x v="1"/>
    <x v="6"/>
    <x v="25"/>
    <n v="476"/>
    <n v="14737.32486"/>
  </r>
  <r>
    <x v="0"/>
    <x v="1"/>
    <x v="7"/>
    <x v="0"/>
    <n v="58"/>
    <n v="1043.8672"/>
  </r>
  <r>
    <x v="0"/>
    <x v="1"/>
    <x v="7"/>
    <x v="1"/>
    <n v="33192"/>
    <n v="25324.73402"/>
  </r>
  <r>
    <x v="0"/>
    <x v="1"/>
    <x v="7"/>
    <x v="2"/>
    <n v="25540"/>
    <n v="16696.1898"/>
  </r>
  <r>
    <x v="0"/>
    <x v="1"/>
    <x v="7"/>
    <x v="3"/>
    <n v="98"/>
    <n v="1265.82676"/>
  </r>
  <r>
    <x v="0"/>
    <x v="1"/>
    <x v="7"/>
    <x v="4"/>
    <n v="510"/>
    <n v="6345.66093"/>
  </r>
  <r>
    <x v="0"/>
    <x v="1"/>
    <x v="7"/>
    <x v="5"/>
    <n v="684"/>
    <n v="6090.5908"/>
  </r>
  <r>
    <x v="0"/>
    <x v="1"/>
    <x v="7"/>
    <x v="6"/>
    <n v="42"/>
    <n v="7373.6808"/>
  </r>
  <r>
    <x v="0"/>
    <x v="1"/>
    <x v="7"/>
    <x v="7"/>
    <n v="9787"/>
    <n v="22860.64192"/>
  </r>
  <r>
    <x v="0"/>
    <x v="1"/>
    <x v="7"/>
    <x v="8"/>
    <n v="4079"/>
    <n v="9542.52909"/>
  </r>
  <r>
    <x v="0"/>
    <x v="1"/>
    <x v="7"/>
    <x v="9"/>
    <n v="11410"/>
    <n v="19412.20198"/>
  </r>
  <r>
    <x v="0"/>
    <x v="1"/>
    <x v="7"/>
    <x v="10"/>
    <n v="58"/>
    <n v="1206.41145"/>
  </r>
  <r>
    <x v="0"/>
    <x v="1"/>
    <x v="7"/>
    <x v="11"/>
    <n v="140"/>
    <n v="347.96633"/>
  </r>
  <r>
    <x v="0"/>
    <x v="1"/>
    <x v="7"/>
    <x v="26"/>
    <n v="1"/>
    <n v="1726.2724"/>
  </r>
  <r>
    <x v="0"/>
    <x v="1"/>
    <x v="7"/>
    <x v="12"/>
    <n v="174"/>
    <n v="4205.3276"/>
  </r>
  <r>
    <x v="0"/>
    <x v="1"/>
    <x v="7"/>
    <x v="13"/>
    <n v="2"/>
    <n v="99.92332"/>
  </r>
  <r>
    <x v="0"/>
    <x v="1"/>
    <x v="7"/>
    <x v="14"/>
    <n v="27842"/>
    <n v="24097.3277"/>
  </r>
  <r>
    <x v="0"/>
    <x v="1"/>
    <x v="7"/>
    <x v="15"/>
    <n v="17"/>
    <n v="250.08608"/>
  </r>
  <r>
    <x v="0"/>
    <x v="1"/>
    <x v="7"/>
    <x v="16"/>
    <n v="1940"/>
    <n v="5909.59642"/>
  </r>
  <r>
    <x v="0"/>
    <x v="1"/>
    <x v="7"/>
    <x v="17"/>
    <n v="2833"/>
    <n v="4692.01844"/>
  </r>
  <r>
    <x v="0"/>
    <x v="1"/>
    <x v="7"/>
    <x v="18"/>
    <n v="9"/>
    <n v="1375.96561"/>
  </r>
  <r>
    <x v="0"/>
    <x v="1"/>
    <x v="7"/>
    <x v="19"/>
    <n v="27"/>
    <n v="398.94643"/>
  </r>
  <r>
    <x v="0"/>
    <x v="1"/>
    <x v="7"/>
    <x v="20"/>
    <n v="47793"/>
    <n v="80877.19065"/>
  </r>
  <r>
    <x v="0"/>
    <x v="1"/>
    <x v="7"/>
    <x v="21"/>
    <n v="4"/>
    <n v="3880.0496"/>
  </r>
  <r>
    <x v="0"/>
    <x v="1"/>
    <x v="7"/>
    <x v="22"/>
    <n v="1226"/>
    <n v="5921.81915"/>
  </r>
  <r>
    <x v="0"/>
    <x v="1"/>
    <x v="7"/>
    <x v="23"/>
    <n v="66"/>
    <n v="18030.1284"/>
  </r>
  <r>
    <x v="0"/>
    <x v="1"/>
    <x v="7"/>
    <x v="24"/>
    <n v="10776"/>
    <n v="76078.00852"/>
  </r>
  <r>
    <x v="0"/>
    <x v="1"/>
    <x v="7"/>
    <x v="25"/>
    <n v="584"/>
    <n v="14326.16519"/>
  </r>
  <r>
    <x v="0"/>
    <x v="1"/>
    <x v="8"/>
    <x v="0"/>
    <n v="172"/>
    <n v="2089.36738"/>
  </r>
  <r>
    <x v="0"/>
    <x v="1"/>
    <x v="8"/>
    <x v="1"/>
    <n v="25670"/>
    <n v="21685.79459"/>
  </r>
  <r>
    <x v="0"/>
    <x v="1"/>
    <x v="8"/>
    <x v="2"/>
    <n v="19412"/>
    <n v="13316.42533"/>
  </r>
  <r>
    <x v="0"/>
    <x v="1"/>
    <x v="8"/>
    <x v="3"/>
    <n v="74"/>
    <n v="945.41423"/>
  </r>
  <r>
    <x v="0"/>
    <x v="1"/>
    <x v="8"/>
    <x v="4"/>
    <n v="399"/>
    <n v="5206.00666"/>
  </r>
  <r>
    <x v="0"/>
    <x v="1"/>
    <x v="8"/>
    <x v="5"/>
    <n v="528"/>
    <n v="3926.43561"/>
  </r>
  <r>
    <x v="0"/>
    <x v="1"/>
    <x v="8"/>
    <x v="6"/>
    <n v="39"/>
    <n v="3459.1036"/>
  </r>
  <r>
    <x v="0"/>
    <x v="1"/>
    <x v="8"/>
    <x v="7"/>
    <n v="7863"/>
    <n v="18124.801"/>
  </r>
  <r>
    <x v="0"/>
    <x v="1"/>
    <x v="8"/>
    <x v="8"/>
    <n v="4168"/>
    <n v="10396.15311"/>
  </r>
  <r>
    <x v="0"/>
    <x v="1"/>
    <x v="8"/>
    <x v="9"/>
    <n v="11399"/>
    <n v="18953.33144"/>
  </r>
  <r>
    <x v="0"/>
    <x v="1"/>
    <x v="8"/>
    <x v="10"/>
    <n v="74"/>
    <n v="1522.69733"/>
  </r>
  <r>
    <x v="0"/>
    <x v="1"/>
    <x v="8"/>
    <x v="11"/>
    <n v="200"/>
    <n v="462.87256"/>
  </r>
  <r>
    <x v="0"/>
    <x v="1"/>
    <x v="8"/>
    <x v="26"/>
    <n v="8"/>
    <n v="3252.8692"/>
  </r>
  <r>
    <x v="0"/>
    <x v="1"/>
    <x v="8"/>
    <x v="12"/>
    <n v="318"/>
    <n v="6051.2032"/>
  </r>
  <r>
    <x v="0"/>
    <x v="1"/>
    <x v="8"/>
    <x v="13"/>
    <n v="13"/>
    <n v="434.91402"/>
  </r>
  <r>
    <x v="0"/>
    <x v="1"/>
    <x v="8"/>
    <x v="14"/>
    <n v="30426"/>
    <n v="26946.99386"/>
  </r>
  <r>
    <x v="0"/>
    <x v="1"/>
    <x v="8"/>
    <x v="15"/>
    <n v="17"/>
    <n v="402.93686"/>
  </r>
  <r>
    <x v="0"/>
    <x v="1"/>
    <x v="8"/>
    <x v="16"/>
    <n v="2968"/>
    <n v="8405.93005"/>
  </r>
  <r>
    <x v="0"/>
    <x v="1"/>
    <x v="8"/>
    <x v="17"/>
    <n v="2887"/>
    <n v="5181.52283"/>
  </r>
  <r>
    <x v="0"/>
    <x v="1"/>
    <x v="8"/>
    <x v="18"/>
    <n v="10"/>
    <n v="1591.724"/>
  </r>
  <r>
    <x v="0"/>
    <x v="1"/>
    <x v="8"/>
    <x v="19"/>
    <n v="33"/>
    <n v="617.79842"/>
  </r>
  <r>
    <x v="0"/>
    <x v="1"/>
    <x v="8"/>
    <x v="20"/>
    <n v="48241"/>
    <n v="77688.10866"/>
  </r>
  <r>
    <x v="0"/>
    <x v="1"/>
    <x v="8"/>
    <x v="21"/>
    <n v="8"/>
    <n v="16975.0992"/>
  </r>
  <r>
    <x v="0"/>
    <x v="1"/>
    <x v="8"/>
    <x v="22"/>
    <n v="1630"/>
    <n v="4093.7764"/>
  </r>
  <r>
    <x v="0"/>
    <x v="1"/>
    <x v="8"/>
    <x v="23"/>
    <n v="32"/>
    <n v="10582.4468"/>
  </r>
  <r>
    <x v="0"/>
    <x v="1"/>
    <x v="8"/>
    <x v="24"/>
    <n v="10912"/>
    <n v="69049.33465"/>
  </r>
  <r>
    <x v="0"/>
    <x v="1"/>
    <x v="8"/>
    <x v="25"/>
    <n v="934"/>
    <n v="22282.39486"/>
  </r>
  <r>
    <x v="0"/>
    <x v="1"/>
    <x v="9"/>
    <x v="0"/>
    <n v="91"/>
    <n v="1314.35529"/>
  </r>
  <r>
    <x v="0"/>
    <x v="1"/>
    <x v="9"/>
    <x v="1"/>
    <n v="23820"/>
    <n v="23321.96659"/>
  </r>
  <r>
    <x v="0"/>
    <x v="1"/>
    <x v="9"/>
    <x v="2"/>
    <n v="20776"/>
    <n v="16561.11051"/>
  </r>
  <r>
    <x v="0"/>
    <x v="1"/>
    <x v="9"/>
    <x v="3"/>
    <n v="85"/>
    <n v="1115.41995"/>
  </r>
  <r>
    <x v="0"/>
    <x v="1"/>
    <x v="9"/>
    <x v="4"/>
    <n v="371"/>
    <n v="5456.04671"/>
  </r>
  <r>
    <x v="0"/>
    <x v="1"/>
    <x v="9"/>
    <x v="5"/>
    <n v="386"/>
    <n v="4470.5379"/>
  </r>
  <r>
    <x v="0"/>
    <x v="1"/>
    <x v="9"/>
    <x v="6"/>
    <n v="17"/>
    <n v="3804.2308"/>
  </r>
  <r>
    <x v="0"/>
    <x v="1"/>
    <x v="9"/>
    <x v="7"/>
    <n v="5799"/>
    <n v="17191.0494"/>
  </r>
  <r>
    <x v="0"/>
    <x v="1"/>
    <x v="9"/>
    <x v="8"/>
    <n v="4556"/>
    <n v="11475.94909"/>
  </r>
  <r>
    <x v="0"/>
    <x v="1"/>
    <x v="9"/>
    <x v="9"/>
    <n v="10716"/>
    <n v="21650.73775"/>
  </r>
  <r>
    <x v="0"/>
    <x v="1"/>
    <x v="9"/>
    <x v="10"/>
    <n v="50"/>
    <n v="995.29556"/>
  </r>
  <r>
    <x v="0"/>
    <x v="1"/>
    <x v="9"/>
    <x v="11"/>
    <n v="158"/>
    <n v="518.28277"/>
  </r>
  <r>
    <x v="0"/>
    <x v="1"/>
    <x v="9"/>
    <x v="26"/>
    <n v="9"/>
    <n v="1151.7716"/>
  </r>
  <r>
    <x v="0"/>
    <x v="1"/>
    <x v="9"/>
    <x v="12"/>
    <n v="145"/>
    <n v="4262.898"/>
  </r>
  <r>
    <x v="0"/>
    <x v="1"/>
    <x v="9"/>
    <x v="13"/>
    <n v="1"/>
    <n v="361.2724"/>
  </r>
  <r>
    <x v="0"/>
    <x v="1"/>
    <x v="9"/>
    <x v="14"/>
    <n v="22285"/>
    <n v="21143.56728"/>
  </r>
  <r>
    <x v="0"/>
    <x v="1"/>
    <x v="9"/>
    <x v="15"/>
    <n v="13"/>
    <n v="310.52878"/>
  </r>
  <r>
    <x v="0"/>
    <x v="1"/>
    <x v="9"/>
    <x v="16"/>
    <n v="2177"/>
    <n v="7458.91898"/>
  </r>
  <r>
    <x v="0"/>
    <x v="1"/>
    <x v="9"/>
    <x v="17"/>
    <n v="2153"/>
    <n v="4774.61308"/>
  </r>
  <r>
    <x v="0"/>
    <x v="1"/>
    <x v="9"/>
    <x v="18"/>
    <n v="5"/>
    <n v="1233.962"/>
  </r>
  <r>
    <x v="0"/>
    <x v="1"/>
    <x v="9"/>
    <x v="19"/>
    <n v="17"/>
    <n v="268.07336"/>
  </r>
  <r>
    <x v="0"/>
    <x v="1"/>
    <x v="9"/>
    <x v="20"/>
    <n v="38893"/>
    <n v="80338.24807"/>
  </r>
  <r>
    <x v="0"/>
    <x v="1"/>
    <x v="9"/>
    <x v="21"/>
    <n v="4"/>
    <n v="3880.0496"/>
  </r>
  <r>
    <x v="0"/>
    <x v="1"/>
    <x v="9"/>
    <x v="22"/>
    <n v="1075"/>
    <n v="2142.53175"/>
  </r>
  <r>
    <x v="0"/>
    <x v="1"/>
    <x v="9"/>
    <x v="23"/>
    <n v="38"/>
    <n v="11874.0512"/>
  </r>
  <r>
    <x v="0"/>
    <x v="1"/>
    <x v="9"/>
    <x v="24"/>
    <n v="8904"/>
    <n v="64439.7232"/>
  </r>
  <r>
    <x v="0"/>
    <x v="1"/>
    <x v="9"/>
    <x v="25"/>
    <n v="954"/>
    <n v="26929.02857"/>
  </r>
  <r>
    <x v="0"/>
    <x v="1"/>
    <x v="10"/>
    <x v="0"/>
    <n v="43"/>
    <n v="1105.58466"/>
  </r>
  <r>
    <x v="0"/>
    <x v="1"/>
    <x v="10"/>
    <x v="1"/>
    <n v="19931"/>
    <n v="17965.70755"/>
  </r>
  <r>
    <x v="0"/>
    <x v="1"/>
    <x v="10"/>
    <x v="2"/>
    <n v="19554"/>
    <n v="13719.71255"/>
  </r>
  <r>
    <x v="0"/>
    <x v="1"/>
    <x v="10"/>
    <x v="3"/>
    <n v="68"/>
    <n v="853.02149"/>
  </r>
  <r>
    <x v="0"/>
    <x v="1"/>
    <x v="10"/>
    <x v="4"/>
    <n v="362"/>
    <n v="4319.69534"/>
  </r>
  <r>
    <x v="0"/>
    <x v="1"/>
    <x v="10"/>
    <x v="5"/>
    <n v="510"/>
    <n v="4446.11583"/>
  </r>
  <r>
    <x v="0"/>
    <x v="1"/>
    <x v="10"/>
    <x v="6"/>
    <n v="39"/>
    <n v="3629.7536"/>
  </r>
  <r>
    <x v="0"/>
    <x v="1"/>
    <x v="10"/>
    <x v="7"/>
    <n v="3762"/>
    <n v="10543.13824"/>
  </r>
  <r>
    <x v="0"/>
    <x v="1"/>
    <x v="10"/>
    <x v="8"/>
    <n v="3512"/>
    <n v="8187.20074"/>
  </r>
  <r>
    <x v="0"/>
    <x v="1"/>
    <x v="10"/>
    <x v="9"/>
    <n v="9917"/>
    <n v="17555.12781"/>
  </r>
  <r>
    <x v="0"/>
    <x v="1"/>
    <x v="10"/>
    <x v="10"/>
    <n v="39"/>
    <n v="813.87566"/>
  </r>
  <r>
    <x v="0"/>
    <x v="1"/>
    <x v="10"/>
    <x v="11"/>
    <n v="128"/>
    <n v="279.77072"/>
  </r>
  <r>
    <x v="0"/>
    <x v="1"/>
    <x v="10"/>
    <x v="12"/>
    <n v="209"/>
    <n v="3673.1916"/>
  </r>
  <r>
    <x v="0"/>
    <x v="1"/>
    <x v="10"/>
    <x v="13"/>
    <n v="5"/>
    <n v="237.8683"/>
  </r>
  <r>
    <x v="0"/>
    <x v="1"/>
    <x v="10"/>
    <x v="14"/>
    <n v="22053"/>
    <n v="18018.99735"/>
  </r>
  <r>
    <x v="0"/>
    <x v="1"/>
    <x v="10"/>
    <x v="15"/>
    <n v="25"/>
    <n v="248.54779"/>
  </r>
  <r>
    <x v="0"/>
    <x v="1"/>
    <x v="10"/>
    <x v="16"/>
    <n v="1099"/>
    <n v="3640.60567"/>
  </r>
  <r>
    <x v="0"/>
    <x v="1"/>
    <x v="10"/>
    <x v="17"/>
    <n v="1714"/>
    <n v="3349.7767"/>
  </r>
  <r>
    <x v="0"/>
    <x v="1"/>
    <x v="10"/>
    <x v="18"/>
    <n v="9"/>
    <n v="1478.9116"/>
  </r>
  <r>
    <x v="0"/>
    <x v="1"/>
    <x v="10"/>
    <x v="19"/>
    <n v="27"/>
    <n v="554.91972"/>
  </r>
  <r>
    <x v="0"/>
    <x v="1"/>
    <x v="10"/>
    <x v="20"/>
    <n v="38945"/>
    <n v="65562.96869"/>
  </r>
  <r>
    <x v="0"/>
    <x v="1"/>
    <x v="10"/>
    <x v="21"/>
    <n v="12"/>
    <n v="24250.5488"/>
  </r>
  <r>
    <x v="0"/>
    <x v="1"/>
    <x v="10"/>
    <x v="22"/>
    <n v="1142"/>
    <n v="1949.45035"/>
  </r>
  <r>
    <x v="0"/>
    <x v="1"/>
    <x v="10"/>
    <x v="23"/>
    <n v="48"/>
    <n v="11184.8552"/>
  </r>
  <r>
    <x v="0"/>
    <x v="1"/>
    <x v="10"/>
    <x v="24"/>
    <n v="9491"/>
    <n v="59987.89141"/>
  </r>
  <r>
    <x v="0"/>
    <x v="1"/>
    <x v="10"/>
    <x v="25"/>
    <n v="820"/>
    <n v="21098.7692"/>
  </r>
  <r>
    <x v="0"/>
    <x v="2"/>
    <x v="11"/>
    <x v="0"/>
    <n v="20"/>
    <n v="397.10553"/>
  </r>
  <r>
    <x v="0"/>
    <x v="2"/>
    <x v="11"/>
    <x v="1"/>
    <n v="25747"/>
    <n v="24433.57724"/>
  </r>
  <r>
    <x v="0"/>
    <x v="2"/>
    <x v="11"/>
    <x v="2"/>
    <n v="20265"/>
    <n v="14954.11199"/>
  </r>
  <r>
    <x v="0"/>
    <x v="2"/>
    <x v="11"/>
    <x v="3"/>
    <n v="122"/>
    <n v="1544.63211"/>
  </r>
  <r>
    <x v="0"/>
    <x v="2"/>
    <x v="11"/>
    <x v="4"/>
    <n v="273"/>
    <n v="4311.02978"/>
  </r>
  <r>
    <x v="0"/>
    <x v="2"/>
    <x v="11"/>
    <x v="5"/>
    <n v="453"/>
    <n v="5970.95465"/>
  </r>
  <r>
    <x v="0"/>
    <x v="2"/>
    <x v="11"/>
    <x v="6"/>
    <n v="6"/>
    <n v="894.8244"/>
  </r>
  <r>
    <x v="0"/>
    <x v="2"/>
    <x v="11"/>
    <x v="7"/>
    <n v="6711"/>
    <n v="23769.59748"/>
  </r>
  <r>
    <x v="0"/>
    <x v="2"/>
    <x v="11"/>
    <x v="8"/>
    <n v="2507"/>
    <n v="5856.41313"/>
  </r>
  <r>
    <x v="0"/>
    <x v="2"/>
    <x v="11"/>
    <x v="9"/>
    <n v="10205"/>
    <n v="20906.99558"/>
  </r>
  <r>
    <x v="0"/>
    <x v="2"/>
    <x v="11"/>
    <x v="10"/>
    <n v="40"/>
    <n v="890.88769"/>
  </r>
  <r>
    <x v="0"/>
    <x v="2"/>
    <x v="11"/>
    <x v="11"/>
    <n v="82"/>
    <n v="230.04102"/>
  </r>
  <r>
    <x v="0"/>
    <x v="2"/>
    <x v="11"/>
    <x v="26"/>
    <n v="3"/>
    <n v="1150.8772"/>
  </r>
  <r>
    <x v="0"/>
    <x v="2"/>
    <x v="11"/>
    <x v="12"/>
    <n v="106"/>
    <n v="3663.7744"/>
  </r>
  <r>
    <x v="0"/>
    <x v="2"/>
    <x v="11"/>
    <x v="14"/>
    <n v="24732"/>
    <n v="26880.69513"/>
  </r>
  <r>
    <x v="0"/>
    <x v="2"/>
    <x v="11"/>
    <x v="15"/>
    <n v="17"/>
    <n v="308.04344"/>
  </r>
  <r>
    <x v="0"/>
    <x v="2"/>
    <x v="11"/>
    <x v="16"/>
    <n v="730"/>
    <n v="3428.26195"/>
  </r>
  <r>
    <x v="0"/>
    <x v="2"/>
    <x v="11"/>
    <x v="17"/>
    <n v="2153"/>
    <n v="4855.40715"/>
  </r>
  <r>
    <x v="0"/>
    <x v="2"/>
    <x v="11"/>
    <x v="18"/>
    <n v="1"/>
    <n v="134.5124"/>
  </r>
  <r>
    <x v="0"/>
    <x v="2"/>
    <x v="11"/>
    <x v="19"/>
    <n v="18"/>
    <n v="266.96027"/>
  </r>
  <r>
    <x v="0"/>
    <x v="2"/>
    <x v="11"/>
    <x v="20"/>
    <n v="41925"/>
    <n v="83404.50177"/>
  </r>
  <r>
    <x v="0"/>
    <x v="2"/>
    <x v="11"/>
    <x v="21"/>
    <n v="3"/>
    <n v="4850.0372"/>
  </r>
  <r>
    <x v="0"/>
    <x v="2"/>
    <x v="11"/>
    <x v="22"/>
    <n v="433"/>
    <n v="2152.27969"/>
  </r>
  <r>
    <x v="0"/>
    <x v="2"/>
    <x v="11"/>
    <x v="23"/>
    <n v="10"/>
    <n v="1558.644"/>
  </r>
  <r>
    <x v="0"/>
    <x v="2"/>
    <x v="11"/>
    <x v="24"/>
    <n v="10369"/>
    <n v="92238.08799"/>
  </r>
  <r>
    <x v="0"/>
    <x v="2"/>
    <x v="11"/>
    <x v="25"/>
    <n v="382"/>
    <n v="7580.93308"/>
  </r>
  <r>
    <x v="0"/>
    <x v="2"/>
    <x v="12"/>
    <x v="0"/>
    <n v="17"/>
    <n v="219.89121"/>
  </r>
  <r>
    <x v="0"/>
    <x v="2"/>
    <x v="12"/>
    <x v="1"/>
    <n v="27861"/>
    <n v="27023.43608"/>
  </r>
  <r>
    <x v="0"/>
    <x v="2"/>
    <x v="12"/>
    <x v="2"/>
    <n v="22910"/>
    <n v="16873.48096"/>
  </r>
  <r>
    <x v="0"/>
    <x v="2"/>
    <x v="12"/>
    <x v="3"/>
    <n v="161"/>
    <n v="1939.8129"/>
  </r>
  <r>
    <x v="0"/>
    <x v="2"/>
    <x v="12"/>
    <x v="4"/>
    <n v="352"/>
    <n v="5347.62641"/>
  </r>
  <r>
    <x v="0"/>
    <x v="2"/>
    <x v="12"/>
    <x v="5"/>
    <n v="606"/>
    <n v="6421.74456"/>
  </r>
  <r>
    <x v="0"/>
    <x v="2"/>
    <x v="12"/>
    <x v="6"/>
    <n v="25"/>
    <n v="2386.56"/>
  </r>
  <r>
    <x v="0"/>
    <x v="2"/>
    <x v="12"/>
    <x v="7"/>
    <n v="6317"/>
    <n v="19921.28099"/>
  </r>
  <r>
    <x v="0"/>
    <x v="2"/>
    <x v="12"/>
    <x v="8"/>
    <n v="2683"/>
    <n v="5609.38255"/>
  </r>
  <r>
    <x v="0"/>
    <x v="2"/>
    <x v="12"/>
    <x v="9"/>
    <n v="11056"/>
    <n v="20727.6954"/>
  </r>
  <r>
    <x v="0"/>
    <x v="2"/>
    <x v="12"/>
    <x v="10"/>
    <n v="52"/>
    <n v="834.53267"/>
  </r>
  <r>
    <x v="0"/>
    <x v="2"/>
    <x v="12"/>
    <x v="11"/>
    <n v="93"/>
    <n v="294.6164"/>
  </r>
  <r>
    <x v="0"/>
    <x v="2"/>
    <x v="12"/>
    <x v="12"/>
    <n v="109"/>
    <n v="3216.2916"/>
  </r>
  <r>
    <x v="0"/>
    <x v="2"/>
    <x v="12"/>
    <x v="14"/>
    <n v="22429"/>
    <n v="23279.12376"/>
  </r>
  <r>
    <x v="0"/>
    <x v="2"/>
    <x v="12"/>
    <x v="15"/>
    <n v="6"/>
    <n v="117.46561"/>
  </r>
  <r>
    <x v="0"/>
    <x v="2"/>
    <x v="12"/>
    <x v="16"/>
    <n v="1153"/>
    <n v="5384.14107"/>
  </r>
  <r>
    <x v="0"/>
    <x v="2"/>
    <x v="12"/>
    <x v="17"/>
    <n v="2526"/>
    <n v="5440.07983"/>
  </r>
  <r>
    <x v="0"/>
    <x v="2"/>
    <x v="12"/>
    <x v="18"/>
    <n v="5"/>
    <n v="710.762"/>
  </r>
  <r>
    <x v="0"/>
    <x v="2"/>
    <x v="12"/>
    <x v="19"/>
    <n v="37"/>
    <n v="441.00996"/>
  </r>
  <r>
    <x v="0"/>
    <x v="2"/>
    <x v="12"/>
    <x v="20"/>
    <n v="44687"/>
    <n v="80524.4368"/>
  </r>
  <r>
    <x v="0"/>
    <x v="2"/>
    <x v="12"/>
    <x v="21"/>
    <n v="5"/>
    <n v="6790.062"/>
  </r>
  <r>
    <x v="0"/>
    <x v="2"/>
    <x v="12"/>
    <x v="22"/>
    <n v="572"/>
    <n v="1300.02384"/>
  </r>
  <r>
    <x v="0"/>
    <x v="2"/>
    <x v="12"/>
    <x v="23"/>
    <n v="8"/>
    <n v="1747.0592"/>
  </r>
  <r>
    <x v="0"/>
    <x v="2"/>
    <x v="12"/>
    <x v="24"/>
    <n v="10487"/>
    <n v="86315.81772"/>
  </r>
  <r>
    <x v="0"/>
    <x v="2"/>
    <x v="12"/>
    <x v="25"/>
    <n v="534"/>
    <n v="12821.76425"/>
  </r>
  <r>
    <x v="0"/>
    <x v="2"/>
    <x v="13"/>
    <x v="0"/>
    <n v="68"/>
    <n v="1295.53661"/>
  </r>
  <r>
    <x v="0"/>
    <x v="2"/>
    <x v="13"/>
    <x v="1"/>
    <n v="23834"/>
    <n v="21346.13778"/>
  </r>
  <r>
    <x v="0"/>
    <x v="2"/>
    <x v="13"/>
    <x v="2"/>
    <n v="18372"/>
    <n v="11962.23993"/>
  </r>
  <r>
    <x v="0"/>
    <x v="2"/>
    <x v="13"/>
    <x v="3"/>
    <n v="107"/>
    <n v="1290.76015"/>
  </r>
  <r>
    <x v="0"/>
    <x v="2"/>
    <x v="13"/>
    <x v="4"/>
    <n v="240"/>
    <n v="3345.80617"/>
  </r>
  <r>
    <x v="0"/>
    <x v="2"/>
    <x v="13"/>
    <x v="5"/>
    <n v="492"/>
    <n v="5750.22134"/>
  </r>
  <r>
    <x v="0"/>
    <x v="2"/>
    <x v="13"/>
    <x v="6"/>
    <n v="7"/>
    <n v="775.1868"/>
  </r>
  <r>
    <x v="0"/>
    <x v="2"/>
    <x v="13"/>
    <x v="7"/>
    <n v="4759"/>
    <n v="15119.49701"/>
  </r>
  <r>
    <x v="0"/>
    <x v="2"/>
    <x v="13"/>
    <x v="8"/>
    <n v="3476"/>
    <n v="6608.85533"/>
  </r>
  <r>
    <x v="0"/>
    <x v="2"/>
    <x v="13"/>
    <x v="9"/>
    <n v="10347"/>
    <n v="17295.69204"/>
  </r>
  <r>
    <x v="0"/>
    <x v="2"/>
    <x v="13"/>
    <x v="10"/>
    <n v="25"/>
    <n v="485.52268"/>
  </r>
  <r>
    <x v="0"/>
    <x v="2"/>
    <x v="13"/>
    <x v="11"/>
    <n v="68"/>
    <n v="192.25779"/>
  </r>
  <r>
    <x v="0"/>
    <x v="2"/>
    <x v="13"/>
    <x v="12"/>
    <n v="125"/>
    <n v="3168.64093"/>
  </r>
  <r>
    <x v="0"/>
    <x v="2"/>
    <x v="13"/>
    <x v="13"/>
    <n v="1"/>
    <n v="168.5524"/>
  </r>
  <r>
    <x v="0"/>
    <x v="2"/>
    <x v="13"/>
    <x v="14"/>
    <n v="16775"/>
    <n v="16977.15514"/>
  </r>
  <r>
    <x v="0"/>
    <x v="2"/>
    <x v="13"/>
    <x v="15"/>
    <n v="8"/>
    <n v="134.82406"/>
  </r>
  <r>
    <x v="0"/>
    <x v="2"/>
    <x v="13"/>
    <x v="16"/>
    <n v="1667"/>
    <n v="4634.55653"/>
  </r>
  <r>
    <x v="0"/>
    <x v="2"/>
    <x v="13"/>
    <x v="17"/>
    <n v="1343"/>
    <n v="2811.83952"/>
  </r>
  <r>
    <x v="0"/>
    <x v="2"/>
    <x v="13"/>
    <x v="18"/>
    <n v="1"/>
    <n v="290.15371"/>
  </r>
  <r>
    <x v="0"/>
    <x v="2"/>
    <x v="13"/>
    <x v="19"/>
    <n v="16"/>
    <n v="296.0403"/>
  </r>
  <r>
    <x v="0"/>
    <x v="2"/>
    <x v="13"/>
    <x v="20"/>
    <n v="36946"/>
    <n v="66665.79244"/>
  </r>
  <r>
    <x v="0"/>
    <x v="2"/>
    <x v="13"/>
    <x v="21"/>
    <n v="5"/>
    <n v="7275.062"/>
  </r>
  <r>
    <x v="0"/>
    <x v="2"/>
    <x v="13"/>
    <x v="22"/>
    <n v="1042"/>
    <n v="2258.69053"/>
  </r>
  <r>
    <x v="0"/>
    <x v="2"/>
    <x v="13"/>
    <x v="23"/>
    <n v="31"/>
    <n v="3260.46287"/>
  </r>
  <r>
    <x v="0"/>
    <x v="2"/>
    <x v="13"/>
    <x v="24"/>
    <n v="9143"/>
    <n v="68553.91847"/>
  </r>
  <r>
    <x v="0"/>
    <x v="2"/>
    <x v="13"/>
    <x v="25"/>
    <n v="1699"/>
    <n v="42607.16556"/>
  </r>
  <r>
    <x v="0"/>
    <x v="2"/>
    <x v="14"/>
    <x v="0"/>
    <n v="2"/>
    <n v="40.72813"/>
  </r>
  <r>
    <x v="0"/>
    <x v="2"/>
    <x v="14"/>
    <x v="1"/>
    <n v="29812"/>
    <n v="33516.69617"/>
  </r>
  <r>
    <x v="0"/>
    <x v="2"/>
    <x v="14"/>
    <x v="2"/>
    <n v="20538"/>
    <n v="16511.79672"/>
  </r>
  <r>
    <x v="0"/>
    <x v="2"/>
    <x v="14"/>
    <x v="3"/>
    <n v="139"/>
    <n v="1668.45661"/>
  </r>
  <r>
    <x v="0"/>
    <x v="2"/>
    <x v="14"/>
    <x v="4"/>
    <n v="537"/>
    <n v="7218.77443"/>
  </r>
  <r>
    <x v="0"/>
    <x v="2"/>
    <x v="14"/>
    <x v="5"/>
    <n v="447"/>
    <n v="5169.77653"/>
  </r>
  <r>
    <x v="0"/>
    <x v="2"/>
    <x v="14"/>
    <x v="6"/>
    <n v="18"/>
    <n v="2668.49213"/>
  </r>
  <r>
    <x v="0"/>
    <x v="2"/>
    <x v="14"/>
    <x v="7"/>
    <n v="8947"/>
    <n v="25922.36551"/>
  </r>
  <r>
    <x v="0"/>
    <x v="2"/>
    <x v="14"/>
    <x v="8"/>
    <n v="710"/>
    <n v="1538.49135"/>
  </r>
  <r>
    <x v="0"/>
    <x v="2"/>
    <x v="14"/>
    <x v="9"/>
    <n v="14830"/>
    <n v="23532.82133"/>
  </r>
  <r>
    <x v="0"/>
    <x v="2"/>
    <x v="14"/>
    <x v="10"/>
    <n v="39"/>
    <n v="814.54166"/>
  </r>
  <r>
    <x v="0"/>
    <x v="2"/>
    <x v="14"/>
    <x v="11"/>
    <n v="221"/>
    <n v="1675.60742"/>
  </r>
  <r>
    <x v="0"/>
    <x v="2"/>
    <x v="14"/>
    <x v="12"/>
    <n v="489"/>
    <n v="14546.82211"/>
  </r>
  <r>
    <x v="0"/>
    <x v="2"/>
    <x v="14"/>
    <x v="14"/>
    <n v="20750"/>
    <n v="21546.70054"/>
  </r>
  <r>
    <x v="0"/>
    <x v="2"/>
    <x v="14"/>
    <x v="15"/>
    <n v="30"/>
    <n v="712.7615"/>
  </r>
  <r>
    <x v="0"/>
    <x v="2"/>
    <x v="14"/>
    <x v="16"/>
    <n v="1627"/>
    <n v="4956.74108"/>
  </r>
  <r>
    <x v="0"/>
    <x v="2"/>
    <x v="14"/>
    <x v="17"/>
    <n v="2185"/>
    <n v="4079.39192"/>
  </r>
  <r>
    <x v="0"/>
    <x v="2"/>
    <x v="14"/>
    <x v="18"/>
    <n v="18"/>
    <n v="1833.80476"/>
  </r>
  <r>
    <x v="0"/>
    <x v="2"/>
    <x v="14"/>
    <x v="19"/>
    <n v="46"/>
    <n v="456.97796"/>
  </r>
  <r>
    <x v="0"/>
    <x v="2"/>
    <x v="14"/>
    <x v="20"/>
    <n v="43355"/>
    <n v="66283.08264"/>
  </r>
  <r>
    <x v="0"/>
    <x v="2"/>
    <x v="14"/>
    <x v="21"/>
    <n v="1"/>
    <n v="1455.0124"/>
  </r>
  <r>
    <x v="0"/>
    <x v="2"/>
    <x v="14"/>
    <x v="22"/>
    <n v="2875"/>
    <n v="7772.05221"/>
  </r>
  <r>
    <x v="0"/>
    <x v="2"/>
    <x v="14"/>
    <x v="23"/>
    <n v="11"/>
    <n v="5335.5764"/>
  </r>
  <r>
    <x v="0"/>
    <x v="2"/>
    <x v="14"/>
    <x v="24"/>
    <n v="9216"/>
    <n v="62378.10383"/>
  </r>
  <r>
    <x v="0"/>
    <x v="2"/>
    <x v="14"/>
    <x v="25"/>
    <n v="171"/>
    <n v="4456.30674"/>
  </r>
  <r>
    <x v="0"/>
    <x v="2"/>
    <x v="15"/>
    <x v="0"/>
    <n v="11"/>
    <n v="163.34973"/>
  </r>
  <r>
    <x v="0"/>
    <x v="2"/>
    <x v="15"/>
    <x v="1"/>
    <n v="20828"/>
    <n v="21866.78017"/>
  </r>
  <r>
    <x v="0"/>
    <x v="2"/>
    <x v="15"/>
    <x v="2"/>
    <n v="13851"/>
    <n v="11068.87743"/>
  </r>
  <r>
    <x v="0"/>
    <x v="2"/>
    <x v="15"/>
    <x v="3"/>
    <n v="97"/>
    <n v="1212.4604"/>
  </r>
  <r>
    <x v="0"/>
    <x v="2"/>
    <x v="15"/>
    <x v="4"/>
    <n v="262"/>
    <n v="2944.03873"/>
  </r>
  <r>
    <x v="0"/>
    <x v="2"/>
    <x v="15"/>
    <x v="5"/>
    <n v="359"/>
    <n v="4170.63515"/>
  </r>
  <r>
    <x v="0"/>
    <x v="2"/>
    <x v="15"/>
    <x v="6"/>
    <n v="12"/>
    <n v="2224.5424"/>
  </r>
  <r>
    <x v="0"/>
    <x v="2"/>
    <x v="15"/>
    <x v="7"/>
    <n v="5512"/>
    <n v="16868.21052"/>
  </r>
  <r>
    <x v="0"/>
    <x v="2"/>
    <x v="15"/>
    <x v="8"/>
    <n v="2505"/>
    <n v="4992.72607"/>
  </r>
  <r>
    <x v="0"/>
    <x v="2"/>
    <x v="15"/>
    <x v="9"/>
    <n v="8784"/>
    <n v="13535.94014"/>
  </r>
  <r>
    <x v="0"/>
    <x v="2"/>
    <x v="15"/>
    <x v="10"/>
    <n v="20"/>
    <n v="340.70988"/>
  </r>
  <r>
    <x v="0"/>
    <x v="2"/>
    <x v="15"/>
    <x v="11"/>
    <n v="117"/>
    <n v="358.36106"/>
  </r>
  <r>
    <x v="0"/>
    <x v="2"/>
    <x v="15"/>
    <x v="26"/>
    <n v="1"/>
    <n v="431.6824"/>
  </r>
  <r>
    <x v="0"/>
    <x v="2"/>
    <x v="15"/>
    <x v="12"/>
    <n v="100"/>
    <n v="2846.08617"/>
  </r>
  <r>
    <x v="0"/>
    <x v="2"/>
    <x v="15"/>
    <x v="14"/>
    <n v="14196"/>
    <n v="15444.96258"/>
  </r>
  <r>
    <x v="0"/>
    <x v="2"/>
    <x v="15"/>
    <x v="15"/>
    <n v="2"/>
    <n v="42.65583"/>
  </r>
  <r>
    <x v="0"/>
    <x v="2"/>
    <x v="15"/>
    <x v="16"/>
    <n v="745"/>
    <n v="2246.11152"/>
  </r>
  <r>
    <x v="0"/>
    <x v="2"/>
    <x v="15"/>
    <x v="17"/>
    <n v="1674"/>
    <n v="3526.43296"/>
  </r>
  <r>
    <x v="0"/>
    <x v="2"/>
    <x v="15"/>
    <x v="18"/>
    <n v="1"/>
    <n v="100.9124"/>
  </r>
  <r>
    <x v="0"/>
    <x v="2"/>
    <x v="15"/>
    <x v="19"/>
    <n v="14"/>
    <n v="250.66872"/>
  </r>
  <r>
    <x v="0"/>
    <x v="2"/>
    <x v="15"/>
    <x v="20"/>
    <n v="29480"/>
    <n v="49945.32813"/>
  </r>
  <r>
    <x v="0"/>
    <x v="2"/>
    <x v="15"/>
    <x v="21"/>
    <n v="6"/>
    <n v="6076.07605"/>
  </r>
  <r>
    <x v="0"/>
    <x v="2"/>
    <x v="15"/>
    <x v="22"/>
    <n v="465"/>
    <n v="758.18273"/>
  </r>
  <r>
    <x v="0"/>
    <x v="2"/>
    <x v="15"/>
    <x v="23"/>
    <n v="11"/>
    <n v="2719.41613"/>
  </r>
  <r>
    <x v="0"/>
    <x v="2"/>
    <x v="15"/>
    <x v="24"/>
    <n v="7477"/>
    <n v="68967.4643"/>
  </r>
  <r>
    <x v="0"/>
    <x v="2"/>
    <x v="15"/>
    <x v="25"/>
    <n v="195"/>
    <n v="5324.41573"/>
  </r>
  <r>
    <x v="0"/>
    <x v="2"/>
    <x v="16"/>
    <x v="0"/>
    <n v="60"/>
    <n v="933.10908"/>
  </r>
  <r>
    <x v="0"/>
    <x v="2"/>
    <x v="16"/>
    <x v="1"/>
    <n v="25860"/>
    <n v="25505.5567"/>
  </r>
  <r>
    <x v="0"/>
    <x v="2"/>
    <x v="16"/>
    <x v="2"/>
    <n v="21569"/>
    <n v="14611.74418"/>
  </r>
  <r>
    <x v="0"/>
    <x v="2"/>
    <x v="16"/>
    <x v="3"/>
    <n v="84"/>
    <n v="1049.98322"/>
  </r>
  <r>
    <x v="0"/>
    <x v="2"/>
    <x v="16"/>
    <x v="4"/>
    <n v="288"/>
    <n v="3652.88979"/>
  </r>
  <r>
    <x v="0"/>
    <x v="2"/>
    <x v="16"/>
    <x v="5"/>
    <n v="572"/>
    <n v="5968.76947"/>
  </r>
  <r>
    <x v="0"/>
    <x v="2"/>
    <x v="16"/>
    <x v="6"/>
    <n v="30"/>
    <n v="3271.022"/>
  </r>
  <r>
    <x v="0"/>
    <x v="2"/>
    <x v="16"/>
    <x v="7"/>
    <n v="8076"/>
    <n v="23188.00254"/>
  </r>
  <r>
    <x v="0"/>
    <x v="2"/>
    <x v="16"/>
    <x v="8"/>
    <n v="1538"/>
    <n v="3115.43287"/>
  </r>
  <r>
    <x v="0"/>
    <x v="2"/>
    <x v="16"/>
    <x v="9"/>
    <n v="12092"/>
    <n v="18979.41704"/>
  </r>
  <r>
    <x v="0"/>
    <x v="2"/>
    <x v="16"/>
    <x v="10"/>
    <n v="40"/>
    <n v="873.52542"/>
  </r>
  <r>
    <x v="0"/>
    <x v="2"/>
    <x v="16"/>
    <x v="11"/>
    <n v="120"/>
    <n v="348.64757"/>
  </r>
  <r>
    <x v="0"/>
    <x v="2"/>
    <x v="16"/>
    <x v="26"/>
    <n v="5"/>
    <n v="719.732"/>
  </r>
  <r>
    <x v="0"/>
    <x v="2"/>
    <x v="16"/>
    <x v="12"/>
    <n v="271"/>
    <n v="6665.86806"/>
  </r>
  <r>
    <x v="0"/>
    <x v="2"/>
    <x v="16"/>
    <x v="13"/>
    <n v="1"/>
    <n v="112.3724"/>
  </r>
  <r>
    <x v="0"/>
    <x v="2"/>
    <x v="16"/>
    <x v="14"/>
    <n v="20242"/>
    <n v="21816.9766"/>
  </r>
  <r>
    <x v="0"/>
    <x v="2"/>
    <x v="16"/>
    <x v="15"/>
    <n v="22"/>
    <n v="375.0867"/>
  </r>
  <r>
    <x v="0"/>
    <x v="2"/>
    <x v="16"/>
    <x v="16"/>
    <n v="1867"/>
    <n v="9805.721"/>
  </r>
  <r>
    <x v="0"/>
    <x v="2"/>
    <x v="16"/>
    <x v="17"/>
    <n v="2269"/>
    <n v="4514.29263"/>
  </r>
  <r>
    <x v="0"/>
    <x v="2"/>
    <x v="16"/>
    <x v="18"/>
    <n v="10"/>
    <n v="1234.724"/>
  </r>
  <r>
    <x v="0"/>
    <x v="2"/>
    <x v="16"/>
    <x v="19"/>
    <n v="39"/>
    <n v="586.65219"/>
  </r>
  <r>
    <x v="0"/>
    <x v="2"/>
    <x v="16"/>
    <x v="20"/>
    <n v="40381"/>
    <n v="88490.54524"/>
  </r>
  <r>
    <x v="0"/>
    <x v="2"/>
    <x v="16"/>
    <x v="22"/>
    <n v="822"/>
    <n v="3259.42775"/>
  </r>
  <r>
    <x v="0"/>
    <x v="2"/>
    <x v="16"/>
    <x v="23"/>
    <n v="9"/>
    <n v="2197.7316"/>
  </r>
  <r>
    <x v="0"/>
    <x v="2"/>
    <x v="16"/>
    <x v="24"/>
    <n v="9830"/>
    <n v="75968.22709"/>
  </r>
  <r>
    <x v="0"/>
    <x v="2"/>
    <x v="16"/>
    <x v="25"/>
    <n v="793"/>
    <n v="16882.24885"/>
  </r>
  <r>
    <x v="0"/>
    <x v="2"/>
    <x v="17"/>
    <x v="0"/>
    <n v="22"/>
    <n v="355.3346"/>
  </r>
  <r>
    <x v="0"/>
    <x v="2"/>
    <x v="17"/>
    <x v="1"/>
    <n v="28838"/>
    <n v="25863.31651"/>
  </r>
  <r>
    <x v="0"/>
    <x v="2"/>
    <x v="17"/>
    <x v="2"/>
    <n v="24520"/>
    <n v="14526.58714"/>
  </r>
  <r>
    <x v="0"/>
    <x v="2"/>
    <x v="17"/>
    <x v="3"/>
    <n v="90"/>
    <n v="1014.29775"/>
  </r>
  <r>
    <x v="0"/>
    <x v="2"/>
    <x v="17"/>
    <x v="4"/>
    <n v="345"/>
    <n v="3414.00565"/>
  </r>
  <r>
    <x v="0"/>
    <x v="2"/>
    <x v="17"/>
    <x v="5"/>
    <n v="674"/>
    <n v="6163.09098"/>
  </r>
  <r>
    <x v="0"/>
    <x v="2"/>
    <x v="17"/>
    <x v="6"/>
    <n v="50"/>
    <n v="6531.46216"/>
  </r>
  <r>
    <x v="0"/>
    <x v="2"/>
    <x v="17"/>
    <x v="7"/>
    <n v="8664"/>
    <n v="23256.46012"/>
  </r>
  <r>
    <x v="0"/>
    <x v="2"/>
    <x v="17"/>
    <x v="8"/>
    <n v="5136"/>
    <n v="8835.39008"/>
  </r>
  <r>
    <x v="0"/>
    <x v="2"/>
    <x v="17"/>
    <x v="9"/>
    <n v="13756"/>
    <n v="20792.05676"/>
  </r>
  <r>
    <x v="0"/>
    <x v="2"/>
    <x v="17"/>
    <x v="10"/>
    <n v="12"/>
    <n v="215.32958"/>
  </r>
  <r>
    <x v="0"/>
    <x v="2"/>
    <x v="17"/>
    <x v="11"/>
    <n v="167"/>
    <n v="399.24227"/>
  </r>
  <r>
    <x v="0"/>
    <x v="2"/>
    <x v="17"/>
    <x v="12"/>
    <n v="237"/>
    <n v="5642.55287"/>
  </r>
  <r>
    <x v="0"/>
    <x v="2"/>
    <x v="17"/>
    <x v="14"/>
    <n v="16118"/>
    <n v="15256.9889"/>
  </r>
  <r>
    <x v="0"/>
    <x v="2"/>
    <x v="17"/>
    <x v="15"/>
    <n v="11"/>
    <n v="231.08467"/>
  </r>
  <r>
    <x v="0"/>
    <x v="2"/>
    <x v="17"/>
    <x v="16"/>
    <n v="1256"/>
    <n v="4474.76606"/>
  </r>
  <r>
    <x v="0"/>
    <x v="2"/>
    <x v="17"/>
    <x v="17"/>
    <n v="1496"/>
    <n v="2613.88144"/>
  </r>
  <r>
    <x v="0"/>
    <x v="2"/>
    <x v="17"/>
    <x v="18"/>
    <n v="3"/>
    <n v="389.0372"/>
  </r>
  <r>
    <x v="0"/>
    <x v="2"/>
    <x v="17"/>
    <x v="19"/>
    <n v="36"/>
    <n v="533.7815"/>
  </r>
  <r>
    <x v="0"/>
    <x v="2"/>
    <x v="17"/>
    <x v="20"/>
    <n v="34985"/>
    <n v="60427.46766"/>
  </r>
  <r>
    <x v="0"/>
    <x v="2"/>
    <x v="17"/>
    <x v="21"/>
    <n v="5"/>
    <n v="5230.142"/>
  </r>
  <r>
    <x v="0"/>
    <x v="2"/>
    <x v="17"/>
    <x v="22"/>
    <n v="2008"/>
    <n v="4972.72395"/>
  </r>
  <r>
    <x v="0"/>
    <x v="2"/>
    <x v="17"/>
    <x v="23"/>
    <n v="30"/>
    <n v="6122.78198"/>
  </r>
  <r>
    <x v="0"/>
    <x v="2"/>
    <x v="17"/>
    <x v="24"/>
    <n v="10065"/>
    <n v="74732.19607"/>
  </r>
  <r>
    <x v="0"/>
    <x v="2"/>
    <x v="17"/>
    <x v="25"/>
    <n v="379"/>
    <n v="7005.68449"/>
  </r>
  <r>
    <x v="0"/>
    <x v="2"/>
    <x v="18"/>
    <x v="0"/>
    <n v="10"/>
    <n v="193.46485"/>
  </r>
  <r>
    <x v="0"/>
    <x v="2"/>
    <x v="18"/>
    <x v="1"/>
    <n v="20202"/>
    <n v="18865.86404"/>
  </r>
  <r>
    <x v="0"/>
    <x v="2"/>
    <x v="18"/>
    <x v="2"/>
    <n v="17606"/>
    <n v="10596.58094"/>
  </r>
  <r>
    <x v="0"/>
    <x v="2"/>
    <x v="18"/>
    <x v="3"/>
    <n v="71"/>
    <n v="820.27243"/>
  </r>
  <r>
    <x v="0"/>
    <x v="2"/>
    <x v="18"/>
    <x v="4"/>
    <n v="247"/>
    <n v="2721.16772"/>
  </r>
  <r>
    <x v="0"/>
    <x v="2"/>
    <x v="18"/>
    <x v="5"/>
    <n v="178"/>
    <n v="2416.77829"/>
  </r>
  <r>
    <x v="0"/>
    <x v="2"/>
    <x v="18"/>
    <x v="6"/>
    <n v="7"/>
    <n v="524.0368"/>
  </r>
  <r>
    <x v="0"/>
    <x v="2"/>
    <x v="18"/>
    <x v="7"/>
    <n v="5710"/>
    <n v="13754.24351"/>
  </r>
  <r>
    <x v="0"/>
    <x v="2"/>
    <x v="18"/>
    <x v="8"/>
    <n v="2954"/>
    <n v="4874.96953"/>
  </r>
  <r>
    <x v="0"/>
    <x v="2"/>
    <x v="18"/>
    <x v="9"/>
    <n v="9904"/>
    <n v="15441.81956"/>
  </r>
  <r>
    <x v="0"/>
    <x v="2"/>
    <x v="18"/>
    <x v="10"/>
    <n v="43"/>
    <n v="318.77609"/>
  </r>
  <r>
    <x v="0"/>
    <x v="2"/>
    <x v="18"/>
    <x v="11"/>
    <n v="268"/>
    <n v="1095.80809"/>
  </r>
  <r>
    <x v="0"/>
    <x v="2"/>
    <x v="18"/>
    <x v="12"/>
    <n v="145"/>
    <n v="3598.18221"/>
  </r>
  <r>
    <x v="0"/>
    <x v="2"/>
    <x v="18"/>
    <x v="13"/>
    <n v="1"/>
    <n v="56.1924"/>
  </r>
  <r>
    <x v="0"/>
    <x v="2"/>
    <x v="18"/>
    <x v="14"/>
    <n v="12919"/>
    <n v="12516.68497"/>
  </r>
  <r>
    <x v="0"/>
    <x v="2"/>
    <x v="18"/>
    <x v="15"/>
    <n v="6"/>
    <n v="106.62191"/>
  </r>
  <r>
    <x v="0"/>
    <x v="2"/>
    <x v="18"/>
    <x v="16"/>
    <n v="881"/>
    <n v="2547.31582"/>
  </r>
  <r>
    <x v="0"/>
    <x v="2"/>
    <x v="18"/>
    <x v="17"/>
    <n v="1573"/>
    <n v="2698.59987"/>
  </r>
  <r>
    <x v="0"/>
    <x v="2"/>
    <x v="18"/>
    <x v="18"/>
    <n v="5"/>
    <n v="583.2789"/>
  </r>
  <r>
    <x v="0"/>
    <x v="2"/>
    <x v="18"/>
    <x v="19"/>
    <n v="23"/>
    <n v="341.16209"/>
  </r>
  <r>
    <x v="0"/>
    <x v="2"/>
    <x v="18"/>
    <x v="20"/>
    <n v="32223"/>
    <n v="51748.07879"/>
  </r>
  <r>
    <x v="0"/>
    <x v="2"/>
    <x v="18"/>
    <x v="21"/>
    <n v="4"/>
    <n v="2425.4496"/>
  </r>
  <r>
    <x v="0"/>
    <x v="2"/>
    <x v="18"/>
    <x v="22"/>
    <n v="1153"/>
    <n v="3579.22282"/>
  </r>
  <r>
    <x v="0"/>
    <x v="2"/>
    <x v="18"/>
    <x v="23"/>
    <n v="17"/>
    <n v="3986.51769"/>
  </r>
  <r>
    <x v="0"/>
    <x v="2"/>
    <x v="18"/>
    <x v="24"/>
    <n v="7943"/>
    <n v="49782.1892"/>
  </r>
  <r>
    <x v="0"/>
    <x v="2"/>
    <x v="18"/>
    <x v="25"/>
    <n v="797"/>
    <n v="16329.35249"/>
  </r>
  <r>
    <x v="0"/>
    <x v="2"/>
    <x v="19"/>
    <x v="0"/>
    <n v="59"/>
    <n v="985.12758"/>
  </r>
  <r>
    <x v="0"/>
    <x v="2"/>
    <x v="19"/>
    <x v="1"/>
    <n v="35869"/>
    <n v="35836.21081"/>
  </r>
  <r>
    <x v="0"/>
    <x v="2"/>
    <x v="19"/>
    <x v="2"/>
    <n v="25477"/>
    <n v="17376.90847"/>
  </r>
  <r>
    <x v="0"/>
    <x v="2"/>
    <x v="19"/>
    <x v="3"/>
    <n v="104"/>
    <n v="1197.14173"/>
  </r>
  <r>
    <x v="0"/>
    <x v="2"/>
    <x v="19"/>
    <x v="4"/>
    <n v="433"/>
    <n v="6039.79611"/>
  </r>
  <r>
    <x v="0"/>
    <x v="2"/>
    <x v="19"/>
    <x v="5"/>
    <n v="564"/>
    <n v="6934.67811"/>
  </r>
  <r>
    <x v="0"/>
    <x v="2"/>
    <x v="19"/>
    <x v="6"/>
    <n v="27"/>
    <n v="3422.04"/>
  </r>
  <r>
    <x v="0"/>
    <x v="2"/>
    <x v="19"/>
    <x v="7"/>
    <n v="9467"/>
    <n v="27568.83331"/>
  </r>
  <r>
    <x v="0"/>
    <x v="2"/>
    <x v="19"/>
    <x v="8"/>
    <n v="2844"/>
    <n v="5185.67376"/>
  </r>
  <r>
    <x v="0"/>
    <x v="2"/>
    <x v="19"/>
    <x v="9"/>
    <n v="13375"/>
    <n v="20488.4106"/>
  </r>
  <r>
    <x v="0"/>
    <x v="2"/>
    <x v="19"/>
    <x v="10"/>
    <n v="26"/>
    <n v="470.38958"/>
  </r>
  <r>
    <x v="0"/>
    <x v="2"/>
    <x v="19"/>
    <x v="11"/>
    <n v="377"/>
    <n v="2009.9489"/>
  </r>
  <r>
    <x v="0"/>
    <x v="2"/>
    <x v="19"/>
    <x v="26"/>
    <n v="4"/>
    <n v="3308.8196"/>
  </r>
  <r>
    <x v="0"/>
    <x v="2"/>
    <x v="19"/>
    <x v="12"/>
    <n v="366"/>
    <n v="10699.23618"/>
  </r>
  <r>
    <x v="0"/>
    <x v="2"/>
    <x v="19"/>
    <x v="13"/>
    <n v="2"/>
    <n v="32.91844"/>
  </r>
  <r>
    <x v="0"/>
    <x v="2"/>
    <x v="19"/>
    <x v="14"/>
    <n v="20369"/>
    <n v="20437.51132"/>
  </r>
  <r>
    <x v="0"/>
    <x v="2"/>
    <x v="19"/>
    <x v="15"/>
    <n v="11"/>
    <n v="203.09919"/>
  </r>
  <r>
    <x v="0"/>
    <x v="2"/>
    <x v="19"/>
    <x v="16"/>
    <n v="2611"/>
    <n v="10729.22779"/>
  </r>
  <r>
    <x v="0"/>
    <x v="2"/>
    <x v="19"/>
    <x v="17"/>
    <n v="1470"/>
    <n v="2996.91407"/>
  </r>
  <r>
    <x v="0"/>
    <x v="2"/>
    <x v="19"/>
    <x v="18"/>
    <n v="12"/>
    <n v="1431.6488"/>
  </r>
  <r>
    <x v="0"/>
    <x v="2"/>
    <x v="19"/>
    <x v="19"/>
    <n v="28"/>
    <n v="416.82988"/>
  </r>
  <r>
    <x v="0"/>
    <x v="2"/>
    <x v="19"/>
    <x v="20"/>
    <n v="47439"/>
    <n v="66339.28077"/>
  </r>
  <r>
    <x v="0"/>
    <x v="2"/>
    <x v="19"/>
    <x v="21"/>
    <n v="3"/>
    <n v="7760.0372"/>
  </r>
  <r>
    <x v="0"/>
    <x v="2"/>
    <x v="19"/>
    <x v="22"/>
    <n v="2922"/>
    <n v="8056.47747"/>
  </r>
  <r>
    <x v="0"/>
    <x v="2"/>
    <x v="19"/>
    <x v="23"/>
    <n v="13"/>
    <n v="3005.9812"/>
  </r>
  <r>
    <x v="0"/>
    <x v="2"/>
    <x v="19"/>
    <x v="24"/>
    <n v="10146"/>
    <n v="74216.74946"/>
  </r>
  <r>
    <x v="0"/>
    <x v="2"/>
    <x v="19"/>
    <x v="25"/>
    <n v="363"/>
    <n v="8528.84501"/>
  </r>
  <r>
    <x v="0"/>
    <x v="2"/>
    <x v="20"/>
    <x v="0"/>
    <n v="4"/>
    <n v="81.45627"/>
  </r>
  <r>
    <x v="0"/>
    <x v="2"/>
    <x v="20"/>
    <x v="1"/>
    <n v="12584"/>
    <n v="14375.31565"/>
  </r>
  <r>
    <x v="0"/>
    <x v="2"/>
    <x v="20"/>
    <x v="2"/>
    <n v="9681"/>
    <n v="7734.57985"/>
  </r>
  <r>
    <x v="0"/>
    <x v="2"/>
    <x v="20"/>
    <x v="3"/>
    <n v="59"/>
    <n v="879.48176"/>
  </r>
  <r>
    <x v="0"/>
    <x v="2"/>
    <x v="20"/>
    <x v="4"/>
    <n v="178"/>
    <n v="2722.80514"/>
  </r>
  <r>
    <x v="0"/>
    <x v="2"/>
    <x v="20"/>
    <x v="5"/>
    <n v="133"/>
    <n v="1929.71172"/>
  </r>
  <r>
    <x v="0"/>
    <x v="2"/>
    <x v="20"/>
    <x v="6"/>
    <n v="10"/>
    <n v="2607.614"/>
  </r>
  <r>
    <x v="0"/>
    <x v="2"/>
    <x v="20"/>
    <x v="7"/>
    <n v="2697"/>
    <n v="9707.27821"/>
  </r>
  <r>
    <x v="0"/>
    <x v="2"/>
    <x v="20"/>
    <x v="8"/>
    <n v="1341"/>
    <n v="2971.83445"/>
  </r>
  <r>
    <x v="0"/>
    <x v="2"/>
    <x v="20"/>
    <x v="9"/>
    <n v="5540"/>
    <n v="11737.57764"/>
  </r>
  <r>
    <x v="0"/>
    <x v="2"/>
    <x v="20"/>
    <x v="10"/>
    <n v="12"/>
    <n v="316.34623"/>
  </r>
  <r>
    <x v="0"/>
    <x v="2"/>
    <x v="20"/>
    <x v="11"/>
    <n v="89"/>
    <n v="231.36339"/>
  </r>
  <r>
    <x v="0"/>
    <x v="2"/>
    <x v="20"/>
    <x v="12"/>
    <n v="113"/>
    <n v="3875.75223"/>
  </r>
  <r>
    <x v="0"/>
    <x v="2"/>
    <x v="20"/>
    <x v="14"/>
    <n v="8571"/>
    <n v="10590.93856"/>
  </r>
  <r>
    <x v="0"/>
    <x v="2"/>
    <x v="20"/>
    <x v="15"/>
    <n v="10"/>
    <n v="26.96372"/>
  </r>
  <r>
    <x v="0"/>
    <x v="2"/>
    <x v="20"/>
    <x v="16"/>
    <n v="403"/>
    <n v="2035.02914"/>
  </r>
  <r>
    <x v="0"/>
    <x v="2"/>
    <x v="20"/>
    <x v="17"/>
    <n v="760"/>
    <n v="2086.8263"/>
  </r>
  <r>
    <x v="0"/>
    <x v="2"/>
    <x v="20"/>
    <x v="18"/>
    <n v="1"/>
    <n v="72.1124"/>
  </r>
  <r>
    <x v="0"/>
    <x v="2"/>
    <x v="20"/>
    <x v="19"/>
    <n v="10"/>
    <n v="199.26295"/>
  </r>
  <r>
    <x v="0"/>
    <x v="2"/>
    <x v="20"/>
    <x v="20"/>
    <n v="17554"/>
    <n v="30739.40608"/>
  </r>
  <r>
    <x v="0"/>
    <x v="2"/>
    <x v="20"/>
    <x v="21"/>
    <n v="1"/>
    <n v="970.0124"/>
  </r>
  <r>
    <x v="0"/>
    <x v="2"/>
    <x v="20"/>
    <x v="22"/>
    <n v="535"/>
    <n v="1132.2762"/>
  </r>
  <r>
    <x v="0"/>
    <x v="2"/>
    <x v="20"/>
    <x v="23"/>
    <n v="12"/>
    <n v="3265.62584"/>
  </r>
  <r>
    <x v="0"/>
    <x v="2"/>
    <x v="20"/>
    <x v="24"/>
    <n v="4220"/>
    <n v="38027.9991"/>
  </r>
  <r>
    <x v="0"/>
    <x v="2"/>
    <x v="20"/>
    <x v="25"/>
    <n v="308"/>
    <n v="9286.87475"/>
  </r>
  <r>
    <x v="0"/>
    <x v="2"/>
    <x v="21"/>
    <x v="0"/>
    <n v="24"/>
    <n v="498.85465"/>
  </r>
  <r>
    <x v="0"/>
    <x v="2"/>
    <x v="21"/>
    <x v="1"/>
    <n v="29297"/>
    <n v="29438.37783"/>
  </r>
  <r>
    <x v="0"/>
    <x v="2"/>
    <x v="21"/>
    <x v="2"/>
    <n v="26329"/>
    <n v="18319.0586"/>
  </r>
  <r>
    <x v="0"/>
    <x v="2"/>
    <x v="21"/>
    <x v="3"/>
    <n v="165"/>
    <n v="1995.93136"/>
  </r>
  <r>
    <x v="0"/>
    <x v="2"/>
    <x v="21"/>
    <x v="4"/>
    <n v="234"/>
    <n v="3429.28086"/>
  </r>
  <r>
    <x v="0"/>
    <x v="2"/>
    <x v="21"/>
    <x v="5"/>
    <n v="552"/>
    <n v="6550.96223"/>
  </r>
  <r>
    <x v="0"/>
    <x v="2"/>
    <x v="21"/>
    <x v="6"/>
    <n v="30"/>
    <n v="3738.73404"/>
  </r>
  <r>
    <x v="0"/>
    <x v="2"/>
    <x v="21"/>
    <x v="7"/>
    <n v="7971"/>
    <n v="23105.54014"/>
  </r>
  <r>
    <x v="0"/>
    <x v="2"/>
    <x v="21"/>
    <x v="8"/>
    <n v="3718"/>
    <n v="8376.43835"/>
  </r>
  <r>
    <x v="0"/>
    <x v="2"/>
    <x v="21"/>
    <x v="9"/>
    <n v="13297"/>
    <n v="23848.85252"/>
  </r>
  <r>
    <x v="0"/>
    <x v="2"/>
    <x v="21"/>
    <x v="10"/>
    <n v="19"/>
    <n v="342.87686"/>
  </r>
  <r>
    <x v="0"/>
    <x v="2"/>
    <x v="21"/>
    <x v="11"/>
    <n v="112"/>
    <n v="296.10663"/>
  </r>
  <r>
    <x v="0"/>
    <x v="2"/>
    <x v="21"/>
    <x v="26"/>
    <n v="2"/>
    <n v="1150.8648"/>
  </r>
  <r>
    <x v="0"/>
    <x v="2"/>
    <x v="21"/>
    <x v="12"/>
    <n v="148"/>
    <n v="4341.52752"/>
  </r>
  <r>
    <x v="0"/>
    <x v="2"/>
    <x v="21"/>
    <x v="13"/>
    <n v="3"/>
    <n v="134.25646"/>
  </r>
  <r>
    <x v="0"/>
    <x v="2"/>
    <x v="21"/>
    <x v="14"/>
    <n v="23201"/>
    <n v="24649.00832"/>
  </r>
  <r>
    <x v="0"/>
    <x v="2"/>
    <x v="21"/>
    <x v="15"/>
    <n v="4"/>
    <n v="105.23777"/>
  </r>
  <r>
    <x v="0"/>
    <x v="2"/>
    <x v="21"/>
    <x v="16"/>
    <n v="1962"/>
    <n v="6013.12553"/>
  </r>
  <r>
    <x v="0"/>
    <x v="2"/>
    <x v="21"/>
    <x v="17"/>
    <n v="3105"/>
    <n v="6156.1402"/>
  </r>
  <r>
    <x v="0"/>
    <x v="2"/>
    <x v="21"/>
    <x v="18"/>
    <n v="1"/>
    <n v="134.5124"/>
  </r>
  <r>
    <x v="0"/>
    <x v="2"/>
    <x v="21"/>
    <x v="19"/>
    <n v="20"/>
    <n v="473.30777"/>
  </r>
  <r>
    <x v="0"/>
    <x v="2"/>
    <x v="21"/>
    <x v="20"/>
    <n v="45737"/>
    <n v="77720.56718"/>
  </r>
  <r>
    <x v="0"/>
    <x v="2"/>
    <x v="21"/>
    <x v="21"/>
    <n v="6"/>
    <n v="6790.2744"/>
  </r>
  <r>
    <x v="0"/>
    <x v="2"/>
    <x v="21"/>
    <x v="22"/>
    <n v="831"/>
    <n v="2821.61411"/>
  </r>
  <r>
    <x v="0"/>
    <x v="2"/>
    <x v="21"/>
    <x v="23"/>
    <n v="7"/>
    <n v="1604.39078"/>
  </r>
  <r>
    <x v="0"/>
    <x v="2"/>
    <x v="21"/>
    <x v="24"/>
    <n v="11180"/>
    <n v="103018.9273"/>
  </r>
  <r>
    <x v="0"/>
    <x v="2"/>
    <x v="21"/>
    <x v="25"/>
    <n v="329"/>
    <n v="8574.97952"/>
  </r>
  <r>
    <x v="0"/>
    <x v="3"/>
    <x v="22"/>
    <x v="0"/>
    <n v="22"/>
    <n v="245.593"/>
  </r>
  <r>
    <x v="0"/>
    <x v="3"/>
    <x v="22"/>
    <x v="1"/>
    <n v="55458"/>
    <n v="53049.78626"/>
  </r>
  <r>
    <x v="0"/>
    <x v="3"/>
    <x v="22"/>
    <x v="2"/>
    <n v="40415"/>
    <n v="25555.70462"/>
  </r>
  <r>
    <x v="0"/>
    <x v="3"/>
    <x v="22"/>
    <x v="3"/>
    <n v="224"/>
    <n v="2691.79103"/>
  </r>
  <r>
    <x v="0"/>
    <x v="3"/>
    <x v="22"/>
    <x v="4"/>
    <n v="453"/>
    <n v="5538.02437"/>
  </r>
  <r>
    <x v="0"/>
    <x v="3"/>
    <x v="22"/>
    <x v="5"/>
    <n v="865"/>
    <n v="8204.47126"/>
  </r>
  <r>
    <x v="0"/>
    <x v="3"/>
    <x v="22"/>
    <x v="6"/>
    <n v="52"/>
    <n v="5304.69031"/>
  </r>
  <r>
    <x v="0"/>
    <x v="3"/>
    <x v="22"/>
    <x v="7"/>
    <n v="12734"/>
    <n v="34618.32432"/>
  </r>
  <r>
    <x v="0"/>
    <x v="3"/>
    <x v="22"/>
    <x v="8"/>
    <n v="4506"/>
    <n v="8387.26573"/>
  </r>
  <r>
    <x v="0"/>
    <x v="3"/>
    <x v="22"/>
    <x v="9"/>
    <n v="24043"/>
    <n v="34101.18901"/>
  </r>
  <r>
    <x v="0"/>
    <x v="3"/>
    <x v="22"/>
    <x v="10"/>
    <n v="22"/>
    <n v="431.96672"/>
  </r>
  <r>
    <x v="0"/>
    <x v="3"/>
    <x v="22"/>
    <x v="11"/>
    <n v="277"/>
    <n v="1248.52012"/>
  </r>
  <r>
    <x v="0"/>
    <x v="3"/>
    <x v="22"/>
    <x v="12"/>
    <n v="274"/>
    <n v="6969.40446"/>
  </r>
  <r>
    <x v="0"/>
    <x v="3"/>
    <x v="22"/>
    <x v="13"/>
    <n v="6"/>
    <n v="359.60951"/>
  </r>
  <r>
    <x v="0"/>
    <x v="3"/>
    <x v="22"/>
    <x v="14"/>
    <n v="33149"/>
    <n v="31420.20933"/>
  </r>
  <r>
    <x v="0"/>
    <x v="3"/>
    <x v="22"/>
    <x v="15"/>
    <n v="16"/>
    <n v="388.92545"/>
  </r>
  <r>
    <x v="0"/>
    <x v="3"/>
    <x v="22"/>
    <x v="16"/>
    <n v="2865"/>
    <n v="9201.04184"/>
  </r>
  <r>
    <x v="0"/>
    <x v="3"/>
    <x v="22"/>
    <x v="17"/>
    <n v="3420"/>
    <n v="6023.90678"/>
  </r>
  <r>
    <x v="0"/>
    <x v="3"/>
    <x v="22"/>
    <x v="18"/>
    <n v="11"/>
    <n v="1254.98347"/>
  </r>
  <r>
    <x v="0"/>
    <x v="3"/>
    <x v="22"/>
    <x v="19"/>
    <n v="73"/>
    <n v="887.62015"/>
  </r>
  <r>
    <x v="0"/>
    <x v="3"/>
    <x v="22"/>
    <x v="20"/>
    <n v="74649"/>
    <n v="123286.1436"/>
  </r>
  <r>
    <x v="0"/>
    <x v="3"/>
    <x v="22"/>
    <x v="21"/>
    <n v="1"/>
    <n v="1940.0124"/>
  </r>
  <r>
    <x v="0"/>
    <x v="3"/>
    <x v="22"/>
    <x v="22"/>
    <n v="3766"/>
    <n v="9571.39746"/>
  </r>
  <r>
    <x v="0"/>
    <x v="3"/>
    <x v="22"/>
    <x v="23"/>
    <n v="35"/>
    <n v="6540.44363"/>
  </r>
  <r>
    <x v="0"/>
    <x v="3"/>
    <x v="22"/>
    <x v="24"/>
    <n v="14651"/>
    <n v="101366.3026"/>
  </r>
  <r>
    <x v="0"/>
    <x v="3"/>
    <x v="22"/>
    <x v="25"/>
    <n v="602"/>
    <n v="13715.2201"/>
  </r>
  <r>
    <x v="0"/>
    <x v="3"/>
    <x v="23"/>
    <x v="0"/>
    <n v="354"/>
    <n v="3016.70271"/>
  </r>
  <r>
    <x v="0"/>
    <x v="3"/>
    <x v="23"/>
    <x v="1"/>
    <n v="107236"/>
    <n v="92508.17613"/>
  </r>
  <r>
    <x v="0"/>
    <x v="3"/>
    <x v="23"/>
    <x v="2"/>
    <n v="73190"/>
    <n v="45855.11072"/>
  </r>
  <r>
    <x v="0"/>
    <x v="3"/>
    <x v="23"/>
    <x v="3"/>
    <n v="297"/>
    <n v="3687.02061"/>
  </r>
  <r>
    <x v="0"/>
    <x v="3"/>
    <x v="23"/>
    <x v="4"/>
    <n v="1565"/>
    <n v="16748.10605"/>
  </r>
  <r>
    <x v="0"/>
    <x v="3"/>
    <x v="23"/>
    <x v="5"/>
    <n v="1351"/>
    <n v="12942.57681"/>
  </r>
  <r>
    <x v="0"/>
    <x v="3"/>
    <x v="23"/>
    <x v="6"/>
    <n v="72"/>
    <n v="6883.09271"/>
  </r>
  <r>
    <x v="0"/>
    <x v="3"/>
    <x v="23"/>
    <x v="7"/>
    <n v="53625"/>
    <n v="115555.4089"/>
  </r>
  <r>
    <x v="0"/>
    <x v="3"/>
    <x v="23"/>
    <x v="8"/>
    <n v="9088"/>
    <n v="15411.82083"/>
  </r>
  <r>
    <x v="0"/>
    <x v="3"/>
    <x v="23"/>
    <x v="9"/>
    <n v="66344"/>
    <n v="86719.36781"/>
  </r>
  <r>
    <x v="0"/>
    <x v="3"/>
    <x v="23"/>
    <x v="10"/>
    <n v="85"/>
    <n v="1626.82317"/>
  </r>
  <r>
    <x v="0"/>
    <x v="3"/>
    <x v="23"/>
    <x v="11"/>
    <n v="629"/>
    <n v="1682.22516"/>
  </r>
  <r>
    <x v="0"/>
    <x v="3"/>
    <x v="23"/>
    <x v="12"/>
    <n v="1318"/>
    <n v="27311.19128"/>
  </r>
  <r>
    <x v="0"/>
    <x v="3"/>
    <x v="23"/>
    <x v="13"/>
    <n v="3"/>
    <n v="87.47424"/>
  </r>
  <r>
    <x v="0"/>
    <x v="3"/>
    <x v="23"/>
    <x v="14"/>
    <n v="105543"/>
    <n v="84205.96474"/>
  </r>
  <r>
    <x v="0"/>
    <x v="3"/>
    <x v="23"/>
    <x v="15"/>
    <n v="63"/>
    <n v="739.28126"/>
  </r>
  <r>
    <x v="0"/>
    <x v="3"/>
    <x v="23"/>
    <x v="16"/>
    <n v="6105"/>
    <n v="15639.38166"/>
  </r>
  <r>
    <x v="0"/>
    <x v="3"/>
    <x v="23"/>
    <x v="17"/>
    <n v="7591"/>
    <n v="11580.08881"/>
  </r>
  <r>
    <x v="0"/>
    <x v="3"/>
    <x v="23"/>
    <x v="18"/>
    <n v="39"/>
    <n v="2800.66516"/>
  </r>
  <r>
    <x v="0"/>
    <x v="3"/>
    <x v="23"/>
    <x v="19"/>
    <n v="227"/>
    <n v="2666.86022"/>
  </r>
  <r>
    <x v="0"/>
    <x v="3"/>
    <x v="23"/>
    <x v="20"/>
    <n v="165815"/>
    <n v="212998.0397"/>
  </r>
  <r>
    <x v="0"/>
    <x v="3"/>
    <x v="23"/>
    <x v="21"/>
    <n v="19"/>
    <n v="16976.4356"/>
  </r>
  <r>
    <x v="0"/>
    <x v="3"/>
    <x v="23"/>
    <x v="22"/>
    <n v="23659"/>
    <n v="32143.60355"/>
  </r>
  <r>
    <x v="0"/>
    <x v="3"/>
    <x v="23"/>
    <x v="23"/>
    <n v="114"/>
    <n v="12136.0536"/>
  </r>
  <r>
    <x v="0"/>
    <x v="3"/>
    <x v="23"/>
    <x v="24"/>
    <n v="40719"/>
    <n v="218417.1961"/>
  </r>
  <r>
    <x v="0"/>
    <x v="3"/>
    <x v="23"/>
    <x v="25"/>
    <n v="3669"/>
    <n v="63848.61508"/>
  </r>
  <r>
    <x v="0"/>
    <x v="3"/>
    <x v="24"/>
    <x v="0"/>
    <n v="6"/>
    <n v="157.0043"/>
  </r>
  <r>
    <x v="0"/>
    <x v="3"/>
    <x v="24"/>
    <x v="1"/>
    <n v="55792"/>
    <n v="50645.89552"/>
  </r>
  <r>
    <x v="0"/>
    <x v="3"/>
    <x v="24"/>
    <x v="2"/>
    <n v="33525"/>
    <n v="20946.94653"/>
  </r>
  <r>
    <x v="0"/>
    <x v="3"/>
    <x v="24"/>
    <x v="3"/>
    <n v="130"/>
    <n v="1461.53577"/>
  </r>
  <r>
    <x v="0"/>
    <x v="3"/>
    <x v="24"/>
    <x v="4"/>
    <n v="430"/>
    <n v="6433.76387"/>
  </r>
  <r>
    <x v="0"/>
    <x v="3"/>
    <x v="24"/>
    <x v="5"/>
    <n v="607"/>
    <n v="5628.49806"/>
  </r>
  <r>
    <x v="0"/>
    <x v="3"/>
    <x v="24"/>
    <x v="6"/>
    <n v="64"/>
    <n v="8187.6536"/>
  </r>
  <r>
    <x v="0"/>
    <x v="3"/>
    <x v="24"/>
    <x v="7"/>
    <n v="16011"/>
    <n v="43230.55056"/>
  </r>
  <r>
    <x v="0"/>
    <x v="3"/>
    <x v="24"/>
    <x v="8"/>
    <n v="3458"/>
    <n v="6751.84707"/>
  </r>
  <r>
    <x v="0"/>
    <x v="3"/>
    <x v="24"/>
    <x v="9"/>
    <n v="26060"/>
    <n v="36270.35788"/>
  </r>
  <r>
    <x v="0"/>
    <x v="3"/>
    <x v="24"/>
    <x v="10"/>
    <n v="80"/>
    <n v="1358.7525"/>
  </r>
  <r>
    <x v="0"/>
    <x v="3"/>
    <x v="24"/>
    <x v="11"/>
    <n v="319"/>
    <n v="725.46733"/>
  </r>
  <r>
    <x v="0"/>
    <x v="3"/>
    <x v="24"/>
    <x v="12"/>
    <n v="533"/>
    <n v="12468.68733"/>
  </r>
  <r>
    <x v="0"/>
    <x v="3"/>
    <x v="24"/>
    <x v="13"/>
    <n v="1"/>
    <n v="112.3724"/>
  </r>
  <r>
    <x v="0"/>
    <x v="3"/>
    <x v="24"/>
    <x v="14"/>
    <n v="36225"/>
    <n v="34095.41949"/>
  </r>
  <r>
    <x v="0"/>
    <x v="3"/>
    <x v="24"/>
    <x v="15"/>
    <n v="29"/>
    <n v="547.16063"/>
  </r>
  <r>
    <x v="0"/>
    <x v="3"/>
    <x v="24"/>
    <x v="16"/>
    <n v="2681"/>
    <n v="8663.05826"/>
  </r>
  <r>
    <x v="0"/>
    <x v="3"/>
    <x v="24"/>
    <x v="17"/>
    <n v="4147"/>
    <n v="6974.47946"/>
  </r>
  <r>
    <x v="0"/>
    <x v="3"/>
    <x v="24"/>
    <x v="18"/>
    <n v="4"/>
    <n v="202.0496"/>
  </r>
  <r>
    <x v="0"/>
    <x v="3"/>
    <x v="24"/>
    <x v="19"/>
    <n v="51"/>
    <n v="833.38979"/>
  </r>
  <r>
    <x v="0"/>
    <x v="3"/>
    <x v="24"/>
    <x v="20"/>
    <n v="67892"/>
    <n v="89989.84759"/>
  </r>
  <r>
    <x v="0"/>
    <x v="3"/>
    <x v="24"/>
    <x v="21"/>
    <n v="1"/>
    <n v="970.0124"/>
  </r>
  <r>
    <x v="0"/>
    <x v="3"/>
    <x v="24"/>
    <x v="22"/>
    <n v="7737"/>
    <n v="14153.026"/>
  </r>
  <r>
    <x v="0"/>
    <x v="3"/>
    <x v="24"/>
    <x v="23"/>
    <n v="21"/>
    <n v="4764.9104"/>
  </r>
  <r>
    <x v="0"/>
    <x v="3"/>
    <x v="24"/>
    <x v="24"/>
    <n v="9475"/>
    <n v="62865.53064"/>
  </r>
  <r>
    <x v="0"/>
    <x v="3"/>
    <x v="24"/>
    <x v="25"/>
    <n v="297"/>
    <n v="5423.30956"/>
  </r>
  <r>
    <x v="0"/>
    <x v="3"/>
    <x v="25"/>
    <x v="0"/>
    <n v="76"/>
    <n v="723.43865"/>
  </r>
  <r>
    <x v="0"/>
    <x v="3"/>
    <x v="25"/>
    <x v="1"/>
    <n v="67629"/>
    <n v="66764.08726"/>
  </r>
  <r>
    <x v="0"/>
    <x v="3"/>
    <x v="25"/>
    <x v="2"/>
    <n v="45049"/>
    <n v="31787.34854"/>
  </r>
  <r>
    <x v="0"/>
    <x v="3"/>
    <x v="25"/>
    <x v="3"/>
    <n v="224"/>
    <n v="2784.94395"/>
  </r>
  <r>
    <x v="0"/>
    <x v="3"/>
    <x v="25"/>
    <x v="4"/>
    <n v="897"/>
    <n v="10509.3746"/>
  </r>
  <r>
    <x v="0"/>
    <x v="3"/>
    <x v="25"/>
    <x v="5"/>
    <n v="1122"/>
    <n v="10473.12943"/>
  </r>
  <r>
    <x v="0"/>
    <x v="3"/>
    <x v="25"/>
    <x v="6"/>
    <n v="115"/>
    <n v="19683.266"/>
  </r>
  <r>
    <x v="0"/>
    <x v="3"/>
    <x v="25"/>
    <x v="7"/>
    <n v="14806"/>
    <n v="45637.95308"/>
  </r>
  <r>
    <x v="0"/>
    <x v="3"/>
    <x v="25"/>
    <x v="8"/>
    <n v="4933"/>
    <n v="9917.96094"/>
  </r>
  <r>
    <x v="0"/>
    <x v="3"/>
    <x v="25"/>
    <x v="9"/>
    <n v="31588"/>
    <n v="51200.63188"/>
  </r>
  <r>
    <x v="0"/>
    <x v="3"/>
    <x v="25"/>
    <x v="10"/>
    <n v="95"/>
    <n v="1694.6189"/>
  </r>
  <r>
    <x v="0"/>
    <x v="3"/>
    <x v="25"/>
    <x v="11"/>
    <n v="332"/>
    <n v="1257.5099"/>
  </r>
  <r>
    <x v="0"/>
    <x v="3"/>
    <x v="25"/>
    <x v="26"/>
    <n v="2"/>
    <n v="575.6548"/>
  </r>
  <r>
    <x v="0"/>
    <x v="3"/>
    <x v="25"/>
    <x v="12"/>
    <n v="446"/>
    <n v="9326.99235"/>
  </r>
  <r>
    <x v="0"/>
    <x v="3"/>
    <x v="25"/>
    <x v="13"/>
    <n v="1"/>
    <n v="112.3724"/>
  </r>
  <r>
    <x v="0"/>
    <x v="3"/>
    <x v="25"/>
    <x v="14"/>
    <n v="53297"/>
    <n v="49051.70084"/>
  </r>
  <r>
    <x v="0"/>
    <x v="3"/>
    <x v="25"/>
    <x v="15"/>
    <n v="33"/>
    <n v="467.90594"/>
  </r>
  <r>
    <x v="0"/>
    <x v="3"/>
    <x v="25"/>
    <x v="16"/>
    <n v="3555"/>
    <n v="11892.88054"/>
  </r>
  <r>
    <x v="0"/>
    <x v="3"/>
    <x v="25"/>
    <x v="17"/>
    <n v="4237"/>
    <n v="7961.68784"/>
  </r>
  <r>
    <x v="0"/>
    <x v="3"/>
    <x v="25"/>
    <x v="18"/>
    <n v="11"/>
    <n v="1400.0364"/>
  </r>
  <r>
    <x v="0"/>
    <x v="3"/>
    <x v="25"/>
    <x v="19"/>
    <n v="128"/>
    <n v="1546.09082"/>
  </r>
  <r>
    <x v="0"/>
    <x v="3"/>
    <x v="25"/>
    <x v="20"/>
    <n v="96605"/>
    <n v="171575.0245"/>
  </r>
  <r>
    <x v="0"/>
    <x v="3"/>
    <x v="25"/>
    <x v="21"/>
    <n v="10"/>
    <n v="19504.154"/>
  </r>
  <r>
    <x v="0"/>
    <x v="3"/>
    <x v="25"/>
    <x v="22"/>
    <n v="7604"/>
    <n v="18560.30483"/>
  </r>
  <r>
    <x v="0"/>
    <x v="3"/>
    <x v="25"/>
    <x v="23"/>
    <n v="72"/>
    <n v="13311.5728"/>
  </r>
  <r>
    <x v="0"/>
    <x v="3"/>
    <x v="25"/>
    <x v="24"/>
    <n v="19210"/>
    <n v="142193.1385"/>
  </r>
  <r>
    <x v="0"/>
    <x v="3"/>
    <x v="25"/>
    <x v="25"/>
    <n v="1134"/>
    <n v="19719.98372"/>
  </r>
  <r>
    <x v="0"/>
    <x v="4"/>
    <x v="26"/>
    <x v="0"/>
    <n v="36"/>
    <n v="495.99201"/>
  </r>
  <r>
    <x v="0"/>
    <x v="4"/>
    <x v="26"/>
    <x v="1"/>
    <n v="62759"/>
    <n v="61964.21036"/>
  </r>
  <r>
    <x v="0"/>
    <x v="4"/>
    <x v="26"/>
    <x v="2"/>
    <n v="53053"/>
    <n v="36515.99048"/>
  </r>
  <r>
    <x v="0"/>
    <x v="4"/>
    <x v="26"/>
    <x v="3"/>
    <n v="257"/>
    <n v="3086.92868"/>
  </r>
  <r>
    <x v="0"/>
    <x v="4"/>
    <x v="26"/>
    <x v="4"/>
    <n v="1170"/>
    <n v="16435.42698"/>
  </r>
  <r>
    <x v="0"/>
    <x v="4"/>
    <x v="26"/>
    <x v="5"/>
    <n v="1533"/>
    <n v="16976.0792"/>
  </r>
  <r>
    <x v="0"/>
    <x v="4"/>
    <x v="26"/>
    <x v="6"/>
    <n v="48"/>
    <n v="5534.3352"/>
  </r>
  <r>
    <x v="0"/>
    <x v="4"/>
    <x v="26"/>
    <x v="7"/>
    <n v="24732"/>
    <n v="76086.98784"/>
  </r>
  <r>
    <x v="0"/>
    <x v="4"/>
    <x v="26"/>
    <x v="8"/>
    <n v="8417"/>
    <n v="16956.76401"/>
  </r>
  <r>
    <x v="0"/>
    <x v="4"/>
    <x v="26"/>
    <x v="9"/>
    <n v="38298"/>
    <n v="65035.1865"/>
  </r>
  <r>
    <x v="0"/>
    <x v="4"/>
    <x v="26"/>
    <x v="10"/>
    <n v="113"/>
    <n v="1549.51076"/>
  </r>
  <r>
    <x v="0"/>
    <x v="4"/>
    <x v="26"/>
    <x v="11"/>
    <n v="260"/>
    <n v="645.45676"/>
  </r>
  <r>
    <x v="0"/>
    <x v="4"/>
    <x v="26"/>
    <x v="12"/>
    <n v="400"/>
    <n v="10118.9616"/>
  </r>
  <r>
    <x v="0"/>
    <x v="4"/>
    <x v="26"/>
    <x v="13"/>
    <n v="6"/>
    <n v="312.23144"/>
  </r>
  <r>
    <x v="0"/>
    <x v="4"/>
    <x v="26"/>
    <x v="14"/>
    <n v="75264"/>
    <n v="74072.59302"/>
  </r>
  <r>
    <x v="0"/>
    <x v="4"/>
    <x v="26"/>
    <x v="15"/>
    <n v="24"/>
    <n v="536.79475"/>
  </r>
  <r>
    <x v="0"/>
    <x v="4"/>
    <x v="26"/>
    <x v="16"/>
    <n v="5036"/>
    <n v="16175.73409"/>
  </r>
  <r>
    <x v="0"/>
    <x v="4"/>
    <x v="26"/>
    <x v="17"/>
    <n v="5940"/>
    <n v="11336.10082"/>
  </r>
  <r>
    <x v="0"/>
    <x v="4"/>
    <x v="26"/>
    <x v="18"/>
    <n v="11"/>
    <n v="1788.7364"/>
  </r>
  <r>
    <x v="0"/>
    <x v="4"/>
    <x v="26"/>
    <x v="19"/>
    <n v="78"/>
    <n v="1217.07856"/>
  </r>
  <r>
    <x v="0"/>
    <x v="4"/>
    <x v="26"/>
    <x v="20"/>
    <n v="128167"/>
    <n v="200745.4692"/>
  </r>
  <r>
    <x v="0"/>
    <x v="4"/>
    <x v="26"/>
    <x v="21"/>
    <n v="5"/>
    <n v="2979.452"/>
  </r>
  <r>
    <x v="0"/>
    <x v="4"/>
    <x v="26"/>
    <x v="22"/>
    <n v="5296"/>
    <n v="14268.27033"/>
  </r>
  <r>
    <x v="0"/>
    <x v="4"/>
    <x v="26"/>
    <x v="23"/>
    <n v="32"/>
    <n v="6215.5268"/>
  </r>
  <r>
    <x v="0"/>
    <x v="4"/>
    <x v="26"/>
    <x v="24"/>
    <n v="34151"/>
    <n v="256774.5737"/>
  </r>
  <r>
    <x v="0"/>
    <x v="4"/>
    <x v="26"/>
    <x v="25"/>
    <n v="1867"/>
    <n v="41151.78184"/>
  </r>
  <r>
    <x v="0"/>
    <x v="4"/>
    <x v="27"/>
    <x v="0"/>
    <n v="106"/>
    <n v="1627.61722"/>
  </r>
  <r>
    <x v="0"/>
    <x v="4"/>
    <x v="27"/>
    <x v="1"/>
    <n v="74164"/>
    <n v="71640.31086"/>
  </r>
  <r>
    <x v="0"/>
    <x v="4"/>
    <x v="27"/>
    <x v="2"/>
    <n v="54809"/>
    <n v="36679.43375"/>
  </r>
  <r>
    <x v="0"/>
    <x v="4"/>
    <x v="27"/>
    <x v="3"/>
    <n v="228"/>
    <n v="2755.93437"/>
  </r>
  <r>
    <x v="0"/>
    <x v="4"/>
    <x v="27"/>
    <x v="4"/>
    <n v="1076"/>
    <n v="13454.3101"/>
  </r>
  <r>
    <x v="0"/>
    <x v="4"/>
    <x v="27"/>
    <x v="5"/>
    <n v="1194"/>
    <n v="12670.21842"/>
  </r>
  <r>
    <x v="0"/>
    <x v="4"/>
    <x v="27"/>
    <x v="6"/>
    <n v="37"/>
    <n v="6748.0488"/>
  </r>
  <r>
    <x v="0"/>
    <x v="4"/>
    <x v="27"/>
    <x v="7"/>
    <n v="27590"/>
    <n v="75099.4674"/>
  </r>
  <r>
    <x v="0"/>
    <x v="4"/>
    <x v="27"/>
    <x v="8"/>
    <n v="9296"/>
    <n v="17752.62667"/>
  </r>
  <r>
    <x v="0"/>
    <x v="4"/>
    <x v="27"/>
    <x v="9"/>
    <n v="32905"/>
    <n v="56262.24785"/>
  </r>
  <r>
    <x v="0"/>
    <x v="4"/>
    <x v="27"/>
    <x v="10"/>
    <n v="85"/>
    <n v="1764.89115"/>
  </r>
  <r>
    <x v="0"/>
    <x v="4"/>
    <x v="27"/>
    <x v="11"/>
    <n v="369"/>
    <n v="2946.82529"/>
  </r>
  <r>
    <x v="0"/>
    <x v="4"/>
    <x v="27"/>
    <x v="26"/>
    <n v="1"/>
    <n v="1726.2724"/>
  </r>
  <r>
    <x v="0"/>
    <x v="4"/>
    <x v="27"/>
    <x v="12"/>
    <n v="362"/>
    <n v="9025.7888"/>
  </r>
  <r>
    <x v="0"/>
    <x v="4"/>
    <x v="27"/>
    <x v="13"/>
    <n v="2"/>
    <n v="224.7448"/>
  </r>
  <r>
    <x v="0"/>
    <x v="4"/>
    <x v="27"/>
    <x v="14"/>
    <n v="77940"/>
    <n v="67639.8886"/>
  </r>
  <r>
    <x v="0"/>
    <x v="4"/>
    <x v="27"/>
    <x v="15"/>
    <n v="36"/>
    <n v="538.98952"/>
  </r>
  <r>
    <x v="0"/>
    <x v="4"/>
    <x v="27"/>
    <x v="16"/>
    <n v="7222"/>
    <n v="24860.33602"/>
  </r>
  <r>
    <x v="0"/>
    <x v="4"/>
    <x v="27"/>
    <x v="17"/>
    <n v="6450"/>
    <n v="11820.19856"/>
  </r>
  <r>
    <x v="0"/>
    <x v="4"/>
    <x v="27"/>
    <x v="18"/>
    <n v="12"/>
    <n v="1249.2488"/>
  </r>
  <r>
    <x v="0"/>
    <x v="4"/>
    <x v="27"/>
    <x v="19"/>
    <n v="88"/>
    <n v="1073.10151"/>
  </r>
  <r>
    <x v="0"/>
    <x v="4"/>
    <x v="27"/>
    <x v="20"/>
    <n v="126533"/>
    <n v="186946.4963"/>
  </r>
  <r>
    <x v="0"/>
    <x v="4"/>
    <x v="27"/>
    <x v="21"/>
    <n v="7"/>
    <n v="8730.0868"/>
  </r>
  <r>
    <x v="0"/>
    <x v="4"/>
    <x v="27"/>
    <x v="22"/>
    <n v="8578"/>
    <n v="29854.2831"/>
  </r>
  <r>
    <x v="0"/>
    <x v="4"/>
    <x v="27"/>
    <x v="23"/>
    <n v="33"/>
    <n v="8732.8692"/>
  </r>
  <r>
    <x v="0"/>
    <x v="4"/>
    <x v="27"/>
    <x v="24"/>
    <n v="32707"/>
    <n v="215713.7076"/>
  </r>
  <r>
    <x v="0"/>
    <x v="4"/>
    <x v="27"/>
    <x v="25"/>
    <n v="1558"/>
    <n v="32310.73517"/>
  </r>
  <r>
    <x v="0"/>
    <x v="4"/>
    <x v="28"/>
    <x v="0"/>
    <n v="15"/>
    <n v="198.40992"/>
  </r>
  <r>
    <x v="0"/>
    <x v="4"/>
    <x v="28"/>
    <x v="1"/>
    <n v="50559"/>
    <n v="47936.58192"/>
  </r>
  <r>
    <x v="0"/>
    <x v="4"/>
    <x v="28"/>
    <x v="2"/>
    <n v="41916"/>
    <n v="27559.90709"/>
  </r>
  <r>
    <x v="0"/>
    <x v="4"/>
    <x v="28"/>
    <x v="3"/>
    <n v="198"/>
    <n v="2323.66761"/>
  </r>
  <r>
    <x v="0"/>
    <x v="4"/>
    <x v="28"/>
    <x v="4"/>
    <n v="694"/>
    <n v="8289.20796"/>
  </r>
  <r>
    <x v="0"/>
    <x v="4"/>
    <x v="28"/>
    <x v="5"/>
    <n v="963"/>
    <n v="9967.15349"/>
  </r>
  <r>
    <x v="0"/>
    <x v="4"/>
    <x v="28"/>
    <x v="6"/>
    <n v="59"/>
    <n v="7488.83252"/>
  </r>
  <r>
    <x v="0"/>
    <x v="4"/>
    <x v="28"/>
    <x v="7"/>
    <n v="11735"/>
    <n v="33222.22009"/>
  </r>
  <r>
    <x v="0"/>
    <x v="4"/>
    <x v="28"/>
    <x v="8"/>
    <n v="5186"/>
    <n v="10253.67168"/>
  </r>
  <r>
    <x v="0"/>
    <x v="4"/>
    <x v="28"/>
    <x v="9"/>
    <n v="23659"/>
    <n v="36827.54589"/>
  </r>
  <r>
    <x v="0"/>
    <x v="4"/>
    <x v="28"/>
    <x v="10"/>
    <n v="23"/>
    <n v="494.54477"/>
  </r>
  <r>
    <x v="0"/>
    <x v="4"/>
    <x v="28"/>
    <x v="11"/>
    <n v="215"/>
    <n v="490.17381"/>
  </r>
  <r>
    <x v="0"/>
    <x v="4"/>
    <x v="28"/>
    <x v="12"/>
    <n v="294"/>
    <n v="8455.70475"/>
  </r>
  <r>
    <x v="0"/>
    <x v="4"/>
    <x v="28"/>
    <x v="13"/>
    <n v="4"/>
    <n v="256.02664"/>
  </r>
  <r>
    <x v="0"/>
    <x v="4"/>
    <x v="28"/>
    <x v="14"/>
    <n v="44352"/>
    <n v="41214.13881"/>
  </r>
  <r>
    <x v="0"/>
    <x v="4"/>
    <x v="28"/>
    <x v="15"/>
    <n v="15"/>
    <n v="235.53443"/>
  </r>
  <r>
    <x v="0"/>
    <x v="4"/>
    <x v="28"/>
    <x v="16"/>
    <n v="2310"/>
    <n v="6134.20256"/>
  </r>
  <r>
    <x v="0"/>
    <x v="4"/>
    <x v="28"/>
    <x v="17"/>
    <n v="4602"/>
    <n v="7533.14799"/>
  </r>
  <r>
    <x v="0"/>
    <x v="4"/>
    <x v="28"/>
    <x v="18"/>
    <n v="12"/>
    <n v="1129.2488"/>
  </r>
  <r>
    <x v="0"/>
    <x v="4"/>
    <x v="28"/>
    <x v="19"/>
    <n v="82"/>
    <n v="1217.6755"/>
  </r>
  <r>
    <x v="0"/>
    <x v="4"/>
    <x v="28"/>
    <x v="20"/>
    <n v="74752"/>
    <n v="106035.7133"/>
  </r>
  <r>
    <x v="0"/>
    <x v="4"/>
    <x v="28"/>
    <x v="21"/>
    <n v="2"/>
    <n v="3287.17645"/>
  </r>
  <r>
    <x v="0"/>
    <x v="4"/>
    <x v="28"/>
    <x v="22"/>
    <n v="4436"/>
    <n v="19746.46629"/>
  </r>
  <r>
    <x v="0"/>
    <x v="4"/>
    <x v="28"/>
    <x v="23"/>
    <n v="37"/>
    <n v="6290.15186"/>
  </r>
  <r>
    <x v="0"/>
    <x v="4"/>
    <x v="28"/>
    <x v="24"/>
    <n v="15359"/>
    <n v="108428.2569"/>
  </r>
  <r>
    <x v="0"/>
    <x v="4"/>
    <x v="28"/>
    <x v="25"/>
    <n v="1879"/>
    <n v="43048.68197"/>
  </r>
  <r>
    <x v="0"/>
    <x v="5"/>
    <x v="29"/>
    <x v="0"/>
    <n v="50"/>
    <n v="1138.03521"/>
  </r>
  <r>
    <x v="0"/>
    <x v="5"/>
    <x v="29"/>
    <x v="1"/>
    <n v="30761"/>
    <n v="33526.39279"/>
  </r>
  <r>
    <x v="0"/>
    <x v="5"/>
    <x v="29"/>
    <x v="2"/>
    <n v="26625"/>
    <n v="20467.68228"/>
  </r>
  <r>
    <x v="0"/>
    <x v="5"/>
    <x v="29"/>
    <x v="3"/>
    <n v="177"/>
    <n v="2392.23157"/>
  </r>
  <r>
    <x v="0"/>
    <x v="5"/>
    <x v="29"/>
    <x v="4"/>
    <n v="466"/>
    <n v="6943.26924"/>
  </r>
  <r>
    <x v="0"/>
    <x v="5"/>
    <x v="29"/>
    <x v="5"/>
    <n v="638"/>
    <n v="7264.2116"/>
  </r>
  <r>
    <x v="0"/>
    <x v="5"/>
    <x v="29"/>
    <x v="6"/>
    <n v="52"/>
    <n v="7597.8572"/>
  </r>
  <r>
    <x v="0"/>
    <x v="5"/>
    <x v="29"/>
    <x v="7"/>
    <n v="6993"/>
    <n v="24810.23049"/>
  </r>
  <r>
    <x v="0"/>
    <x v="5"/>
    <x v="29"/>
    <x v="8"/>
    <n v="3328"/>
    <n v="7629.44394"/>
  </r>
  <r>
    <x v="0"/>
    <x v="5"/>
    <x v="29"/>
    <x v="9"/>
    <n v="16114"/>
    <n v="31312.16694"/>
  </r>
  <r>
    <x v="0"/>
    <x v="5"/>
    <x v="29"/>
    <x v="10"/>
    <n v="84"/>
    <n v="1320.09267"/>
  </r>
  <r>
    <x v="0"/>
    <x v="5"/>
    <x v="29"/>
    <x v="11"/>
    <n v="395"/>
    <n v="1075.22356"/>
  </r>
  <r>
    <x v="0"/>
    <x v="5"/>
    <x v="29"/>
    <x v="26"/>
    <n v="1"/>
    <n v="143.9724"/>
  </r>
  <r>
    <x v="0"/>
    <x v="5"/>
    <x v="29"/>
    <x v="12"/>
    <n v="244"/>
    <n v="6504.93932"/>
  </r>
  <r>
    <x v="0"/>
    <x v="5"/>
    <x v="29"/>
    <x v="13"/>
    <n v="3"/>
    <n v="121.79498"/>
  </r>
  <r>
    <x v="0"/>
    <x v="5"/>
    <x v="29"/>
    <x v="14"/>
    <n v="22620"/>
    <n v="26306.9308"/>
  </r>
  <r>
    <x v="0"/>
    <x v="5"/>
    <x v="29"/>
    <x v="15"/>
    <n v="21"/>
    <n v="348.05713"/>
  </r>
  <r>
    <x v="0"/>
    <x v="5"/>
    <x v="29"/>
    <x v="16"/>
    <n v="2272"/>
    <n v="8366.77509"/>
  </r>
  <r>
    <x v="0"/>
    <x v="5"/>
    <x v="29"/>
    <x v="17"/>
    <n v="2800"/>
    <n v="5960.12316"/>
  </r>
  <r>
    <x v="0"/>
    <x v="5"/>
    <x v="29"/>
    <x v="18"/>
    <n v="18"/>
    <n v="2701.47767"/>
  </r>
  <r>
    <x v="0"/>
    <x v="5"/>
    <x v="29"/>
    <x v="19"/>
    <n v="28"/>
    <n v="579.05259"/>
  </r>
  <r>
    <x v="0"/>
    <x v="5"/>
    <x v="29"/>
    <x v="20"/>
    <n v="53866"/>
    <n v="111710.8814"/>
  </r>
  <r>
    <x v="0"/>
    <x v="5"/>
    <x v="29"/>
    <x v="21"/>
    <n v="21"/>
    <n v="35890.2604"/>
  </r>
  <r>
    <x v="0"/>
    <x v="5"/>
    <x v="29"/>
    <x v="22"/>
    <n v="4584"/>
    <n v="21626.5278"/>
  </r>
  <r>
    <x v="0"/>
    <x v="5"/>
    <x v="29"/>
    <x v="23"/>
    <n v="21"/>
    <n v="7067.2404"/>
  </r>
  <r>
    <x v="0"/>
    <x v="5"/>
    <x v="29"/>
    <x v="24"/>
    <n v="12235"/>
    <n v="98155.01124"/>
  </r>
  <r>
    <x v="0"/>
    <x v="5"/>
    <x v="29"/>
    <x v="25"/>
    <n v="906"/>
    <n v="25393.54675"/>
  </r>
  <r>
    <x v="0"/>
    <x v="5"/>
    <x v="30"/>
    <x v="0"/>
    <n v="44"/>
    <n v="833.08796"/>
  </r>
  <r>
    <x v="0"/>
    <x v="5"/>
    <x v="30"/>
    <x v="1"/>
    <n v="11448"/>
    <n v="11300.69349"/>
  </r>
  <r>
    <x v="0"/>
    <x v="5"/>
    <x v="30"/>
    <x v="2"/>
    <n v="10437"/>
    <n v="8306.35869"/>
  </r>
  <r>
    <x v="0"/>
    <x v="5"/>
    <x v="30"/>
    <x v="3"/>
    <n v="63"/>
    <n v="764.41676"/>
  </r>
  <r>
    <x v="0"/>
    <x v="5"/>
    <x v="30"/>
    <x v="4"/>
    <n v="151"/>
    <n v="2005.25841"/>
  </r>
  <r>
    <x v="0"/>
    <x v="5"/>
    <x v="30"/>
    <x v="5"/>
    <n v="196"/>
    <n v="2645.04288"/>
  </r>
  <r>
    <x v="0"/>
    <x v="5"/>
    <x v="30"/>
    <x v="6"/>
    <n v="9"/>
    <n v="1626.79503"/>
  </r>
  <r>
    <x v="0"/>
    <x v="5"/>
    <x v="30"/>
    <x v="7"/>
    <n v="3083"/>
    <n v="9620.48778"/>
  </r>
  <r>
    <x v="0"/>
    <x v="5"/>
    <x v="30"/>
    <x v="8"/>
    <n v="1984"/>
    <n v="4804.12678"/>
  </r>
  <r>
    <x v="0"/>
    <x v="5"/>
    <x v="30"/>
    <x v="9"/>
    <n v="5195"/>
    <n v="9870.7727"/>
  </r>
  <r>
    <x v="0"/>
    <x v="5"/>
    <x v="30"/>
    <x v="10"/>
    <n v="19"/>
    <n v="486.95574"/>
  </r>
  <r>
    <x v="0"/>
    <x v="5"/>
    <x v="30"/>
    <x v="11"/>
    <n v="102"/>
    <n v="233.46648"/>
  </r>
  <r>
    <x v="0"/>
    <x v="5"/>
    <x v="30"/>
    <x v="26"/>
    <n v="3"/>
    <n v="1536.3072"/>
  </r>
  <r>
    <x v="0"/>
    <x v="5"/>
    <x v="30"/>
    <x v="12"/>
    <n v="54"/>
    <n v="2046.2896"/>
  </r>
  <r>
    <x v="0"/>
    <x v="5"/>
    <x v="30"/>
    <x v="14"/>
    <n v="10025"/>
    <n v="11177.90102"/>
  </r>
  <r>
    <x v="0"/>
    <x v="5"/>
    <x v="30"/>
    <x v="15"/>
    <n v="7"/>
    <n v="210.04449"/>
  </r>
  <r>
    <x v="0"/>
    <x v="5"/>
    <x v="30"/>
    <x v="16"/>
    <n v="773"/>
    <n v="2919.79389"/>
  </r>
  <r>
    <x v="0"/>
    <x v="5"/>
    <x v="30"/>
    <x v="17"/>
    <n v="979"/>
    <n v="2139.86685"/>
  </r>
  <r>
    <x v="0"/>
    <x v="5"/>
    <x v="30"/>
    <x v="18"/>
    <n v="7"/>
    <n v="1070.9868"/>
  </r>
  <r>
    <x v="0"/>
    <x v="5"/>
    <x v="30"/>
    <x v="19"/>
    <n v="15"/>
    <n v="173.7621"/>
  </r>
  <r>
    <x v="0"/>
    <x v="5"/>
    <x v="30"/>
    <x v="20"/>
    <n v="19701"/>
    <n v="36158.42498"/>
  </r>
  <r>
    <x v="0"/>
    <x v="5"/>
    <x v="30"/>
    <x v="21"/>
    <n v="7"/>
    <n v="12610.0868"/>
  </r>
  <r>
    <x v="0"/>
    <x v="5"/>
    <x v="30"/>
    <x v="22"/>
    <n v="1074"/>
    <n v="3069.48977"/>
  </r>
  <r>
    <x v="0"/>
    <x v="5"/>
    <x v="30"/>
    <x v="23"/>
    <n v="12"/>
    <n v="5077.0188"/>
  </r>
  <r>
    <x v="0"/>
    <x v="5"/>
    <x v="30"/>
    <x v="24"/>
    <n v="4903"/>
    <n v="48899.05318"/>
  </r>
  <r>
    <x v="0"/>
    <x v="5"/>
    <x v="30"/>
    <x v="25"/>
    <n v="658"/>
    <n v="18583.61466"/>
  </r>
  <r>
    <x v="0"/>
    <x v="5"/>
    <x v="31"/>
    <x v="0"/>
    <n v="172"/>
    <n v="2593.25041"/>
  </r>
  <r>
    <x v="0"/>
    <x v="5"/>
    <x v="31"/>
    <x v="1"/>
    <n v="43900"/>
    <n v="52033.36308"/>
  </r>
  <r>
    <x v="0"/>
    <x v="5"/>
    <x v="31"/>
    <x v="2"/>
    <n v="31438"/>
    <n v="26221.73903"/>
  </r>
  <r>
    <x v="0"/>
    <x v="5"/>
    <x v="31"/>
    <x v="3"/>
    <n v="253"/>
    <n v="3096.84984"/>
  </r>
  <r>
    <x v="0"/>
    <x v="5"/>
    <x v="31"/>
    <x v="4"/>
    <n v="623"/>
    <n v="9306.88048"/>
  </r>
  <r>
    <x v="0"/>
    <x v="5"/>
    <x v="31"/>
    <x v="5"/>
    <n v="520"/>
    <n v="6788.87191"/>
  </r>
  <r>
    <x v="0"/>
    <x v="5"/>
    <x v="31"/>
    <x v="6"/>
    <n v="30"/>
    <n v="4627.52252"/>
  </r>
  <r>
    <x v="0"/>
    <x v="5"/>
    <x v="31"/>
    <x v="7"/>
    <n v="9213"/>
    <n v="29381.37003"/>
  </r>
  <r>
    <x v="0"/>
    <x v="5"/>
    <x v="31"/>
    <x v="8"/>
    <n v="7875"/>
    <n v="18079.39627"/>
  </r>
  <r>
    <x v="0"/>
    <x v="5"/>
    <x v="31"/>
    <x v="9"/>
    <n v="18128"/>
    <n v="34237.42745"/>
  </r>
  <r>
    <x v="0"/>
    <x v="5"/>
    <x v="31"/>
    <x v="10"/>
    <n v="22"/>
    <n v="452.09582"/>
  </r>
  <r>
    <x v="0"/>
    <x v="5"/>
    <x v="31"/>
    <x v="11"/>
    <n v="319"/>
    <n v="1966.7379"/>
  </r>
  <r>
    <x v="0"/>
    <x v="5"/>
    <x v="31"/>
    <x v="26"/>
    <n v="2"/>
    <n v="1007.1148"/>
  </r>
  <r>
    <x v="0"/>
    <x v="5"/>
    <x v="31"/>
    <x v="12"/>
    <n v="261"/>
    <n v="7589.78087"/>
  </r>
  <r>
    <x v="0"/>
    <x v="5"/>
    <x v="31"/>
    <x v="13"/>
    <n v="1"/>
    <n v="56.1924"/>
  </r>
  <r>
    <x v="0"/>
    <x v="5"/>
    <x v="31"/>
    <x v="14"/>
    <n v="35154"/>
    <n v="40734.48388"/>
  </r>
  <r>
    <x v="0"/>
    <x v="5"/>
    <x v="31"/>
    <x v="15"/>
    <n v="29"/>
    <n v="731.03187"/>
  </r>
  <r>
    <x v="0"/>
    <x v="5"/>
    <x v="31"/>
    <x v="16"/>
    <n v="2819"/>
    <n v="13477.28904"/>
  </r>
  <r>
    <x v="0"/>
    <x v="5"/>
    <x v="31"/>
    <x v="17"/>
    <n v="2963"/>
    <n v="6637.72047"/>
  </r>
  <r>
    <x v="0"/>
    <x v="5"/>
    <x v="31"/>
    <x v="18"/>
    <n v="16"/>
    <n v="2502.3984"/>
  </r>
  <r>
    <x v="0"/>
    <x v="5"/>
    <x v="31"/>
    <x v="19"/>
    <n v="57"/>
    <n v="955.1383"/>
  </r>
  <r>
    <x v="0"/>
    <x v="5"/>
    <x v="31"/>
    <x v="20"/>
    <n v="67561"/>
    <n v="139532.159"/>
  </r>
  <r>
    <x v="0"/>
    <x v="5"/>
    <x v="31"/>
    <x v="21"/>
    <n v="21"/>
    <n v="15815.8504"/>
  </r>
  <r>
    <x v="0"/>
    <x v="5"/>
    <x v="31"/>
    <x v="22"/>
    <n v="3982"/>
    <n v="9640.6502"/>
  </r>
  <r>
    <x v="0"/>
    <x v="5"/>
    <x v="31"/>
    <x v="23"/>
    <n v="39"/>
    <n v="11048.32083"/>
  </r>
  <r>
    <x v="0"/>
    <x v="5"/>
    <x v="31"/>
    <x v="24"/>
    <n v="19676"/>
    <n v="184809.7519"/>
  </r>
  <r>
    <x v="0"/>
    <x v="5"/>
    <x v="31"/>
    <x v="25"/>
    <n v="1751"/>
    <n v="41712.23798"/>
  </r>
  <r>
    <x v="0"/>
    <x v="5"/>
    <x v="32"/>
    <x v="0"/>
    <n v="331"/>
    <n v="4829.28228"/>
  </r>
  <r>
    <x v="0"/>
    <x v="5"/>
    <x v="32"/>
    <x v="1"/>
    <n v="38288"/>
    <n v="40542.28756"/>
  </r>
  <r>
    <x v="0"/>
    <x v="5"/>
    <x v="32"/>
    <x v="2"/>
    <n v="38651"/>
    <n v="27585.05831"/>
  </r>
  <r>
    <x v="0"/>
    <x v="5"/>
    <x v="32"/>
    <x v="3"/>
    <n v="196"/>
    <n v="2856.2054"/>
  </r>
  <r>
    <x v="0"/>
    <x v="5"/>
    <x v="32"/>
    <x v="4"/>
    <n v="530"/>
    <n v="7123.02937"/>
  </r>
  <r>
    <x v="0"/>
    <x v="5"/>
    <x v="32"/>
    <x v="5"/>
    <n v="1148"/>
    <n v="13115.62498"/>
  </r>
  <r>
    <x v="0"/>
    <x v="5"/>
    <x v="32"/>
    <x v="6"/>
    <n v="31"/>
    <n v="4716.68377"/>
  </r>
  <r>
    <x v="0"/>
    <x v="5"/>
    <x v="32"/>
    <x v="7"/>
    <n v="13809"/>
    <n v="45894.02376"/>
  </r>
  <r>
    <x v="0"/>
    <x v="5"/>
    <x v="32"/>
    <x v="8"/>
    <n v="10367"/>
    <n v="21179.08659"/>
  </r>
  <r>
    <x v="0"/>
    <x v="5"/>
    <x v="32"/>
    <x v="9"/>
    <n v="19069"/>
    <n v="36439.9561"/>
  </r>
  <r>
    <x v="0"/>
    <x v="5"/>
    <x v="32"/>
    <x v="10"/>
    <n v="25"/>
    <n v="459.47246"/>
  </r>
  <r>
    <x v="0"/>
    <x v="5"/>
    <x v="32"/>
    <x v="11"/>
    <n v="439"/>
    <n v="1142.3695"/>
  </r>
  <r>
    <x v="0"/>
    <x v="5"/>
    <x v="32"/>
    <x v="26"/>
    <n v="1"/>
    <n v="513.8824"/>
  </r>
  <r>
    <x v="0"/>
    <x v="5"/>
    <x v="32"/>
    <x v="12"/>
    <n v="212"/>
    <n v="5930.70159"/>
  </r>
  <r>
    <x v="0"/>
    <x v="5"/>
    <x v="32"/>
    <x v="13"/>
    <n v="2"/>
    <n v="87.46184"/>
  </r>
  <r>
    <x v="0"/>
    <x v="5"/>
    <x v="32"/>
    <x v="14"/>
    <n v="26738"/>
    <n v="27920.27983"/>
  </r>
  <r>
    <x v="0"/>
    <x v="5"/>
    <x v="32"/>
    <x v="15"/>
    <n v="11"/>
    <n v="182.49527"/>
  </r>
  <r>
    <x v="0"/>
    <x v="5"/>
    <x v="32"/>
    <x v="16"/>
    <n v="3750"/>
    <n v="17937.44682"/>
  </r>
  <r>
    <x v="0"/>
    <x v="5"/>
    <x v="32"/>
    <x v="17"/>
    <n v="3285"/>
    <n v="6348.17856"/>
  </r>
  <r>
    <x v="0"/>
    <x v="5"/>
    <x v="32"/>
    <x v="18"/>
    <n v="16"/>
    <n v="2893.4984"/>
  </r>
  <r>
    <x v="0"/>
    <x v="5"/>
    <x v="32"/>
    <x v="19"/>
    <n v="62"/>
    <n v="939.63852"/>
  </r>
  <r>
    <x v="0"/>
    <x v="5"/>
    <x v="32"/>
    <x v="20"/>
    <n v="60865"/>
    <n v="112229.9547"/>
  </r>
  <r>
    <x v="0"/>
    <x v="5"/>
    <x v="32"/>
    <x v="21"/>
    <n v="6"/>
    <n v="5820.0744"/>
  </r>
  <r>
    <x v="0"/>
    <x v="5"/>
    <x v="32"/>
    <x v="22"/>
    <n v="1344"/>
    <n v="3807.5291"/>
  </r>
  <r>
    <x v="0"/>
    <x v="5"/>
    <x v="32"/>
    <x v="23"/>
    <n v="68"/>
    <n v="22708.21328"/>
  </r>
  <r>
    <x v="0"/>
    <x v="5"/>
    <x v="32"/>
    <x v="24"/>
    <n v="13331"/>
    <n v="87301.25689"/>
  </r>
  <r>
    <x v="0"/>
    <x v="5"/>
    <x v="32"/>
    <x v="25"/>
    <n v="1090"/>
    <n v="28762.46463"/>
  </r>
  <r>
    <x v="0"/>
    <x v="5"/>
    <x v="33"/>
    <x v="0"/>
    <n v="151"/>
    <n v="2178.73353"/>
  </r>
  <r>
    <x v="0"/>
    <x v="5"/>
    <x v="33"/>
    <x v="1"/>
    <n v="12827"/>
    <n v="14539.47331"/>
  </r>
  <r>
    <x v="0"/>
    <x v="5"/>
    <x v="33"/>
    <x v="2"/>
    <n v="14652"/>
    <n v="12654.51529"/>
  </r>
  <r>
    <x v="0"/>
    <x v="5"/>
    <x v="33"/>
    <x v="3"/>
    <n v="100"/>
    <n v="1300.42127"/>
  </r>
  <r>
    <x v="0"/>
    <x v="5"/>
    <x v="33"/>
    <x v="4"/>
    <n v="250"/>
    <n v="4047.79904"/>
  </r>
  <r>
    <x v="0"/>
    <x v="5"/>
    <x v="33"/>
    <x v="5"/>
    <n v="405"/>
    <n v="4796.99805"/>
  </r>
  <r>
    <x v="0"/>
    <x v="5"/>
    <x v="33"/>
    <x v="6"/>
    <n v="9"/>
    <n v="1520.67804"/>
  </r>
  <r>
    <x v="0"/>
    <x v="5"/>
    <x v="33"/>
    <x v="7"/>
    <n v="3769"/>
    <n v="12929.88182"/>
  </r>
  <r>
    <x v="0"/>
    <x v="5"/>
    <x v="33"/>
    <x v="8"/>
    <n v="3276"/>
    <n v="8288.26489"/>
  </r>
  <r>
    <x v="0"/>
    <x v="5"/>
    <x v="33"/>
    <x v="9"/>
    <n v="6731"/>
    <n v="14809.20299"/>
  </r>
  <r>
    <x v="0"/>
    <x v="5"/>
    <x v="33"/>
    <x v="10"/>
    <n v="26"/>
    <n v="484.35497"/>
  </r>
  <r>
    <x v="0"/>
    <x v="5"/>
    <x v="33"/>
    <x v="11"/>
    <n v="72"/>
    <n v="1227.41117"/>
  </r>
  <r>
    <x v="0"/>
    <x v="5"/>
    <x v="33"/>
    <x v="12"/>
    <n v="59"/>
    <n v="1713.90735"/>
  </r>
  <r>
    <x v="0"/>
    <x v="5"/>
    <x v="33"/>
    <x v="13"/>
    <n v="1"/>
    <n v="168.5524"/>
  </r>
  <r>
    <x v="0"/>
    <x v="5"/>
    <x v="33"/>
    <x v="14"/>
    <n v="13478"/>
    <n v="16021.73227"/>
  </r>
  <r>
    <x v="0"/>
    <x v="5"/>
    <x v="33"/>
    <x v="15"/>
    <n v="11"/>
    <n v="198.65723"/>
  </r>
  <r>
    <x v="0"/>
    <x v="5"/>
    <x v="33"/>
    <x v="16"/>
    <n v="395"/>
    <n v="2092.67763"/>
  </r>
  <r>
    <x v="0"/>
    <x v="5"/>
    <x v="33"/>
    <x v="17"/>
    <n v="1208"/>
    <n v="3181.95696"/>
  </r>
  <r>
    <x v="0"/>
    <x v="5"/>
    <x v="33"/>
    <x v="18"/>
    <n v="7"/>
    <n v="1104.4868"/>
  </r>
  <r>
    <x v="0"/>
    <x v="5"/>
    <x v="33"/>
    <x v="19"/>
    <n v="9"/>
    <n v="151.50794"/>
  </r>
  <r>
    <x v="0"/>
    <x v="5"/>
    <x v="33"/>
    <x v="20"/>
    <n v="25564"/>
    <n v="60260.72466"/>
  </r>
  <r>
    <x v="0"/>
    <x v="5"/>
    <x v="33"/>
    <x v="21"/>
    <n v="17"/>
    <n v="18699.91411"/>
  </r>
  <r>
    <x v="0"/>
    <x v="5"/>
    <x v="33"/>
    <x v="22"/>
    <n v="865"/>
    <n v="2409.46116"/>
  </r>
  <r>
    <x v="0"/>
    <x v="5"/>
    <x v="33"/>
    <x v="23"/>
    <n v="21"/>
    <n v="9051.54168"/>
  </r>
  <r>
    <x v="0"/>
    <x v="5"/>
    <x v="33"/>
    <x v="24"/>
    <n v="6313"/>
    <n v="61752.56297"/>
  </r>
  <r>
    <x v="0"/>
    <x v="5"/>
    <x v="33"/>
    <x v="25"/>
    <n v="749"/>
    <n v="19559.17273"/>
  </r>
  <r>
    <x v="0"/>
    <x v="5"/>
    <x v="34"/>
    <x v="0"/>
    <n v="22"/>
    <n v="474.26692"/>
  </r>
  <r>
    <x v="0"/>
    <x v="5"/>
    <x v="34"/>
    <x v="1"/>
    <n v="34389"/>
    <n v="40022.35397"/>
  </r>
  <r>
    <x v="0"/>
    <x v="5"/>
    <x v="34"/>
    <x v="2"/>
    <n v="34896"/>
    <n v="26818.3611"/>
  </r>
  <r>
    <x v="0"/>
    <x v="5"/>
    <x v="34"/>
    <x v="3"/>
    <n v="214"/>
    <n v="2783.75244"/>
  </r>
  <r>
    <x v="0"/>
    <x v="5"/>
    <x v="34"/>
    <x v="4"/>
    <n v="650"/>
    <n v="9458.75944"/>
  </r>
  <r>
    <x v="0"/>
    <x v="5"/>
    <x v="34"/>
    <x v="5"/>
    <n v="1108"/>
    <n v="12502.74098"/>
  </r>
  <r>
    <x v="0"/>
    <x v="5"/>
    <x v="34"/>
    <x v="6"/>
    <n v="48"/>
    <n v="6319.70806"/>
  </r>
  <r>
    <x v="0"/>
    <x v="5"/>
    <x v="34"/>
    <x v="7"/>
    <n v="12532"/>
    <n v="44216.51508"/>
  </r>
  <r>
    <x v="0"/>
    <x v="5"/>
    <x v="34"/>
    <x v="8"/>
    <n v="7994"/>
    <n v="17699.49814"/>
  </r>
  <r>
    <x v="0"/>
    <x v="5"/>
    <x v="34"/>
    <x v="9"/>
    <n v="15781"/>
    <n v="32226.89288"/>
  </r>
  <r>
    <x v="0"/>
    <x v="5"/>
    <x v="34"/>
    <x v="10"/>
    <n v="45"/>
    <n v="909.56257"/>
  </r>
  <r>
    <x v="0"/>
    <x v="5"/>
    <x v="34"/>
    <x v="11"/>
    <n v="198"/>
    <n v="556.36395"/>
  </r>
  <r>
    <x v="0"/>
    <x v="5"/>
    <x v="34"/>
    <x v="26"/>
    <n v="3"/>
    <n v="1294.8372"/>
  </r>
  <r>
    <x v="0"/>
    <x v="5"/>
    <x v="34"/>
    <x v="12"/>
    <n v="211"/>
    <n v="4954.04203"/>
  </r>
  <r>
    <x v="0"/>
    <x v="5"/>
    <x v="34"/>
    <x v="13"/>
    <n v="6"/>
    <n v="281.3944"/>
  </r>
  <r>
    <x v="0"/>
    <x v="5"/>
    <x v="34"/>
    <x v="14"/>
    <n v="33970"/>
    <n v="36066.93284"/>
  </r>
  <r>
    <x v="0"/>
    <x v="5"/>
    <x v="34"/>
    <x v="15"/>
    <n v="37"/>
    <n v="695.56796"/>
  </r>
  <r>
    <x v="0"/>
    <x v="5"/>
    <x v="34"/>
    <x v="16"/>
    <n v="1578"/>
    <n v="6844.15776"/>
  </r>
  <r>
    <x v="0"/>
    <x v="5"/>
    <x v="34"/>
    <x v="17"/>
    <n v="2719"/>
    <n v="6708.8296"/>
  </r>
  <r>
    <x v="0"/>
    <x v="5"/>
    <x v="34"/>
    <x v="18"/>
    <n v="12"/>
    <n v="1690.7488"/>
  </r>
  <r>
    <x v="0"/>
    <x v="5"/>
    <x v="34"/>
    <x v="19"/>
    <n v="41"/>
    <n v="618.71131"/>
  </r>
  <r>
    <x v="0"/>
    <x v="5"/>
    <x v="34"/>
    <x v="20"/>
    <n v="58606"/>
    <n v="113415.2947"/>
  </r>
  <r>
    <x v="0"/>
    <x v="5"/>
    <x v="34"/>
    <x v="21"/>
    <n v="17"/>
    <n v="37466.7608"/>
  </r>
  <r>
    <x v="0"/>
    <x v="5"/>
    <x v="34"/>
    <x v="22"/>
    <n v="3323"/>
    <n v="8854.05872"/>
  </r>
  <r>
    <x v="0"/>
    <x v="5"/>
    <x v="34"/>
    <x v="23"/>
    <n v="67"/>
    <n v="16146.86167"/>
  </r>
  <r>
    <x v="0"/>
    <x v="5"/>
    <x v="34"/>
    <x v="24"/>
    <n v="16824"/>
    <n v="138364.1993"/>
  </r>
  <r>
    <x v="0"/>
    <x v="5"/>
    <x v="34"/>
    <x v="25"/>
    <n v="2027"/>
    <n v="46394.50567"/>
  </r>
  <r>
    <x v="0"/>
    <x v="6"/>
    <x v="35"/>
    <x v="0"/>
    <n v="7"/>
    <n v="72.43529"/>
  </r>
  <r>
    <x v="0"/>
    <x v="6"/>
    <x v="35"/>
    <x v="1"/>
    <n v="22704"/>
    <n v="23901.63079"/>
  </r>
  <r>
    <x v="0"/>
    <x v="6"/>
    <x v="35"/>
    <x v="2"/>
    <n v="19814"/>
    <n v="14285.71664"/>
  </r>
  <r>
    <x v="0"/>
    <x v="6"/>
    <x v="35"/>
    <x v="3"/>
    <n v="113"/>
    <n v="1332.03743"/>
  </r>
  <r>
    <x v="0"/>
    <x v="6"/>
    <x v="35"/>
    <x v="4"/>
    <n v="304"/>
    <n v="3999.84156"/>
  </r>
  <r>
    <x v="0"/>
    <x v="6"/>
    <x v="35"/>
    <x v="5"/>
    <n v="431"/>
    <n v="4531.62981"/>
  </r>
  <r>
    <x v="0"/>
    <x v="6"/>
    <x v="35"/>
    <x v="6"/>
    <n v="42"/>
    <n v="4119.6908"/>
  </r>
  <r>
    <x v="0"/>
    <x v="6"/>
    <x v="35"/>
    <x v="7"/>
    <n v="6811"/>
    <n v="17651.24185"/>
  </r>
  <r>
    <x v="0"/>
    <x v="6"/>
    <x v="35"/>
    <x v="8"/>
    <n v="5056"/>
    <n v="10270.47699"/>
  </r>
  <r>
    <x v="0"/>
    <x v="6"/>
    <x v="35"/>
    <x v="9"/>
    <n v="9202"/>
    <n v="14919.08181"/>
  </r>
  <r>
    <x v="0"/>
    <x v="6"/>
    <x v="35"/>
    <x v="10"/>
    <n v="21"/>
    <n v="499.05216"/>
  </r>
  <r>
    <x v="0"/>
    <x v="6"/>
    <x v="35"/>
    <x v="11"/>
    <n v="236"/>
    <n v="573.78713"/>
  </r>
  <r>
    <x v="0"/>
    <x v="6"/>
    <x v="35"/>
    <x v="26"/>
    <n v="8"/>
    <n v="288.5792"/>
  </r>
  <r>
    <x v="0"/>
    <x v="6"/>
    <x v="35"/>
    <x v="12"/>
    <n v="149"/>
    <n v="3528.78735"/>
  </r>
  <r>
    <x v="0"/>
    <x v="6"/>
    <x v="35"/>
    <x v="13"/>
    <n v="1"/>
    <n v="224.7324"/>
  </r>
  <r>
    <x v="0"/>
    <x v="6"/>
    <x v="35"/>
    <x v="14"/>
    <n v="17897"/>
    <n v="17058.88769"/>
  </r>
  <r>
    <x v="0"/>
    <x v="6"/>
    <x v="35"/>
    <x v="15"/>
    <n v="18"/>
    <n v="280.87259"/>
  </r>
  <r>
    <x v="0"/>
    <x v="6"/>
    <x v="35"/>
    <x v="16"/>
    <n v="1322"/>
    <n v="3303.96538"/>
  </r>
  <r>
    <x v="0"/>
    <x v="6"/>
    <x v="35"/>
    <x v="17"/>
    <n v="1546"/>
    <n v="3269.20944"/>
  </r>
  <r>
    <x v="0"/>
    <x v="6"/>
    <x v="35"/>
    <x v="18"/>
    <n v="9"/>
    <n v="775.19488"/>
  </r>
  <r>
    <x v="0"/>
    <x v="6"/>
    <x v="35"/>
    <x v="19"/>
    <n v="51"/>
    <n v="747.30432"/>
  </r>
  <r>
    <x v="0"/>
    <x v="6"/>
    <x v="35"/>
    <x v="20"/>
    <n v="31774"/>
    <n v="49759.42074"/>
  </r>
  <r>
    <x v="0"/>
    <x v="6"/>
    <x v="35"/>
    <x v="21"/>
    <n v="8"/>
    <n v="13572.37491"/>
  </r>
  <r>
    <x v="0"/>
    <x v="6"/>
    <x v="35"/>
    <x v="22"/>
    <n v="1525"/>
    <n v="2757.65742"/>
  </r>
  <r>
    <x v="0"/>
    <x v="6"/>
    <x v="35"/>
    <x v="23"/>
    <n v="9"/>
    <n v="1158.05327"/>
  </r>
  <r>
    <x v="0"/>
    <x v="6"/>
    <x v="35"/>
    <x v="24"/>
    <n v="10340"/>
    <n v="61585.27357"/>
  </r>
  <r>
    <x v="0"/>
    <x v="6"/>
    <x v="35"/>
    <x v="25"/>
    <n v="357"/>
    <n v="8809.61398"/>
  </r>
  <r>
    <x v="0"/>
    <x v="6"/>
    <x v="36"/>
    <x v="0"/>
    <n v="26"/>
    <n v="538.56561"/>
  </r>
  <r>
    <x v="0"/>
    <x v="6"/>
    <x v="36"/>
    <x v="1"/>
    <n v="19700"/>
    <n v="23754.66458"/>
  </r>
  <r>
    <x v="0"/>
    <x v="6"/>
    <x v="36"/>
    <x v="2"/>
    <n v="15333"/>
    <n v="13220.50055"/>
  </r>
  <r>
    <x v="0"/>
    <x v="6"/>
    <x v="36"/>
    <x v="3"/>
    <n v="76"/>
    <n v="913.40774"/>
  </r>
  <r>
    <x v="0"/>
    <x v="6"/>
    <x v="36"/>
    <x v="4"/>
    <n v="291"/>
    <n v="3871.69996"/>
  </r>
  <r>
    <x v="0"/>
    <x v="6"/>
    <x v="36"/>
    <x v="5"/>
    <n v="307"/>
    <n v="3833.16449"/>
  </r>
  <r>
    <x v="0"/>
    <x v="6"/>
    <x v="36"/>
    <x v="6"/>
    <n v="40"/>
    <n v="4670.44333"/>
  </r>
  <r>
    <x v="0"/>
    <x v="6"/>
    <x v="36"/>
    <x v="7"/>
    <n v="5191"/>
    <n v="18351.18739"/>
  </r>
  <r>
    <x v="0"/>
    <x v="6"/>
    <x v="36"/>
    <x v="8"/>
    <n v="3008"/>
    <n v="6834.19977"/>
  </r>
  <r>
    <x v="0"/>
    <x v="6"/>
    <x v="36"/>
    <x v="9"/>
    <n v="6916"/>
    <n v="15652.10087"/>
  </r>
  <r>
    <x v="0"/>
    <x v="6"/>
    <x v="36"/>
    <x v="10"/>
    <n v="47"/>
    <n v="914.00101"/>
  </r>
  <r>
    <x v="0"/>
    <x v="6"/>
    <x v="36"/>
    <x v="11"/>
    <n v="57"/>
    <n v="148.22117"/>
  </r>
  <r>
    <x v="0"/>
    <x v="6"/>
    <x v="36"/>
    <x v="26"/>
    <n v="3"/>
    <n v="2205.74971"/>
  </r>
  <r>
    <x v="0"/>
    <x v="6"/>
    <x v="36"/>
    <x v="12"/>
    <n v="156"/>
    <n v="4261.23222"/>
  </r>
  <r>
    <x v="0"/>
    <x v="6"/>
    <x v="36"/>
    <x v="13"/>
    <n v="2"/>
    <n v="87.46184"/>
  </r>
  <r>
    <x v="0"/>
    <x v="6"/>
    <x v="36"/>
    <x v="14"/>
    <n v="18077"/>
    <n v="19668.08645"/>
  </r>
  <r>
    <x v="0"/>
    <x v="6"/>
    <x v="36"/>
    <x v="15"/>
    <n v="8"/>
    <n v="201.465"/>
  </r>
  <r>
    <x v="0"/>
    <x v="6"/>
    <x v="36"/>
    <x v="16"/>
    <n v="1198"/>
    <n v="5242.74099"/>
  </r>
  <r>
    <x v="0"/>
    <x v="6"/>
    <x v="36"/>
    <x v="17"/>
    <n v="1453"/>
    <n v="4299.77515"/>
  </r>
  <r>
    <x v="0"/>
    <x v="6"/>
    <x v="36"/>
    <x v="18"/>
    <n v="6"/>
    <n v="437.4744"/>
  </r>
  <r>
    <x v="0"/>
    <x v="6"/>
    <x v="36"/>
    <x v="19"/>
    <n v="19"/>
    <n v="377.50394"/>
  </r>
  <r>
    <x v="0"/>
    <x v="6"/>
    <x v="36"/>
    <x v="20"/>
    <n v="30947"/>
    <n v="56727.93759"/>
  </r>
  <r>
    <x v="0"/>
    <x v="6"/>
    <x v="36"/>
    <x v="21"/>
    <n v="4"/>
    <n v="10670.0496"/>
  </r>
  <r>
    <x v="0"/>
    <x v="6"/>
    <x v="36"/>
    <x v="22"/>
    <n v="845"/>
    <n v="1719.98774"/>
  </r>
  <r>
    <x v="0"/>
    <x v="6"/>
    <x v="36"/>
    <x v="23"/>
    <n v="22"/>
    <n v="1768.8728"/>
  </r>
  <r>
    <x v="0"/>
    <x v="6"/>
    <x v="36"/>
    <x v="24"/>
    <n v="6693"/>
    <n v="55667.86341"/>
  </r>
  <r>
    <x v="0"/>
    <x v="6"/>
    <x v="36"/>
    <x v="25"/>
    <n v="388"/>
    <n v="8941.43405"/>
  </r>
  <r>
    <x v="0"/>
    <x v="6"/>
    <x v="37"/>
    <x v="0"/>
    <n v="68"/>
    <n v="1012.31249"/>
  </r>
  <r>
    <x v="0"/>
    <x v="6"/>
    <x v="37"/>
    <x v="1"/>
    <n v="18888"/>
    <n v="19016.46503"/>
  </r>
  <r>
    <x v="0"/>
    <x v="6"/>
    <x v="37"/>
    <x v="2"/>
    <n v="15970"/>
    <n v="10446.86259"/>
  </r>
  <r>
    <x v="0"/>
    <x v="6"/>
    <x v="37"/>
    <x v="3"/>
    <n v="66"/>
    <n v="745.65659"/>
  </r>
  <r>
    <x v="0"/>
    <x v="6"/>
    <x v="37"/>
    <x v="4"/>
    <n v="181"/>
    <n v="2736.03826"/>
  </r>
  <r>
    <x v="0"/>
    <x v="6"/>
    <x v="37"/>
    <x v="5"/>
    <n v="346"/>
    <n v="3740.26291"/>
  </r>
  <r>
    <x v="0"/>
    <x v="6"/>
    <x v="37"/>
    <x v="6"/>
    <n v="27"/>
    <n v="3904.6948"/>
  </r>
  <r>
    <x v="0"/>
    <x v="6"/>
    <x v="37"/>
    <x v="7"/>
    <n v="4621"/>
    <n v="12826.13685"/>
  </r>
  <r>
    <x v="0"/>
    <x v="6"/>
    <x v="37"/>
    <x v="8"/>
    <n v="2048"/>
    <n v="4170.25757"/>
  </r>
  <r>
    <x v="0"/>
    <x v="6"/>
    <x v="37"/>
    <x v="9"/>
    <n v="6703"/>
    <n v="9740.87717"/>
  </r>
  <r>
    <x v="0"/>
    <x v="6"/>
    <x v="37"/>
    <x v="10"/>
    <n v="13"/>
    <n v="254.5299"/>
  </r>
  <r>
    <x v="0"/>
    <x v="6"/>
    <x v="37"/>
    <x v="11"/>
    <n v="160"/>
    <n v="1300.88125"/>
  </r>
  <r>
    <x v="0"/>
    <x v="6"/>
    <x v="37"/>
    <x v="26"/>
    <n v="2"/>
    <n v="255.73386"/>
  </r>
  <r>
    <x v="0"/>
    <x v="6"/>
    <x v="37"/>
    <x v="12"/>
    <n v="94"/>
    <n v="2236.82292"/>
  </r>
  <r>
    <x v="0"/>
    <x v="6"/>
    <x v="37"/>
    <x v="14"/>
    <n v="11802"/>
    <n v="12117.36371"/>
  </r>
  <r>
    <x v="0"/>
    <x v="6"/>
    <x v="37"/>
    <x v="15"/>
    <n v="19"/>
    <n v="323.23176"/>
  </r>
  <r>
    <x v="0"/>
    <x v="6"/>
    <x v="37"/>
    <x v="16"/>
    <n v="1142"/>
    <n v="2839.28163"/>
  </r>
  <r>
    <x v="0"/>
    <x v="6"/>
    <x v="37"/>
    <x v="17"/>
    <n v="1516"/>
    <n v="2703.56632"/>
  </r>
  <r>
    <x v="0"/>
    <x v="6"/>
    <x v="37"/>
    <x v="18"/>
    <n v="6"/>
    <n v="735.89612"/>
  </r>
  <r>
    <x v="0"/>
    <x v="6"/>
    <x v="37"/>
    <x v="19"/>
    <n v="20"/>
    <n v="293.02329"/>
  </r>
  <r>
    <x v="0"/>
    <x v="6"/>
    <x v="37"/>
    <x v="20"/>
    <n v="23574"/>
    <n v="50084.81167"/>
  </r>
  <r>
    <x v="0"/>
    <x v="6"/>
    <x v="37"/>
    <x v="21"/>
    <n v="4"/>
    <n v="7921.51696"/>
  </r>
  <r>
    <x v="0"/>
    <x v="6"/>
    <x v="37"/>
    <x v="22"/>
    <n v="1517"/>
    <n v="3037.25278"/>
  </r>
  <r>
    <x v="0"/>
    <x v="6"/>
    <x v="37"/>
    <x v="23"/>
    <n v="10"/>
    <n v="3206.78487"/>
  </r>
  <r>
    <x v="0"/>
    <x v="6"/>
    <x v="37"/>
    <x v="24"/>
    <n v="7917"/>
    <n v="58823.63689"/>
  </r>
  <r>
    <x v="0"/>
    <x v="6"/>
    <x v="37"/>
    <x v="25"/>
    <n v="338"/>
    <n v="8448.30175"/>
  </r>
  <r>
    <x v="0"/>
    <x v="6"/>
    <x v="38"/>
    <x v="0"/>
    <n v="51"/>
    <n v="794.35567"/>
  </r>
  <r>
    <x v="0"/>
    <x v="6"/>
    <x v="38"/>
    <x v="1"/>
    <n v="34906"/>
    <n v="38034.41517"/>
  </r>
  <r>
    <x v="0"/>
    <x v="6"/>
    <x v="38"/>
    <x v="2"/>
    <n v="27894"/>
    <n v="20914.70113"/>
  </r>
  <r>
    <x v="0"/>
    <x v="6"/>
    <x v="38"/>
    <x v="3"/>
    <n v="145"/>
    <n v="1812.6154"/>
  </r>
  <r>
    <x v="0"/>
    <x v="6"/>
    <x v="38"/>
    <x v="4"/>
    <n v="408"/>
    <n v="5155.98279"/>
  </r>
  <r>
    <x v="0"/>
    <x v="6"/>
    <x v="38"/>
    <x v="5"/>
    <n v="634"/>
    <n v="6589.56852"/>
  </r>
  <r>
    <x v="0"/>
    <x v="6"/>
    <x v="38"/>
    <x v="6"/>
    <n v="22"/>
    <n v="4509.91337"/>
  </r>
  <r>
    <x v="0"/>
    <x v="6"/>
    <x v="38"/>
    <x v="7"/>
    <n v="8572"/>
    <n v="26396.31561"/>
  </r>
  <r>
    <x v="0"/>
    <x v="6"/>
    <x v="38"/>
    <x v="8"/>
    <n v="2603"/>
    <n v="5708.1739"/>
  </r>
  <r>
    <x v="0"/>
    <x v="6"/>
    <x v="38"/>
    <x v="9"/>
    <n v="14202"/>
    <n v="24177.96658"/>
  </r>
  <r>
    <x v="0"/>
    <x v="6"/>
    <x v="38"/>
    <x v="10"/>
    <n v="31"/>
    <n v="734.42697"/>
  </r>
  <r>
    <x v="0"/>
    <x v="6"/>
    <x v="38"/>
    <x v="11"/>
    <n v="481"/>
    <n v="1346.62592"/>
  </r>
  <r>
    <x v="0"/>
    <x v="6"/>
    <x v="38"/>
    <x v="26"/>
    <n v="2"/>
    <n v="1007.1148"/>
  </r>
  <r>
    <x v="0"/>
    <x v="6"/>
    <x v="38"/>
    <x v="12"/>
    <n v="343"/>
    <n v="10487.45576"/>
  </r>
  <r>
    <x v="0"/>
    <x v="6"/>
    <x v="38"/>
    <x v="13"/>
    <n v="5"/>
    <n v="288.23904"/>
  </r>
  <r>
    <x v="0"/>
    <x v="6"/>
    <x v="38"/>
    <x v="14"/>
    <n v="26798"/>
    <n v="27403.36925"/>
  </r>
  <r>
    <x v="0"/>
    <x v="6"/>
    <x v="38"/>
    <x v="15"/>
    <n v="21"/>
    <n v="262.97454"/>
  </r>
  <r>
    <x v="0"/>
    <x v="6"/>
    <x v="38"/>
    <x v="16"/>
    <n v="1498"/>
    <n v="5771.57028"/>
  </r>
  <r>
    <x v="0"/>
    <x v="6"/>
    <x v="38"/>
    <x v="17"/>
    <n v="1828"/>
    <n v="4033.87235"/>
  </r>
  <r>
    <x v="0"/>
    <x v="6"/>
    <x v="38"/>
    <x v="18"/>
    <n v="12"/>
    <n v="1571.79587"/>
  </r>
  <r>
    <x v="0"/>
    <x v="6"/>
    <x v="38"/>
    <x v="19"/>
    <n v="37"/>
    <n v="686.02985"/>
  </r>
  <r>
    <x v="0"/>
    <x v="6"/>
    <x v="38"/>
    <x v="20"/>
    <n v="44211"/>
    <n v="69808.54819"/>
  </r>
  <r>
    <x v="0"/>
    <x v="6"/>
    <x v="38"/>
    <x v="21"/>
    <n v="3"/>
    <n v="3152.6372"/>
  </r>
  <r>
    <x v="0"/>
    <x v="6"/>
    <x v="38"/>
    <x v="22"/>
    <n v="1887"/>
    <n v="5748.25893"/>
  </r>
  <r>
    <x v="0"/>
    <x v="6"/>
    <x v="38"/>
    <x v="23"/>
    <n v="45"/>
    <n v="8611.46237"/>
  </r>
  <r>
    <x v="0"/>
    <x v="6"/>
    <x v="38"/>
    <x v="24"/>
    <n v="13548"/>
    <n v="106041.9579"/>
  </r>
  <r>
    <x v="0"/>
    <x v="6"/>
    <x v="38"/>
    <x v="25"/>
    <n v="400"/>
    <n v="9944.0283"/>
  </r>
  <r>
    <x v="0"/>
    <x v="6"/>
    <x v="39"/>
    <x v="0"/>
    <n v="23"/>
    <n v="235.72936"/>
  </r>
  <r>
    <x v="0"/>
    <x v="6"/>
    <x v="39"/>
    <x v="1"/>
    <n v="22028"/>
    <n v="24280.2548"/>
  </r>
  <r>
    <x v="0"/>
    <x v="6"/>
    <x v="39"/>
    <x v="2"/>
    <n v="16018"/>
    <n v="12108.23902"/>
  </r>
  <r>
    <x v="0"/>
    <x v="6"/>
    <x v="39"/>
    <x v="3"/>
    <n v="115"/>
    <n v="1410.29136"/>
  </r>
  <r>
    <x v="0"/>
    <x v="6"/>
    <x v="39"/>
    <x v="4"/>
    <n v="264"/>
    <n v="3902.9693"/>
  </r>
  <r>
    <x v="0"/>
    <x v="6"/>
    <x v="39"/>
    <x v="5"/>
    <n v="407"/>
    <n v="5178.65602"/>
  </r>
  <r>
    <x v="0"/>
    <x v="6"/>
    <x v="39"/>
    <x v="6"/>
    <n v="12"/>
    <n v="731.0988"/>
  </r>
  <r>
    <x v="0"/>
    <x v="6"/>
    <x v="39"/>
    <x v="7"/>
    <n v="5149"/>
    <n v="15654.13776"/>
  </r>
  <r>
    <x v="0"/>
    <x v="6"/>
    <x v="39"/>
    <x v="8"/>
    <n v="2672"/>
    <n v="5787.93986"/>
  </r>
  <r>
    <x v="0"/>
    <x v="6"/>
    <x v="39"/>
    <x v="9"/>
    <n v="7726"/>
    <n v="12847.94922"/>
  </r>
  <r>
    <x v="0"/>
    <x v="6"/>
    <x v="39"/>
    <x v="10"/>
    <n v="12"/>
    <n v="256.26799"/>
  </r>
  <r>
    <x v="0"/>
    <x v="6"/>
    <x v="39"/>
    <x v="11"/>
    <n v="66"/>
    <n v="207.69556"/>
  </r>
  <r>
    <x v="0"/>
    <x v="6"/>
    <x v="39"/>
    <x v="26"/>
    <n v="7"/>
    <n v="1838.72937"/>
  </r>
  <r>
    <x v="0"/>
    <x v="6"/>
    <x v="39"/>
    <x v="12"/>
    <n v="122"/>
    <n v="3762.88648"/>
  </r>
  <r>
    <x v="0"/>
    <x v="6"/>
    <x v="39"/>
    <x v="14"/>
    <n v="13842"/>
    <n v="14518.53043"/>
  </r>
  <r>
    <x v="0"/>
    <x v="6"/>
    <x v="39"/>
    <x v="15"/>
    <n v="7"/>
    <n v="155.81991"/>
  </r>
  <r>
    <x v="0"/>
    <x v="6"/>
    <x v="39"/>
    <x v="16"/>
    <n v="330"/>
    <n v="1823.73695"/>
  </r>
  <r>
    <x v="0"/>
    <x v="6"/>
    <x v="39"/>
    <x v="17"/>
    <n v="1612"/>
    <n v="4077.94807"/>
  </r>
  <r>
    <x v="0"/>
    <x v="6"/>
    <x v="39"/>
    <x v="19"/>
    <n v="21"/>
    <n v="214.71107"/>
  </r>
  <r>
    <x v="0"/>
    <x v="6"/>
    <x v="39"/>
    <x v="20"/>
    <n v="25904"/>
    <n v="42621.21568"/>
  </r>
  <r>
    <x v="0"/>
    <x v="6"/>
    <x v="39"/>
    <x v="21"/>
    <n v="6"/>
    <n v="10670.0744"/>
  </r>
  <r>
    <x v="0"/>
    <x v="6"/>
    <x v="39"/>
    <x v="22"/>
    <n v="2316"/>
    <n v="7557.19547"/>
  </r>
  <r>
    <x v="0"/>
    <x v="6"/>
    <x v="39"/>
    <x v="23"/>
    <n v="7"/>
    <n v="2648.2668"/>
  </r>
  <r>
    <x v="0"/>
    <x v="6"/>
    <x v="39"/>
    <x v="24"/>
    <n v="8361"/>
    <n v="74098.97529"/>
  </r>
  <r>
    <x v="0"/>
    <x v="6"/>
    <x v="39"/>
    <x v="25"/>
    <n v="230"/>
    <n v="5394.84031"/>
  </r>
  <r>
    <x v="0"/>
    <x v="6"/>
    <x v="40"/>
    <x v="0"/>
    <n v="11"/>
    <n v="276.00156"/>
  </r>
  <r>
    <x v="0"/>
    <x v="6"/>
    <x v="40"/>
    <x v="1"/>
    <n v="17637"/>
    <n v="17276.81047"/>
  </r>
  <r>
    <x v="0"/>
    <x v="6"/>
    <x v="40"/>
    <x v="2"/>
    <n v="14393"/>
    <n v="10144.25966"/>
  </r>
  <r>
    <x v="0"/>
    <x v="6"/>
    <x v="40"/>
    <x v="3"/>
    <n v="77"/>
    <n v="964.62081"/>
  </r>
  <r>
    <x v="0"/>
    <x v="6"/>
    <x v="40"/>
    <x v="4"/>
    <n v="290"/>
    <n v="3711.61826"/>
  </r>
  <r>
    <x v="0"/>
    <x v="6"/>
    <x v="40"/>
    <x v="5"/>
    <n v="341"/>
    <n v="3617.23"/>
  </r>
  <r>
    <x v="0"/>
    <x v="6"/>
    <x v="40"/>
    <x v="6"/>
    <n v="8"/>
    <n v="1025.0792"/>
  </r>
  <r>
    <x v="0"/>
    <x v="6"/>
    <x v="40"/>
    <x v="7"/>
    <n v="5926"/>
    <n v="15479.55806"/>
  </r>
  <r>
    <x v="0"/>
    <x v="6"/>
    <x v="40"/>
    <x v="8"/>
    <n v="2650"/>
    <n v="5467.24604"/>
  </r>
  <r>
    <x v="0"/>
    <x v="6"/>
    <x v="40"/>
    <x v="9"/>
    <n v="7174"/>
    <n v="12579.11504"/>
  </r>
  <r>
    <x v="0"/>
    <x v="6"/>
    <x v="40"/>
    <x v="10"/>
    <n v="24"/>
    <n v="327.73106"/>
  </r>
  <r>
    <x v="0"/>
    <x v="6"/>
    <x v="40"/>
    <x v="11"/>
    <n v="86"/>
    <n v="197.02167"/>
  </r>
  <r>
    <x v="0"/>
    <x v="6"/>
    <x v="40"/>
    <x v="26"/>
    <n v="18"/>
    <n v="2861.19074"/>
  </r>
  <r>
    <x v="0"/>
    <x v="6"/>
    <x v="40"/>
    <x v="12"/>
    <n v="125"/>
    <n v="2516.104"/>
  </r>
  <r>
    <x v="0"/>
    <x v="6"/>
    <x v="40"/>
    <x v="13"/>
    <n v="5"/>
    <n v="288.22522"/>
  </r>
  <r>
    <x v="0"/>
    <x v="6"/>
    <x v="40"/>
    <x v="14"/>
    <n v="15475"/>
    <n v="13533.60102"/>
  </r>
  <r>
    <x v="0"/>
    <x v="6"/>
    <x v="40"/>
    <x v="15"/>
    <n v="17"/>
    <n v="473.43419"/>
  </r>
  <r>
    <x v="0"/>
    <x v="6"/>
    <x v="40"/>
    <x v="16"/>
    <n v="899"/>
    <n v="2789.33524"/>
  </r>
  <r>
    <x v="0"/>
    <x v="6"/>
    <x v="40"/>
    <x v="17"/>
    <n v="1261"/>
    <n v="2541.63203"/>
  </r>
  <r>
    <x v="0"/>
    <x v="6"/>
    <x v="40"/>
    <x v="18"/>
    <n v="11"/>
    <n v="1277.8364"/>
  </r>
  <r>
    <x v="0"/>
    <x v="6"/>
    <x v="40"/>
    <x v="19"/>
    <n v="29"/>
    <n v="426.77931"/>
  </r>
  <r>
    <x v="0"/>
    <x v="6"/>
    <x v="40"/>
    <x v="20"/>
    <n v="24175"/>
    <n v="46056.58627"/>
  </r>
  <r>
    <x v="0"/>
    <x v="6"/>
    <x v="40"/>
    <x v="21"/>
    <n v="13"/>
    <n v="15982.46488"/>
  </r>
  <r>
    <x v="0"/>
    <x v="6"/>
    <x v="40"/>
    <x v="22"/>
    <n v="577"/>
    <n v="1223.4831"/>
  </r>
  <r>
    <x v="0"/>
    <x v="6"/>
    <x v="40"/>
    <x v="23"/>
    <n v="9"/>
    <n v="818.6116"/>
  </r>
  <r>
    <x v="0"/>
    <x v="6"/>
    <x v="40"/>
    <x v="24"/>
    <n v="6569"/>
    <n v="41923.90531"/>
  </r>
  <r>
    <x v="0"/>
    <x v="6"/>
    <x v="40"/>
    <x v="25"/>
    <n v="144"/>
    <n v="3415.58484"/>
  </r>
  <r>
    <x v="0"/>
    <x v="6"/>
    <x v="41"/>
    <x v="0"/>
    <n v="10"/>
    <n v="124.88175"/>
  </r>
  <r>
    <x v="0"/>
    <x v="6"/>
    <x v="41"/>
    <x v="1"/>
    <n v="15756"/>
    <n v="18540.78205"/>
  </r>
  <r>
    <x v="0"/>
    <x v="6"/>
    <x v="41"/>
    <x v="2"/>
    <n v="13293"/>
    <n v="10218.90987"/>
  </r>
  <r>
    <x v="0"/>
    <x v="6"/>
    <x v="41"/>
    <x v="3"/>
    <n v="71"/>
    <n v="864.9943"/>
  </r>
  <r>
    <x v="0"/>
    <x v="6"/>
    <x v="41"/>
    <x v="4"/>
    <n v="168"/>
    <n v="2459.22601"/>
  </r>
  <r>
    <x v="0"/>
    <x v="6"/>
    <x v="41"/>
    <x v="5"/>
    <n v="199"/>
    <n v="2747.57761"/>
  </r>
  <r>
    <x v="0"/>
    <x v="6"/>
    <x v="41"/>
    <x v="6"/>
    <n v="10"/>
    <n v="2293.59492"/>
  </r>
  <r>
    <x v="0"/>
    <x v="6"/>
    <x v="41"/>
    <x v="7"/>
    <n v="3371"/>
    <n v="11580.16674"/>
  </r>
  <r>
    <x v="0"/>
    <x v="6"/>
    <x v="41"/>
    <x v="8"/>
    <n v="1509"/>
    <n v="3373.14993"/>
  </r>
  <r>
    <x v="0"/>
    <x v="6"/>
    <x v="41"/>
    <x v="9"/>
    <n v="6736"/>
    <n v="12152.95809"/>
  </r>
  <r>
    <x v="0"/>
    <x v="6"/>
    <x v="41"/>
    <x v="10"/>
    <n v="9"/>
    <n v="125.26757"/>
  </r>
  <r>
    <x v="0"/>
    <x v="6"/>
    <x v="41"/>
    <x v="11"/>
    <n v="40"/>
    <n v="145.82828"/>
  </r>
  <r>
    <x v="0"/>
    <x v="6"/>
    <x v="41"/>
    <x v="26"/>
    <n v="1"/>
    <n v="255.72497"/>
  </r>
  <r>
    <x v="0"/>
    <x v="6"/>
    <x v="41"/>
    <x v="12"/>
    <n v="98"/>
    <n v="2890.11886"/>
  </r>
  <r>
    <x v="0"/>
    <x v="6"/>
    <x v="41"/>
    <x v="14"/>
    <n v="10228"/>
    <n v="11274.47643"/>
  </r>
  <r>
    <x v="0"/>
    <x v="6"/>
    <x v="41"/>
    <x v="15"/>
    <n v="2"/>
    <n v="87.58084"/>
  </r>
  <r>
    <x v="0"/>
    <x v="6"/>
    <x v="41"/>
    <x v="16"/>
    <n v="464"/>
    <n v="1352.64794"/>
  </r>
  <r>
    <x v="0"/>
    <x v="6"/>
    <x v="41"/>
    <x v="17"/>
    <n v="1028"/>
    <n v="2677.96902"/>
  </r>
  <r>
    <x v="0"/>
    <x v="6"/>
    <x v="41"/>
    <x v="18"/>
    <n v="4"/>
    <n v="720.0496"/>
  </r>
  <r>
    <x v="0"/>
    <x v="6"/>
    <x v="41"/>
    <x v="19"/>
    <n v="25"/>
    <n v="541.87508"/>
  </r>
  <r>
    <x v="0"/>
    <x v="6"/>
    <x v="41"/>
    <x v="20"/>
    <n v="16165"/>
    <n v="28187.34794"/>
  </r>
  <r>
    <x v="0"/>
    <x v="6"/>
    <x v="41"/>
    <x v="21"/>
    <n v="4"/>
    <n v="3341.11923"/>
  </r>
  <r>
    <x v="0"/>
    <x v="6"/>
    <x v="41"/>
    <x v="22"/>
    <n v="589"/>
    <n v="2372.09871"/>
  </r>
  <r>
    <x v="0"/>
    <x v="6"/>
    <x v="41"/>
    <x v="23"/>
    <n v="6"/>
    <n v="1609.5944"/>
  </r>
  <r>
    <x v="0"/>
    <x v="6"/>
    <x v="41"/>
    <x v="24"/>
    <n v="4699"/>
    <n v="39296.83302"/>
  </r>
  <r>
    <x v="0"/>
    <x v="6"/>
    <x v="41"/>
    <x v="25"/>
    <n v="151"/>
    <n v="4541.23839"/>
  </r>
  <r>
    <x v="0"/>
    <x v="7"/>
    <x v="42"/>
    <x v="0"/>
    <n v="1"/>
    <n v="20.36407"/>
  </r>
  <r>
    <x v="0"/>
    <x v="7"/>
    <x v="42"/>
    <x v="1"/>
    <n v="61"/>
    <n v="54.49828"/>
  </r>
  <r>
    <x v="0"/>
    <x v="7"/>
    <x v="42"/>
    <x v="2"/>
    <n v="35"/>
    <n v="32.06746"/>
  </r>
  <r>
    <x v="0"/>
    <x v="7"/>
    <x v="42"/>
    <x v="4"/>
    <n v="1"/>
    <n v="8.1224"/>
  </r>
  <r>
    <x v="0"/>
    <x v="7"/>
    <x v="42"/>
    <x v="7"/>
    <n v="14"/>
    <n v="70.96209"/>
  </r>
  <r>
    <x v="0"/>
    <x v="7"/>
    <x v="42"/>
    <x v="8"/>
    <n v="8"/>
    <n v="14.88103"/>
  </r>
  <r>
    <x v="0"/>
    <x v="7"/>
    <x v="42"/>
    <x v="9"/>
    <n v="40"/>
    <n v="62.65373"/>
  </r>
  <r>
    <x v="0"/>
    <x v="7"/>
    <x v="42"/>
    <x v="14"/>
    <n v="57"/>
    <n v="55.96794"/>
  </r>
  <r>
    <x v="0"/>
    <x v="7"/>
    <x v="42"/>
    <x v="16"/>
    <n v="3"/>
    <n v="6.93935"/>
  </r>
  <r>
    <x v="0"/>
    <x v="7"/>
    <x v="42"/>
    <x v="17"/>
    <n v="5"/>
    <n v="53.78294"/>
  </r>
  <r>
    <x v="0"/>
    <x v="7"/>
    <x v="42"/>
    <x v="20"/>
    <n v="80"/>
    <n v="248.79649"/>
  </r>
  <r>
    <x v="0"/>
    <x v="7"/>
    <x v="42"/>
    <x v="22"/>
    <n v="9"/>
    <n v="29.24209"/>
  </r>
  <r>
    <x v="0"/>
    <x v="7"/>
    <x v="42"/>
    <x v="23"/>
    <n v="1"/>
    <n v="188.4524"/>
  </r>
  <r>
    <x v="0"/>
    <x v="7"/>
    <x v="42"/>
    <x v="24"/>
    <n v="27"/>
    <n v="174.92921"/>
  </r>
  <r>
    <x v="0"/>
    <x v="7"/>
    <x v="42"/>
    <x v="25"/>
    <n v="3"/>
    <n v="50.4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useAutoFormatting="1" itemPrintTitles="1" createdVersion="6" indent="0" outline="1" outlineData="1" multipleFieldFilters="0" rowHeaderCaption="Drugs">
  <location ref="A3:B31" firstHeaderRow="1" firstDataRow="1" firstDataCol="1"/>
  <pivotFields count="6">
    <pivotField showAll="0"/>
    <pivotField showAll="0"/>
    <pivotField showAll="0"/>
    <pivotField axis="axisRow" showAll="0" sortType="de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28">
    <i>
      <x v="21"/>
    </i>
    <i>
      <x v="1"/>
    </i>
    <i>
      <x v="15"/>
    </i>
    <i>
      <x v="2"/>
    </i>
    <i>
      <x v="9"/>
    </i>
    <i>
      <x v="25"/>
    </i>
    <i>
      <x v="7"/>
    </i>
    <i>
      <x v="8"/>
    </i>
    <i>
      <x v="23"/>
    </i>
    <i>
      <x v="18"/>
    </i>
    <i>
      <x v="17"/>
    </i>
    <i>
      <x v="26"/>
    </i>
    <i>
      <x v="5"/>
    </i>
    <i>
      <x v="4"/>
    </i>
    <i>
      <x v="13"/>
    </i>
    <i>
      <x v="11"/>
    </i>
    <i>
      <x v="3"/>
    </i>
    <i>
      <x/>
    </i>
    <i>
      <x v="20"/>
    </i>
    <i>
      <x v="10"/>
    </i>
    <i>
      <x v="6"/>
    </i>
    <i>
      <x v="24"/>
    </i>
    <i>
      <x v="16"/>
    </i>
    <i>
      <x v="19"/>
    </i>
    <i>
      <x v="22"/>
    </i>
    <i>
      <x v="12"/>
    </i>
    <i>
      <x v="14"/>
    </i>
    <i t="grand">
      <x/>
    </i>
  </rowItems>
  <colItems count="1">
    <i/>
  </colItems>
  <dataFields count="1">
    <dataField name="Total" fld="4" baseField="3" baseItem="2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useAutoFormatting="1" itemPrintTitles="1" createdVersion="6" indent="0" outline="1" outlineData="1" multipleFieldFilters="0" chartFormat="1" rowHeaderCaption="Drugs">
  <location ref="A3:B9" firstHeaderRow="1" firstDataRow="1" firstDataCol="1"/>
  <pivotFields count="6">
    <pivotField showAll="0"/>
    <pivotField showAll="0"/>
    <pivotField showAll="0"/>
    <pivotField axis="axisRow" showAll="0" measureFilter="1" sortType="a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6">
    <i>
      <x v="9"/>
    </i>
    <i>
      <x v="2"/>
    </i>
    <i>
      <x v="15"/>
    </i>
    <i>
      <x v="1"/>
    </i>
    <i>
      <x v="21"/>
    </i>
    <i t="grand">
      <x/>
    </i>
  </rowItems>
  <colItems count="1">
    <i/>
  </colItems>
  <dataFields count="1">
    <dataField name="Total Items" fld="4" baseField="3" baseItem="9"/>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8" useAutoFormatting="1" itemPrintTitles="1" createdVersion="6" indent="0" outline="1" outlineData="1" multipleFieldFilters="0" chartFormat="1" rowHeaderCaption="DRUG" customListSort="0">
  <location ref="A3:B31" firstHeaderRow="1" firstDataRow="1" firstDataCol="1"/>
  <pivotFields count="6">
    <pivotField showAll="0"/>
    <pivotField showAll="0"/>
    <pivotField showAll="0"/>
    <pivotField axis="axisRow" showAll="0" sortType="de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28">
    <i>
      <x v="25"/>
    </i>
    <i>
      <x v="21"/>
    </i>
    <i>
      <x v="1"/>
    </i>
    <i>
      <x v="7"/>
    </i>
    <i>
      <x v="15"/>
    </i>
    <i>
      <x v="9"/>
    </i>
    <i>
      <x v="26"/>
    </i>
    <i>
      <x v="2"/>
    </i>
    <i>
      <x v="22"/>
    </i>
    <i>
      <x v="8"/>
    </i>
    <i>
      <x v="23"/>
    </i>
    <i>
      <x v="17"/>
    </i>
    <i>
      <x v="24"/>
    </i>
    <i>
      <x v="5"/>
    </i>
    <i>
      <x v="13"/>
    </i>
    <i>
      <x v="4"/>
    </i>
    <i>
      <x v="18"/>
    </i>
    <i>
      <x v="6"/>
    </i>
    <i>
      <x v="3"/>
    </i>
    <i>
      <x v="19"/>
    </i>
    <i>
      <x v="12"/>
    </i>
    <i>
      <x/>
    </i>
    <i>
      <x v="10"/>
    </i>
    <i>
      <x v="11"/>
    </i>
    <i>
      <x v="20"/>
    </i>
    <i>
      <x v="16"/>
    </i>
    <i>
      <x v="14"/>
    </i>
    <i t="grand">
      <x/>
    </i>
  </rowItems>
  <colItems count="1">
    <i/>
  </colItems>
  <dataFields count="1">
    <dataField name="Total Cost Prescribed" fld="5" baseField="3" baseItem="25" numFmtId="164"/>
  </dataFields>
  <formats count="3">
    <format dxfId="26">
      <pivotArea outline="0" collapsedLevelsAreSubtotals="1" fieldPosition="0"/>
    </format>
    <format dxfId="25">
      <pivotArea dataOnly="0" labelOnly="1" outline="0" axis="axisValues" fieldPosition="0"/>
    </format>
    <format dxfId="24">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8" useAutoFormatting="1" itemPrintTitles="1" createdVersion="6" indent="0" outline="1" outlineData="1" multipleFieldFilters="0" chartFormat="1" rowHeaderCaption="DRUG" customListSort="0">
  <location ref="A3:B31" firstHeaderRow="1" firstDataRow="1" firstDataCol="1"/>
  <pivotFields count="6">
    <pivotField showAll="0"/>
    <pivotField showAll="0"/>
    <pivotField showAll="0"/>
    <pivotField axis="axisRow" showAll="0" sortType="descending">
      <items count="28">
        <item x="25"/>
        <item x="24"/>
        <item x="23"/>
        <item x="22"/>
        <item x="21"/>
        <item x="20"/>
        <item x="19"/>
        <item x="18"/>
        <item x="17"/>
        <item x="16"/>
        <item x="15"/>
        <item x="14"/>
        <item x="13"/>
        <item x="12"/>
        <item x="26"/>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28">
    <i>
      <x v="5"/>
    </i>
    <i>
      <x v="25"/>
    </i>
    <i>
      <x v="11"/>
    </i>
    <i>
      <x v="24"/>
    </i>
    <i>
      <x v="17"/>
    </i>
    <i>
      <x v="1"/>
    </i>
    <i>
      <x v="19"/>
    </i>
    <i>
      <x v="18"/>
    </i>
    <i>
      <x v="3"/>
    </i>
    <i>
      <x v="8"/>
    </i>
    <i>
      <x v="9"/>
    </i>
    <i>
      <x/>
    </i>
    <i>
      <x v="21"/>
    </i>
    <i>
      <x v="22"/>
    </i>
    <i>
      <x v="13"/>
    </i>
    <i>
      <x v="15"/>
    </i>
    <i>
      <x v="23"/>
    </i>
    <i>
      <x v="26"/>
    </i>
    <i>
      <x v="6"/>
    </i>
    <i>
      <x v="16"/>
    </i>
    <i>
      <x v="20"/>
    </i>
    <i>
      <x v="2"/>
    </i>
    <i>
      <x v="10"/>
    </i>
    <i>
      <x v="7"/>
    </i>
    <i>
      <x v="4"/>
    </i>
    <i>
      <x v="14"/>
    </i>
    <i>
      <x v="12"/>
    </i>
    <i t="grand">
      <x/>
    </i>
  </rowItems>
  <colItems count="1">
    <i/>
  </colItems>
  <dataFields count="1">
    <dataField name="Total Items Prescribed" fld="4" baseField="3" baseItem="21"/>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useAutoFormatting="1" itemPrintTitles="1" createdVersion="6" indent="0" outline="1" outlineData="1" multipleFieldFilters="0" chartFormat="1" rowHeaderCaption="Region" customListSort="0">
  <location ref="A3:B12" firstHeaderRow="1" firstDataRow="1" firstDataCol="1"/>
  <pivotFields count="6">
    <pivotField showAll="0"/>
    <pivotField axis="axisRow" showAll="0">
      <items count="9">
        <item x="0"/>
        <item x="1"/>
        <item x="2"/>
        <item x="3"/>
        <item x="4"/>
        <item x="5"/>
        <item x="6"/>
        <item x="7"/>
        <item t="default"/>
      </items>
    </pivotField>
    <pivotField showAll="0"/>
    <pivotField showAll="0"/>
    <pivotField dataField="1" showAll="0"/>
    <pivotField showAll="0"/>
  </pivotFields>
  <rowFields count="1">
    <field x="1"/>
  </rowFields>
  <rowItems count="9">
    <i>
      <x/>
    </i>
    <i>
      <x v="1"/>
    </i>
    <i>
      <x v="2"/>
    </i>
    <i>
      <x v="3"/>
    </i>
    <i>
      <x v="4"/>
    </i>
    <i>
      <x v="5"/>
    </i>
    <i>
      <x v="6"/>
    </i>
    <i>
      <x v="7"/>
    </i>
    <i t="grand">
      <x/>
    </i>
  </rowItems>
  <colItems count="1">
    <i/>
  </colItems>
  <dataFields count="1">
    <dataField name="Total Prescriptions" fld="4" baseField="1"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useAutoFormatting="1" itemPrintTitles="1" createdVersion="6" indent="0" outline="1" outlineData="1" multipleFieldFilters="0" chartFormat="1" rowHeaderCaption="Region" customListSort="0">
  <location ref="A3:B12" firstHeaderRow="1" firstDataRow="1" firstDataCol="1"/>
  <pivotFields count="6">
    <pivotField showAll="0"/>
    <pivotField axis="axisRow" showAll="0">
      <items count="9">
        <item x="0"/>
        <item x="1"/>
        <item x="2"/>
        <item x="3"/>
        <item x="4"/>
        <item x="5"/>
        <item x="6"/>
        <item x="7"/>
        <item t="default"/>
      </items>
    </pivotField>
    <pivotField showAll="0"/>
    <pivotField showAll="0"/>
    <pivotField showAll="0"/>
    <pivotField dataField="1" showAll="0"/>
  </pivotFields>
  <rowFields count="1">
    <field x="1"/>
  </rowFields>
  <rowItems count="9">
    <i>
      <x/>
    </i>
    <i>
      <x v="1"/>
    </i>
    <i>
      <x v="2"/>
    </i>
    <i>
      <x v="3"/>
    </i>
    <i>
      <x v="4"/>
    </i>
    <i>
      <x v="5"/>
    </i>
    <i>
      <x v="6"/>
    </i>
    <i>
      <x v="7"/>
    </i>
    <i t="grand">
      <x/>
    </i>
  </rowItems>
  <colItems count="1">
    <i/>
  </colItems>
  <dataFields count="1">
    <dataField name="Total Prescribing Cost" fld="5" baseField="1" baseItem="0" numFmtId="164"/>
  </dataFields>
  <formats count="3">
    <format dxfId="23">
      <pivotArea outline="0" collapsedLevelsAreSubtotals="1" fieldPosition="0"/>
    </format>
    <format dxfId="22">
      <pivotArea dataOnly="0" labelOnly="1" outline="0" axis="axisValues" fieldPosition="0"/>
    </format>
    <format dxfId="21">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useAutoFormatting="1" itemPrintTitles="1" createdVersion="6" indent="0" outline="1" outlineData="1" multipleFieldFilters="0" chartFormat="1" rowHeaderCaption="Drug" customListSort="0">
  <location ref="A3:B14" firstHeaderRow="1" firstDataRow="1" firstDataCol="1"/>
  <pivotFields count="6">
    <pivotField showAll="0"/>
    <pivotField showAll="0">
      <items count="9">
        <item x="0"/>
        <item x="1"/>
        <item x="2"/>
        <item x="3"/>
        <item x="4"/>
        <item x="5"/>
        <item x="6"/>
        <item x="7"/>
        <item t="default"/>
      </items>
    </pivotField>
    <pivotField showAll="0"/>
    <pivotField axis="axisRow" showAll="0" measureFilter="1" sortType="de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11">
    <i>
      <x v="21"/>
    </i>
    <i>
      <x v="1"/>
    </i>
    <i>
      <x v="15"/>
    </i>
    <i>
      <x v="2"/>
    </i>
    <i>
      <x v="9"/>
    </i>
    <i>
      <x v="25"/>
    </i>
    <i>
      <x v="7"/>
    </i>
    <i>
      <x v="8"/>
    </i>
    <i>
      <x v="23"/>
    </i>
    <i>
      <x v="18"/>
    </i>
    <i t="grand">
      <x/>
    </i>
  </rowItems>
  <colItems count="1">
    <i/>
  </colItems>
  <dataFields count="1">
    <dataField name="Total Items Prescribed" fld="4" baseField="3" baseItem="21"/>
  </dataFields>
  <formats count="6">
    <format dxfId="20">
      <pivotArea outline="0" collapsedLevelsAreSubtotals="1"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dataOnly="0" labelOnly="1" outline="0" axis="axisValues" fieldPosition="0"/>
    </format>
    <format dxfId="15">
      <pivotArea dataOnly="0" labelOnly="1" outline="0" axis="axisValues" fieldPosition="0"/>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useAutoFormatting="1" itemPrintTitles="1" createdVersion="6" indent="0" outline="1" outlineData="1" multipleFieldFilters="0" chartFormat="1" rowHeaderCaption="Drug" customListSort="0">
  <location ref="A3:B14" firstHeaderRow="1" firstDataRow="1" firstDataCol="1"/>
  <pivotFields count="6">
    <pivotField showAll="0"/>
    <pivotField showAll="0">
      <items count="9">
        <item x="0"/>
        <item x="1"/>
        <item x="2"/>
        <item x="3"/>
        <item x="4"/>
        <item x="5"/>
        <item x="6"/>
        <item x="7"/>
        <item t="default"/>
      </items>
    </pivotField>
    <pivotField showAll="0"/>
    <pivotField axis="axisRow" showAll="0" measureFilter="1" sortType="de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11">
    <i>
      <x v="25"/>
    </i>
    <i>
      <x v="21"/>
    </i>
    <i>
      <x v="1"/>
    </i>
    <i>
      <x v="7"/>
    </i>
    <i>
      <x v="15"/>
    </i>
    <i>
      <x v="9"/>
    </i>
    <i>
      <x v="26"/>
    </i>
    <i>
      <x v="2"/>
    </i>
    <i>
      <x v="22"/>
    </i>
    <i>
      <x v="8"/>
    </i>
    <i t="grand">
      <x/>
    </i>
  </rowItems>
  <colItems count="1">
    <i/>
  </colItems>
  <dataFields count="1">
    <dataField name="Total Cost Prescribed" fld="5" baseField="3" baseItem="25" numFmtId="164"/>
  </dataFields>
  <formats count="12">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dataOnly="0" labelOnly="1" outline="0" axis="axisValues" fieldPosition="0"/>
    </format>
    <format dxfId="3">
      <pivotArea dataOnly="0" labelOnly="1" outline="0" axis="axisValues" fieldPosition="0"/>
    </format>
  </format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1"/>
  <sheetViews>
    <sheetView workbookViewId="0">
      <selection activeCell="B17" sqref="B17"/>
    </sheetView>
  </sheetViews>
  <sheetFormatPr defaultColWidth="9.125" defaultRowHeight="14.25"/>
  <cols>
    <col min="1" max="1" width="13.375" customWidth="1"/>
    <col min="2" max="2" width="28.625" customWidth="1"/>
    <col min="3" max="3" width="48.125" customWidth="1"/>
    <col min="4" max="4" width="24" customWidth="1"/>
    <col min="5" max="5" width="6.875" customWidth="1"/>
    <col min="6" max="6" width="14.25" style="10" customWidth="1"/>
    <col min="7" max="7" width="47.25" customWidth="1"/>
    <col min="9" max="9" width="18.375" customWidth="1"/>
  </cols>
  <sheetData>
    <row r="1" spans="1:6">
      <c r="A1" t="s">
        <v>0</v>
      </c>
      <c r="B1" t="s">
        <v>1</v>
      </c>
      <c r="C1" t="s">
        <v>2</v>
      </c>
      <c r="D1" t="s">
        <v>3</v>
      </c>
      <c r="E1" t="s">
        <v>4</v>
      </c>
      <c r="F1" s="10" t="s">
        <v>5</v>
      </c>
    </row>
    <row r="2" spans="1:6">
      <c r="A2">
        <v>202412</v>
      </c>
      <c r="B2" t="s">
        <v>6</v>
      </c>
      <c r="C2" t="s">
        <v>7</v>
      </c>
      <c r="D2" t="s">
        <v>8</v>
      </c>
      <c r="E2">
        <v>13</v>
      </c>
      <c r="F2" s="10">
        <v>193.90205</v>
      </c>
    </row>
    <row r="3" spans="1:6">
      <c r="A3">
        <v>202412</v>
      </c>
      <c r="B3" t="s">
        <v>6</v>
      </c>
      <c r="C3" t="s">
        <v>7</v>
      </c>
      <c r="D3" t="s">
        <v>9</v>
      </c>
      <c r="E3">
        <v>18955</v>
      </c>
      <c r="F3" s="10">
        <v>19015.398969999998</v>
      </c>
    </row>
    <row r="4" spans="1:6">
      <c r="A4">
        <v>202412</v>
      </c>
      <c r="B4" t="s">
        <v>6</v>
      </c>
      <c r="C4" t="s">
        <v>7</v>
      </c>
      <c r="D4" t="s">
        <v>10</v>
      </c>
      <c r="E4">
        <v>15618</v>
      </c>
      <c r="F4" s="10">
        <v>11038.82285</v>
      </c>
    </row>
    <row r="5" spans="1:6">
      <c r="A5">
        <v>202412</v>
      </c>
      <c r="B5" t="s">
        <v>6</v>
      </c>
      <c r="C5" t="s">
        <v>7</v>
      </c>
      <c r="D5" t="s">
        <v>11</v>
      </c>
      <c r="E5">
        <v>109</v>
      </c>
      <c r="F5" s="10">
        <v>1659.2445399999999</v>
      </c>
    </row>
    <row r="6" spans="1:6">
      <c r="A6">
        <v>202412</v>
      </c>
      <c r="B6" t="s">
        <v>6</v>
      </c>
      <c r="C6" t="s">
        <v>7</v>
      </c>
      <c r="D6" t="s">
        <v>12</v>
      </c>
      <c r="E6">
        <v>278</v>
      </c>
      <c r="F6" s="10">
        <v>3388.1885000000002</v>
      </c>
    </row>
    <row r="7" spans="1:6">
      <c r="A7">
        <v>202412</v>
      </c>
      <c r="B7" t="s">
        <v>6</v>
      </c>
      <c r="C7" t="s">
        <v>7</v>
      </c>
      <c r="D7" t="s">
        <v>13</v>
      </c>
      <c r="E7">
        <v>318</v>
      </c>
      <c r="F7" s="10">
        <v>3033.3035399999999</v>
      </c>
    </row>
    <row r="8" spans="1:6">
      <c r="A8">
        <v>202412</v>
      </c>
      <c r="B8" t="s">
        <v>6</v>
      </c>
      <c r="C8" t="s">
        <v>7</v>
      </c>
      <c r="D8" t="s">
        <v>14</v>
      </c>
      <c r="E8">
        <v>10</v>
      </c>
      <c r="F8" s="10">
        <v>1906.8240000000001</v>
      </c>
    </row>
    <row r="9" spans="1:6">
      <c r="A9">
        <v>202412</v>
      </c>
      <c r="B9" t="s">
        <v>6</v>
      </c>
      <c r="C9" t="s">
        <v>7</v>
      </c>
      <c r="D9" t="s">
        <v>15</v>
      </c>
      <c r="E9">
        <v>3598</v>
      </c>
      <c r="F9" s="10">
        <v>10160.86455</v>
      </c>
    </row>
    <row r="10" spans="1:6">
      <c r="A10">
        <v>202412</v>
      </c>
      <c r="B10" t="s">
        <v>6</v>
      </c>
      <c r="C10" t="s">
        <v>7</v>
      </c>
      <c r="D10" t="s">
        <v>16</v>
      </c>
      <c r="E10">
        <v>2122</v>
      </c>
      <c r="F10" s="10">
        <v>4450.2285899999997</v>
      </c>
    </row>
    <row r="11" spans="1:6">
      <c r="A11">
        <v>202412</v>
      </c>
      <c r="B11" t="s">
        <v>6</v>
      </c>
      <c r="C11" t="s">
        <v>7</v>
      </c>
      <c r="D11" t="s">
        <v>17</v>
      </c>
      <c r="E11">
        <v>7980</v>
      </c>
      <c r="F11" s="10">
        <v>13826.778270000001</v>
      </c>
    </row>
    <row r="12" spans="1:6">
      <c r="A12">
        <v>202412</v>
      </c>
      <c r="B12" t="s">
        <v>6</v>
      </c>
      <c r="C12" t="s">
        <v>7</v>
      </c>
      <c r="D12" t="s">
        <v>18</v>
      </c>
      <c r="E12">
        <v>27</v>
      </c>
      <c r="F12" s="10">
        <v>437.63013000000001</v>
      </c>
    </row>
    <row r="13" spans="1:6">
      <c r="A13">
        <v>202412</v>
      </c>
      <c r="B13" t="s">
        <v>6</v>
      </c>
      <c r="C13" t="s">
        <v>7</v>
      </c>
      <c r="D13" t="s">
        <v>19</v>
      </c>
      <c r="E13">
        <v>62</v>
      </c>
      <c r="F13" s="10">
        <v>163.96771000000001</v>
      </c>
    </row>
    <row r="14" spans="1:6">
      <c r="A14">
        <v>202412</v>
      </c>
      <c r="B14" t="s">
        <v>6</v>
      </c>
      <c r="C14" t="s">
        <v>7</v>
      </c>
      <c r="D14" t="s">
        <v>20</v>
      </c>
      <c r="E14">
        <v>124</v>
      </c>
      <c r="F14" s="10">
        <v>2891.7475800000002</v>
      </c>
    </row>
    <row r="15" spans="1:6">
      <c r="A15">
        <v>202412</v>
      </c>
      <c r="B15" t="s">
        <v>6</v>
      </c>
      <c r="C15" t="s">
        <v>7</v>
      </c>
      <c r="D15" t="s">
        <v>21</v>
      </c>
      <c r="E15">
        <v>6</v>
      </c>
      <c r="F15" s="10">
        <v>490.16922</v>
      </c>
    </row>
    <row r="16" spans="1:6">
      <c r="A16">
        <v>202412</v>
      </c>
      <c r="B16" t="s">
        <v>6</v>
      </c>
      <c r="C16" t="s">
        <v>7</v>
      </c>
      <c r="D16" t="s">
        <v>22</v>
      </c>
      <c r="E16">
        <v>11350</v>
      </c>
      <c r="F16" s="10">
        <v>11071.323399999999</v>
      </c>
    </row>
    <row r="17" spans="1:6">
      <c r="A17">
        <v>202412</v>
      </c>
      <c r="B17" t="s">
        <v>6</v>
      </c>
      <c r="C17" t="s">
        <v>7</v>
      </c>
      <c r="D17" t="s">
        <v>23</v>
      </c>
      <c r="E17">
        <v>8</v>
      </c>
      <c r="F17" s="10">
        <v>106.28188</v>
      </c>
    </row>
    <row r="18" spans="1:6">
      <c r="A18">
        <v>202412</v>
      </c>
      <c r="B18" t="s">
        <v>6</v>
      </c>
      <c r="C18" t="s">
        <v>7</v>
      </c>
      <c r="D18" t="s">
        <v>24</v>
      </c>
      <c r="E18">
        <v>782</v>
      </c>
      <c r="F18" s="10">
        <v>3639.7334999999998</v>
      </c>
    </row>
    <row r="19" spans="1:6">
      <c r="A19">
        <v>202412</v>
      </c>
      <c r="B19" t="s">
        <v>6</v>
      </c>
      <c r="C19" t="s">
        <v>7</v>
      </c>
      <c r="D19" t="s">
        <v>25</v>
      </c>
      <c r="E19">
        <v>1329</v>
      </c>
      <c r="F19" s="10">
        <v>2286.51917</v>
      </c>
    </row>
    <row r="20" spans="1:6">
      <c r="A20">
        <v>202412</v>
      </c>
      <c r="B20" t="s">
        <v>6</v>
      </c>
      <c r="C20" t="s">
        <v>7</v>
      </c>
      <c r="D20" t="s">
        <v>26</v>
      </c>
      <c r="E20">
        <v>2</v>
      </c>
      <c r="F20" s="10">
        <v>360.22480000000002</v>
      </c>
    </row>
    <row r="21" spans="1:6">
      <c r="A21">
        <v>202412</v>
      </c>
      <c r="B21" t="s">
        <v>6</v>
      </c>
      <c r="C21" t="s">
        <v>7</v>
      </c>
      <c r="D21" t="s">
        <v>27</v>
      </c>
      <c r="E21">
        <v>11</v>
      </c>
      <c r="F21" s="10">
        <v>294.77172000000002</v>
      </c>
    </row>
    <row r="22" spans="1:6">
      <c r="A22">
        <v>202412</v>
      </c>
      <c r="B22" t="s">
        <v>6</v>
      </c>
      <c r="C22" t="s">
        <v>7</v>
      </c>
      <c r="D22" t="s">
        <v>28</v>
      </c>
      <c r="E22">
        <v>27852</v>
      </c>
      <c r="F22" s="10">
        <v>46597.415739999997</v>
      </c>
    </row>
    <row r="23" spans="1:6">
      <c r="A23">
        <v>202412</v>
      </c>
      <c r="B23" t="s">
        <v>6</v>
      </c>
      <c r="C23" t="s">
        <v>7</v>
      </c>
      <c r="D23" t="s">
        <v>29</v>
      </c>
      <c r="E23">
        <v>1</v>
      </c>
      <c r="F23" s="10">
        <v>2910.0124000000001</v>
      </c>
    </row>
    <row r="24" spans="1:6">
      <c r="A24">
        <v>202412</v>
      </c>
      <c r="B24" t="s">
        <v>6</v>
      </c>
      <c r="C24" t="s">
        <v>7</v>
      </c>
      <c r="D24" t="s">
        <v>30</v>
      </c>
      <c r="E24">
        <v>1496</v>
      </c>
      <c r="F24" s="10">
        <v>8150.99125</v>
      </c>
    </row>
    <row r="25" spans="1:6">
      <c r="A25">
        <v>202412</v>
      </c>
      <c r="B25" t="s">
        <v>6</v>
      </c>
      <c r="C25" t="s">
        <v>7</v>
      </c>
      <c r="D25" t="s">
        <v>31</v>
      </c>
      <c r="E25">
        <v>2</v>
      </c>
      <c r="F25" s="10">
        <v>276.83341000000001</v>
      </c>
    </row>
    <row r="26" spans="1:6">
      <c r="A26">
        <v>202412</v>
      </c>
      <c r="B26" t="s">
        <v>6</v>
      </c>
      <c r="C26" t="s">
        <v>7</v>
      </c>
      <c r="D26" t="s">
        <v>32</v>
      </c>
      <c r="E26">
        <v>7933</v>
      </c>
      <c r="F26" s="10">
        <v>61021.895360000002</v>
      </c>
    </row>
    <row r="27" spans="1:6">
      <c r="A27">
        <v>202412</v>
      </c>
      <c r="B27" t="s">
        <v>6</v>
      </c>
      <c r="C27" t="s">
        <v>7</v>
      </c>
      <c r="D27" t="s">
        <v>33</v>
      </c>
      <c r="E27">
        <v>316</v>
      </c>
      <c r="F27" s="10">
        <v>8474.1076200000007</v>
      </c>
    </row>
    <row r="28" spans="1:6">
      <c r="A28">
        <v>202412</v>
      </c>
      <c r="B28" t="s">
        <v>6</v>
      </c>
      <c r="C28" t="s">
        <v>34</v>
      </c>
      <c r="D28" t="s">
        <v>8</v>
      </c>
      <c r="E28">
        <v>15</v>
      </c>
      <c r="F28" s="10">
        <v>208.59817000000001</v>
      </c>
    </row>
    <row r="29" spans="1:6">
      <c r="A29">
        <v>202412</v>
      </c>
      <c r="B29" t="s">
        <v>6</v>
      </c>
      <c r="C29" t="s">
        <v>34</v>
      </c>
      <c r="D29" t="s">
        <v>9</v>
      </c>
      <c r="E29">
        <v>27415</v>
      </c>
      <c r="F29" s="10">
        <v>25310.576959999999</v>
      </c>
    </row>
    <row r="30" spans="1:6">
      <c r="A30">
        <v>202412</v>
      </c>
      <c r="B30" t="s">
        <v>6</v>
      </c>
      <c r="C30" t="s">
        <v>34</v>
      </c>
      <c r="D30" t="s">
        <v>10</v>
      </c>
      <c r="E30">
        <v>22722</v>
      </c>
      <c r="F30" s="10">
        <v>14051.391799999999</v>
      </c>
    </row>
    <row r="31" spans="1:6">
      <c r="A31">
        <v>202412</v>
      </c>
      <c r="B31" t="s">
        <v>6</v>
      </c>
      <c r="C31" t="s">
        <v>34</v>
      </c>
      <c r="D31" t="s">
        <v>11</v>
      </c>
      <c r="E31">
        <v>101</v>
      </c>
      <c r="F31" s="10">
        <v>1172.4782299999999</v>
      </c>
    </row>
    <row r="32" spans="1:6">
      <c r="A32">
        <v>202412</v>
      </c>
      <c r="B32" t="s">
        <v>6</v>
      </c>
      <c r="C32" t="s">
        <v>34</v>
      </c>
      <c r="D32" t="s">
        <v>12</v>
      </c>
      <c r="E32">
        <v>344</v>
      </c>
      <c r="F32" s="10">
        <v>3883.3854200000001</v>
      </c>
    </row>
    <row r="33" spans="1:6">
      <c r="A33">
        <v>202412</v>
      </c>
      <c r="B33" t="s">
        <v>6</v>
      </c>
      <c r="C33" t="s">
        <v>34</v>
      </c>
      <c r="D33" t="s">
        <v>13</v>
      </c>
      <c r="E33">
        <v>541</v>
      </c>
      <c r="F33" s="10">
        <v>5244.5606500000004</v>
      </c>
    </row>
    <row r="34" spans="1:6">
      <c r="A34">
        <v>202412</v>
      </c>
      <c r="B34" t="s">
        <v>6</v>
      </c>
      <c r="C34" t="s">
        <v>34</v>
      </c>
      <c r="D34" t="s">
        <v>14</v>
      </c>
      <c r="E34">
        <v>21</v>
      </c>
      <c r="F34" s="10">
        <v>2977.8404</v>
      </c>
    </row>
    <row r="35" spans="1:6">
      <c r="A35">
        <v>202412</v>
      </c>
      <c r="B35" t="s">
        <v>6</v>
      </c>
      <c r="C35" t="s">
        <v>34</v>
      </c>
      <c r="D35" t="s">
        <v>15</v>
      </c>
      <c r="E35">
        <v>4076</v>
      </c>
      <c r="F35" s="10">
        <v>11669.6453</v>
      </c>
    </row>
    <row r="36" spans="1:6">
      <c r="A36">
        <v>202412</v>
      </c>
      <c r="B36" t="s">
        <v>6</v>
      </c>
      <c r="C36" t="s">
        <v>34</v>
      </c>
      <c r="D36" t="s">
        <v>16</v>
      </c>
      <c r="E36">
        <v>2028</v>
      </c>
      <c r="F36" s="10">
        <v>3953.5484000000001</v>
      </c>
    </row>
    <row r="37" spans="1:6">
      <c r="A37">
        <v>202412</v>
      </c>
      <c r="B37" t="s">
        <v>6</v>
      </c>
      <c r="C37" t="s">
        <v>34</v>
      </c>
      <c r="D37" t="s">
        <v>17</v>
      </c>
      <c r="E37">
        <v>9536</v>
      </c>
      <c r="F37" s="10">
        <v>16804.78746</v>
      </c>
    </row>
    <row r="38" spans="1:6">
      <c r="A38">
        <v>202412</v>
      </c>
      <c r="B38" t="s">
        <v>6</v>
      </c>
      <c r="C38" t="s">
        <v>34</v>
      </c>
      <c r="D38" t="s">
        <v>18</v>
      </c>
      <c r="E38">
        <v>39</v>
      </c>
      <c r="F38" s="10">
        <v>561.81209999999999</v>
      </c>
    </row>
    <row r="39" spans="1:6">
      <c r="A39">
        <v>202412</v>
      </c>
      <c r="B39" t="s">
        <v>6</v>
      </c>
      <c r="C39" t="s">
        <v>34</v>
      </c>
      <c r="D39" t="s">
        <v>19</v>
      </c>
      <c r="E39">
        <v>155</v>
      </c>
      <c r="F39" s="10">
        <v>365.82249999999999</v>
      </c>
    </row>
    <row r="40" spans="1:6">
      <c r="A40">
        <v>202412</v>
      </c>
      <c r="B40" t="s">
        <v>6</v>
      </c>
      <c r="C40" t="s">
        <v>34</v>
      </c>
      <c r="D40" t="s">
        <v>20</v>
      </c>
      <c r="E40">
        <v>155</v>
      </c>
      <c r="F40" s="10">
        <v>3329.96155</v>
      </c>
    </row>
    <row r="41" spans="1:6">
      <c r="A41">
        <v>202412</v>
      </c>
      <c r="B41" t="s">
        <v>6</v>
      </c>
      <c r="C41" t="s">
        <v>34</v>
      </c>
      <c r="D41" t="s">
        <v>21</v>
      </c>
      <c r="E41">
        <v>2</v>
      </c>
      <c r="F41" s="10">
        <v>78.064059999999998</v>
      </c>
    </row>
    <row r="42" spans="1:6">
      <c r="A42">
        <v>202412</v>
      </c>
      <c r="B42" t="s">
        <v>6</v>
      </c>
      <c r="C42" t="s">
        <v>34</v>
      </c>
      <c r="D42" t="s">
        <v>22</v>
      </c>
      <c r="E42">
        <v>15811</v>
      </c>
      <c r="F42" s="10">
        <v>14914.114949999999</v>
      </c>
    </row>
    <row r="43" spans="1:6">
      <c r="A43">
        <v>202412</v>
      </c>
      <c r="B43" t="s">
        <v>6</v>
      </c>
      <c r="C43" t="s">
        <v>34</v>
      </c>
      <c r="D43" t="s">
        <v>23</v>
      </c>
      <c r="E43">
        <v>19</v>
      </c>
      <c r="F43" s="10">
        <v>259.55405000000002</v>
      </c>
    </row>
    <row r="44" spans="1:6">
      <c r="A44">
        <v>202412</v>
      </c>
      <c r="B44" t="s">
        <v>6</v>
      </c>
      <c r="C44" t="s">
        <v>34</v>
      </c>
      <c r="D44" t="s">
        <v>24</v>
      </c>
      <c r="E44">
        <v>1689</v>
      </c>
      <c r="F44" s="10">
        <v>6284.8426200000004</v>
      </c>
    </row>
    <row r="45" spans="1:6">
      <c r="A45">
        <v>202412</v>
      </c>
      <c r="B45" t="s">
        <v>6</v>
      </c>
      <c r="C45" t="s">
        <v>34</v>
      </c>
      <c r="D45" t="s">
        <v>25</v>
      </c>
      <c r="E45">
        <v>1783</v>
      </c>
      <c r="F45" s="10">
        <v>3437.98353</v>
      </c>
    </row>
    <row r="46" spans="1:6">
      <c r="A46">
        <v>202412</v>
      </c>
      <c r="B46" t="s">
        <v>6</v>
      </c>
      <c r="C46" t="s">
        <v>34</v>
      </c>
      <c r="D46" t="s">
        <v>26</v>
      </c>
      <c r="E46">
        <v>26</v>
      </c>
      <c r="F46" s="10">
        <v>1777.3069800000001</v>
      </c>
    </row>
    <row r="47" spans="1:6">
      <c r="A47">
        <v>202412</v>
      </c>
      <c r="B47" t="s">
        <v>6</v>
      </c>
      <c r="C47" t="s">
        <v>34</v>
      </c>
      <c r="D47" t="s">
        <v>27</v>
      </c>
      <c r="E47">
        <v>19</v>
      </c>
      <c r="F47" s="10">
        <v>321.90750000000003</v>
      </c>
    </row>
    <row r="48" spans="1:6">
      <c r="A48">
        <v>202412</v>
      </c>
      <c r="B48" t="s">
        <v>6</v>
      </c>
      <c r="C48" t="s">
        <v>34</v>
      </c>
      <c r="D48" t="s">
        <v>28</v>
      </c>
      <c r="E48">
        <v>37613</v>
      </c>
      <c r="F48" s="10">
        <v>64540.723180000001</v>
      </c>
    </row>
    <row r="49" spans="1:6">
      <c r="A49">
        <v>202412</v>
      </c>
      <c r="B49" t="s">
        <v>6</v>
      </c>
      <c r="C49" t="s">
        <v>34</v>
      </c>
      <c r="D49" t="s">
        <v>29</v>
      </c>
      <c r="E49">
        <v>1</v>
      </c>
      <c r="F49" s="10">
        <v>485.01240000000001</v>
      </c>
    </row>
    <row r="50" spans="1:6">
      <c r="A50">
        <v>202412</v>
      </c>
      <c r="B50" t="s">
        <v>6</v>
      </c>
      <c r="C50" t="s">
        <v>34</v>
      </c>
      <c r="D50" t="s">
        <v>30</v>
      </c>
      <c r="E50">
        <v>818</v>
      </c>
      <c r="F50" s="10">
        <v>2706.5834599999998</v>
      </c>
    </row>
    <row r="51" spans="1:6">
      <c r="A51">
        <v>202412</v>
      </c>
      <c r="B51" t="s">
        <v>6</v>
      </c>
      <c r="C51" t="s">
        <v>34</v>
      </c>
      <c r="D51" t="s">
        <v>31</v>
      </c>
      <c r="E51">
        <v>19</v>
      </c>
      <c r="F51" s="10">
        <v>4450.2442099999998</v>
      </c>
    </row>
    <row r="52" spans="1:6">
      <c r="A52">
        <v>202412</v>
      </c>
      <c r="B52" t="s">
        <v>6</v>
      </c>
      <c r="C52" t="s">
        <v>34</v>
      </c>
      <c r="D52" t="s">
        <v>32</v>
      </c>
      <c r="E52">
        <v>9138</v>
      </c>
      <c r="F52" s="10">
        <v>76401.603589999999</v>
      </c>
    </row>
    <row r="53" spans="1:6">
      <c r="A53">
        <v>202412</v>
      </c>
      <c r="B53" t="s">
        <v>6</v>
      </c>
      <c r="C53" t="s">
        <v>34</v>
      </c>
      <c r="D53" t="s">
        <v>33</v>
      </c>
      <c r="E53">
        <v>308</v>
      </c>
      <c r="F53" s="10">
        <v>7291.97012</v>
      </c>
    </row>
    <row r="54" spans="1:6">
      <c r="A54">
        <v>202412</v>
      </c>
      <c r="B54" t="s">
        <v>6</v>
      </c>
      <c r="C54" t="s">
        <v>35</v>
      </c>
      <c r="D54" t="s">
        <v>8</v>
      </c>
      <c r="E54">
        <v>60</v>
      </c>
      <c r="F54" s="10">
        <v>1003.11123</v>
      </c>
    </row>
    <row r="55" spans="1:6">
      <c r="A55">
        <v>202412</v>
      </c>
      <c r="B55" t="s">
        <v>6</v>
      </c>
      <c r="C55" t="s">
        <v>35</v>
      </c>
      <c r="D55" t="s">
        <v>9</v>
      </c>
      <c r="E55">
        <v>30403</v>
      </c>
      <c r="F55" s="10">
        <v>28292.173180000002</v>
      </c>
    </row>
    <row r="56" spans="1:6">
      <c r="A56">
        <v>202412</v>
      </c>
      <c r="B56" t="s">
        <v>6</v>
      </c>
      <c r="C56" t="s">
        <v>35</v>
      </c>
      <c r="D56" t="s">
        <v>10</v>
      </c>
      <c r="E56">
        <v>32236</v>
      </c>
      <c r="F56" s="10">
        <v>21416.37156</v>
      </c>
    </row>
    <row r="57" spans="1:6">
      <c r="A57">
        <v>202412</v>
      </c>
      <c r="B57" t="s">
        <v>6</v>
      </c>
      <c r="C57" t="s">
        <v>35</v>
      </c>
      <c r="D57" t="s">
        <v>11</v>
      </c>
      <c r="E57">
        <v>156</v>
      </c>
      <c r="F57" s="10">
        <v>1985.7719099999999</v>
      </c>
    </row>
    <row r="58" spans="1:6">
      <c r="A58">
        <v>202412</v>
      </c>
      <c r="B58" t="s">
        <v>6</v>
      </c>
      <c r="C58" t="s">
        <v>35</v>
      </c>
      <c r="D58" t="s">
        <v>12</v>
      </c>
      <c r="E58">
        <v>436</v>
      </c>
      <c r="F58" s="10">
        <v>4866.6448200000004</v>
      </c>
    </row>
    <row r="59" spans="1:6">
      <c r="A59">
        <v>202412</v>
      </c>
      <c r="B59" t="s">
        <v>6</v>
      </c>
      <c r="C59" t="s">
        <v>35</v>
      </c>
      <c r="D59" t="s">
        <v>13</v>
      </c>
      <c r="E59">
        <v>489</v>
      </c>
      <c r="F59" s="10">
        <v>4963.0362999999998</v>
      </c>
    </row>
    <row r="60" spans="1:6">
      <c r="A60">
        <v>202412</v>
      </c>
      <c r="B60" t="s">
        <v>6</v>
      </c>
      <c r="C60" t="s">
        <v>35</v>
      </c>
      <c r="D60" t="s">
        <v>14</v>
      </c>
      <c r="E60">
        <v>30</v>
      </c>
      <c r="F60" s="10">
        <v>3995.5619999999999</v>
      </c>
    </row>
    <row r="61" spans="1:6">
      <c r="A61">
        <v>202412</v>
      </c>
      <c r="B61" t="s">
        <v>6</v>
      </c>
      <c r="C61" t="s">
        <v>35</v>
      </c>
      <c r="D61" t="s">
        <v>15</v>
      </c>
      <c r="E61">
        <v>5728</v>
      </c>
      <c r="F61" s="10">
        <v>18861.929929999998</v>
      </c>
    </row>
    <row r="62" spans="1:6">
      <c r="A62">
        <v>202412</v>
      </c>
      <c r="B62" t="s">
        <v>6</v>
      </c>
      <c r="C62" t="s">
        <v>35</v>
      </c>
      <c r="D62" t="s">
        <v>16</v>
      </c>
      <c r="E62">
        <v>3653</v>
      </c>
      <c r="F62" s="10">
        <v>7826.6059999999998</v>
      </c>
    </row>
    <row r="63" spans="1:6">
      <c r="A63">
        <v>202412</v>
      </c>
      <c r="B63" t="s">
        <v>6</v>
      </c>
      <c r="C63" t="s">
        <v>35</v>
      </c>
      <c r="D63" t="s">
        <v>17</v>
      </c>
      <c r="E63">
        <v>13680</v>
      </c>
      <c r="F63" s="10">
        <v>25924.554260000001</v>
      </c>
    </row>
    <row r="64" spans="1:6">
      <c r="A64">
        <v>202412</v>
      </c>
      <c r="B64" t="s">
        <v>6</v>
      </c>
      <c r="C64" t="s">
        <v>35</v>
      </c>
      <c r="D64" t="s">
        <v>18</v>
      </c>
      <c r="E64">
        <v>45</v>
      </c>
      <c r="F64" s="10">
        <v>1038.78997</v>
      </c>
    </row>
    <row r="65" spans="1:6">
      <c r="A65">
        <v>202412</v>
      </c>
      <c r="B65" t="s">
        <v>6</v>
      </c>
      <c r="C65" t="s">
        <v>35</v>
      </c>
      <c r="D65" t="s">
        <v>19</v>
      </c>
      <c r="E65">
        <v>167</v>
      </c>
      <c r="F65" s="10">
        <v>691.41372999999999</v>
      </c>
    </row>
    <row r="66" spans="1:6">
      <c r="A66">
        <v>202412</v>
      </c>
      <c r="B66" t="s">
        <v>6</v>
      </c>
      <c r="C66" t="s">
        <v>35</v>
      </c>
      <c r="D66" t="s">
        <v>36</v>
      </c>
      <c r="E66">
        <v>11</v>
      </c>
      <c r="F66" s="10">
        <v>6617.4664000000002</v>
      </c>
    </row>
    <row r="67" spans="1:6">
      <c r="A67">
        <v>202412</v>
      </c>
      <c r="B67" t="s">
        <v>6</v>
      </c>
      <c r="C67" t="s">
        <v>35</v>
      </c>
      <c r="D67" t="s">
        <v>20</v>
      </c>
      <c r="E67">
        <v>266</v>
      </c>
      <c r="F67" s="10">
        <v>5947.7149900000004</v>
      </c>
    </row>
    <row r="68" spans="1:6">
      <c r="A68">
        <v>202412</v>
      </c>
      <c r="B68" t="s">
        <v>6</v>
      </c>
      <c r="C68" t="s">
        <v>35</v>
      </c>
      <c r="D68" t="s">
        <v>22</v>
      </c>
      <c r="E68">
        <v>20320</v>
      </c>
      <c r="F68" s="10">
        <v>19743.482179999999</v>
      </c>
    </row>
    <row r="69" spans="1:6">
      <c r="A69">
        <v>202412</v>
      </c>
      <c r="B69" t="s">
        <v>6</v>
      </c>
      <c r="C69" t="s">
        <v>35</v>
      </c>
      <c r="D69" t="s">
        <v>23</v>
      </c>
      <c r="E69">
        <v>10</v>
      </c>
      <c r="F69" s="10">
        <v>300.73167000000001</v>
      </c>
    </row>
    <row r="70" spans="1:6">
      <c r="A70">
        <v>202412</v>
      </c>
      <c r="B70" t="s">
        <v>6</v>
      </c>
      <c r="C70" t="s">
        <v>35</v>
      </c>
      <c r="D70" t="s">
        <v>24</v>
      </c>
      <c r="E70">
        <v>1840</v>
      </c>
      <c r="F70" s="10">
        <v>9020.8776099999995</v>
      </c>
    </row>
    <row r="71" spans="1:6">
      <c r="A71">
        <v>202412</v>
      </c>
      <c r="B71" t="s">
        <v>6</v>
      </c>
      <c r="C71" t="s">
        <v>35</v>
      </c>
      <c r="D71" t="s">
        <v>25</v>
      </c>
      <c r="E71">
        <v>2697</v>
      </c>
      <c r="F71" s="10">
        <v>5788.64005</v>
      </c>
    </row>
    <row r="72" spans="1:6">
      <c r="A72">
        <v>202412</v>
      </c>
      <c r="B72" t="s">
        <v>6</v>
      </c>
      <c r="C72" t="s">
        <v>35</v>
      </c>
      <c r="D72" t="s">
        <v>26</v>
      </c>
      <c r="E72">
        <v>10</v>
      </c>
      <c r="F72" s="10">
        <v>1239.2239999999999</v>
      </c>
    </row>
    <row r="73" spans="1:6">
      <c r="A73">
        <v>202412</v>
      </c>
      <c r="B73" t="s">
        <v>6</v>
      </c>
      <c r="C73" t="s">
        <v>35</v>
      </c>
      <c r="D73" t="s">
        <v>27</v>
      </c>
      <c r="E73">
        <v>37</v>
      </c>
      <c r="F73" s="10">
        <v>803.83603000000005</v>
      </c>
    </row>
    <row r="74" spans="1:6">
      <c r="A74">
        <v>202412</v>
      </c>
      <c r="B74" t="s">
        <v>6</v>
      </c>
      <c r="C74" t="s">
        <v>35</v>
      </c>
      <c r="D74" t="s">
        <v>28</v>
      </c>
      <c r="E74">
        <v>44938</v>
      </c>
      <c r="F74" s="10">
        <v>97885.084870000006</v>
      </c>
    </row>
    <row r="75" spans="1:6">
      <c r="A75">
        <v>202412</v>
      </c>
      <c r="B75" t="s">
        <v>6</v>
      </c>
      <c r="C75" t="s">
        <v>35</v>
      </c>
      <c r="D75" t="s">
        <v>29</v>
      </c>
      <c r="E75">
        <v>6</v>
      </c>
      <c r="F75" s="10">
        <v>6790.0744000000004</v>
      </c>
    </row>
    <row r="76" spans="1:6">
      <c r="A76">
        <v>202412</v>
      </c>
      <c r="B76" t="s">
        <v>6</v>
      </c>
      <c r="C76" t="s">
        <v>35</v>
      </c>
      <c r="D76" t="s">
        <v>30</v>
      </c>
      <c r="E76">
        <v>2365</v>
      </c>
      <c r="F76" s="10">
        <v>11880.60745</v>
      </c>
    </row>
    <row r="77" spans="1:6">
      <c r="A77">
        <v>202412</v>
      </c>
      <c r="B77" t="s">
        <v>6</v>
      </c>
      <c r="C77" t="s">
        <v>35</v>
      </c>
      <c r="D77" t="s">
        <v>31</v>
      </c>
      <c r="E77">
        <v>21</v>
      </c>
      <c r="F77" s="10">
        <v>6396.7165699999996</v>
      </c>
    </row>
    <row r="78" spans="1:6">
      <c r="A78">
        <v>202412</v>
      </c>
      <c r="B78" t="s">
        <v>6</v>
      </c>
      <c r="C78" t="s">
        <v>35</v>
      </c>
      <c r="D78" t="s">
        <v>32</v>
      </c>
      <c r="E78">
        <v>12542</v>
      </c>
      <c r="F78" s="10">
        <v>98995.204060000004</v>
      </c>
    </row>
    <row r="79" spans="1:6">
      <c r="A79">
        <v>202412</v>
      </c>
      <c r="B79" t="s">
        <v>6</v>
      </c>
      <c r="C79" t="s">
        <v>35</v>
      </c>
      <c r="D79" t="s">
        <v>33</v>
      </c>
      <c r="E79">
        <v>471</v>
      </c>
      <c r="F79" s="10">
        <v>11128.6214</v>
      </c>
    </row>
    <row r="80" spans="1:6">
      <c r="A80">
        <v>202412</v>
      </c>
      <c r="B80" t="s">
        <v>6</v>
      </c>
      <c r="C80" t="s">
        <v>37</v>
      </c>
      <c r="D80" t="s">
        <v>8</v>
      </c>
      <c r="E80">
        <v>22</v>
      </c>
      <c r="F80" s="10">
        <v>461.96575999999999</v>
      </c>
    </row>
    <row r="81" spans="1:6">
      <c r="A81">
        <v>202412</v>
      </c>
      <c r="B81" t="s">
        <v>6</v>
      </c>
      <c r="C81" t="s">
        <v>37</v>
      </c>
      <c r="D81" t="s">
        <v>9</v>
      </c>
      <c r="E81">
        <v>31577</v>
      </c>
      <c r="F81" s="10">
        <v>30928.79795</v>
      </c>
    </row>
    <row r="82" spans="1:6">
      <c r="A82">
        <v>202412</v>
      </c>
      <c r="B82" t="s">
        <v>6</v>
      </c>
      <c r="C82" t="s">
        <v>37</v>
      </c>
      <c r="D82" t="s">
        <v>10</v>
      </c>
      <c r="E82">
        <v>28984</v>
      </c>
      <c r="F82" s="10">
        <v>19457.175159999999</v>
      </c>
    </row>
    <row r="83" spans="1:6">
      <c r="A83">
        <v>202412</v>
      </c>
      <c r="B83" t="s">
        <v>6</v>
      </c>
      <c r="C83" t="s">
        <v>37</v>
      </c>
      <c r="D83" t="s">
        <v>11</v>
      </c>
      <c r="E83">
        <v>125</v>
      </c>
      <c r="F83" s="10">
        <v>1391.4617599999999</v>
      </c>
    </row>
    <row r="84" spans="1:6">
      <c r="A84">
        <v>202412</v>
      </c>
      <c r="B84" t="s">
        <v>6</v>
      </c>
      <c r="C84" t="s">
        <v>37</v>
      </c>
      <c r="D84" t="s">
        <v>12</v>
      </c>
      <c r="E84">
        <v>473</v>
      </c>
      <c r="F84" s="10">
        <v>6019.1989800000001</v>
      </c>
    </row>
    <row r="85" spans="1:6">
      <c r="A85">
        <v>202412</v>
      </c>
      <c r="B85" t="s">
        <v>6</v>
      </c>
      <c r="C85" t="s">
        <v>37</v>
      </c>
      <c r="D85" t="s">
        <v>13</v>
      </c>
      <c r="E85">
        <v>525</v>
      </c>
      <c r="F85" s="10">
        <v>6552.1143400000001</v>
      </c>
    </row>
    <row r="86" spans="1:6">
      <c r="A86">
        <v>202412</v>
      </c>
      <c r="B86" t="s">
        <v>6</v>
      </c>
      <c r="C86" t="s">
        <v>37</v>
      </c>
      <c r="D86" t="s">
        <v>14</v>
      </c>
      <c r="E86">
        <v>21</v>
      </c>
      <c r="F86" s="10">
        <v>3038.80096</v>
      </c>
    </row>
    <row r="87" spans="1:6">
      <c r="A87">
        <v>202412</v>
      </c>
      <c r="B87" t="s">
        <v>6</v>
      </c>
      <c r="C87" t="s">
        <v>37</v>
      </c>
      <c r="D87" t="s">
        <v>15</v>
      </c>
      <c r="E87">
        <v>7054</v>
      </c>
      <c r="F87" s="10">
        <v>24591.666120000002</v>
      </c>
    </row>
    <row r="88" spans="1:6">
      <c r="A88">
        <v>202412</v>
      </c>
      <c r="B88" t="s">
        <v>6</v>
      </c>
      <c r="C88" t="s">
        <v>37</v>
      </c>
      <c r="D88" t="s">
        <v>16</v>
      </c>
      <c r="E88">
        <v>3181</v>
      </c>
      <c r="F88" s="10">
        <v>6604.5488699999996</v>
      </c>
    </row>
    <row r="89" spans="1:6">
      <c r="A89">
        <v>202412</v>
      </c>
      <c r="B89" t="s">
        <v>6</v>
      </c>
      <c r="C89" t="s">
        <v>37</v>
      </c>
      <c r="D89" t="s">
        <v>17</v>
      </c>
      <c r="E89">
        <v>12958</v>
      </c>
      <c r="F89" s="10">
        <v>26213.717430000001</v>
      </c>
    </row>
    <row r="90" spans="1:6">
      <c r="A90">
        <v>202412</v>
      </c>
      <c r="B90" t="s">
        <v>6</v>
      </c>
      <c r="C90" t="s">
        <v>37</v>
      </c>
      <c r="D90" t="s">
        <v>18</v>
      </c>
      <c r="E90">
        <v>19</v>
      </c>
      <c r="F90" s="10">
        <v>451.96480000000003</v>
      </c>
    </row>
    <row r="91" spans="1:6">
      <c r="A91">
        <v>202412</v>
      </c>
      <c r="B91" t="s">
        <v>6</v>
      </c>
      <c r="C91" t="s">
        <v>37</v>
      </c>
      <c r="D91" t="s">
        <v>19</v>
      </c>
      <c r="E91">
        <v>123</v>
      </c>
      <c r="F91" s="10">
        <v>310.36067000000003</v>
      </c>
    </row>
    <row r="92" spans="1:6">
      <c r="A92">
        <v>202412</v>
      </c>
      <c r="B92" t="s">
        <v>6</v>
      </c>
      <c r="C92" t="s">
        <v>37</v>
      </c>
      <c r="D92" t="s">
        <v>36</v>
      </c>
      <c r="E92">
        <v>6</v>
      </c>
      <c r="F92" s="10">
        <v>3339.8744000000002</v>
      </c>
    </row>
    <row r="93" spans="1:6">
      <c r="A93">
        <v>202412</v>
      </c>
      <c r="B93" t="s">
        <v>6</v>
      </c>
      <c r="C93" t="s">
        <v>37</v>
      </c>
      <c r="D93" t="s">
        <v>20</v>
      </c>
      <c r="E93">
        <v>108</v>
      </c>
      <c r="F93" s="10">
        <v>3345.5327699999998</v>
      </c>
    </row>
    <row r="94" spans="1:6">
      <c r="A94">
        <v>202412</v>
      </c>
      <c r="B94" t="s">
        <v>6</v>
      </c>
      <c r="C94" t="s">
        <v>37</v>
      </c>
      <c r="D94" t="s">
        <v>21</v>
      </c>
      <c r="E94">
        <v>2</v>
      </c>
      <c r="F94" s="10">
        <v>28.3248</v>
      </c>
    </row>
    <row r="95" spans="1:6">
      <c r="A95">
        <v>202412</v>
      </c>
      <c r="B95" t="s">
        <v>6</v>
      </c>
      <c r="C95" t="s">
        <v>37</v>
      </c>
      <c r="D95" t="s">
        <v>22</v>
      </c>
      <c r="E95">
        <v>18166</v>
      </c>
      <c r="F95" s="10">
        <v>19294.718830000002</v>
      </c>
    </row>
    <row r="96" spans="1:6">
      <c r="A96">
        <v>202412</v>
      </c>
      <c r="B96" t="s">
        <v>6</v>
      </c>
      <c r="C96" t="s">
        <v>37</v>
      </c>
      <c r="D96" t="s">
        <v>23</v>
      </c>
      <c r="E96">
        <v>5</v>
      </c>
      <c r="F96" s="10">
        <v>77.942639999999997</v>
      </c>
    </row>
    <row r="97" spans="1:6">
      <c r="A97">
        <v>202412</v>
      </c>
      <c r="B97" t="s">
        <v>6</v>
      </c>
      <c r="C97" t="s">
        <v>37</v>
      </c>
      <c r="D97" t="s">
        <v>24</v>
      </c>
      <c r="E97">
        <v>1764</v>
      </c>
      <c r="F97" s="10">
        <v>8962.3447300000007</v>
      </c>
    </row>
    <row r="98" spans="1:6">
      <c r="A98">
        <v>202412</v>
      </c>
      <c r="B98" t="s">
        <v>6</v>
      </c>
      <c r="C98" t="s">
        <v>37</v>
      </c>
      <c r="D98" t="s">
        <v>25</v>
      </c>
      <c r="E98">
        <v>2384</v>
      </c>
      <c r="F98" s="10">
        <v>5526.5264800000004</v>
      </c>
    </row>
    <row r="99" spans="1:6">
      <c r="A99">
        <v>202412</v>
      </c>
      <c r="B99" t="s">
        <v>6</v>
      </c>
      <c r="C99" t="s">
        <v>37</v>
      </c>
      <c r="D99" t="s">
        <v>26</v>
      </c>
      <c r="E99">
        <v>6</v>
      </c>
      <c r="F99" s="10">
        <v>706.07439999999997</v>
      </c>
    </row>
    <row r="100" spans="1:6">
      <c r="A100">
        <v>202412</v>
      </c>
      <c r="B100" t="s">
        <v>6</v>
      </c>
      <c r="C100" t="s">
        <v>37</v>
      </c>
      <c r="D100" t="s">
        <v>27</v>
      </c>
      <c r="E100">
        <v>19</v>
      </c>
      <c r="F100" s="10">
        <v>274.67209000000003</v>
      </c>
    </row>
    <row r="101" spans="1:6">
      <c r="A101">
        <v>202412</v>
      </c>
      <c r="B101" t="s">
        <v>6</v>
      </c>
      <c r="C101" t="s">
        <v>37</v>
      </c>
      <c r="D101" t="s">
        <v>28</v>
      </c>
      <c r="E101">
        <v>39854</v>
      </c>
      <c r="F101" s="10">
        <v>91068.186919999993</v>
      </c>
    </row>
    <row r="102" spans="1:6">
      <c r="A102">
        <v>202412</v>
      </c>
      <c r="B102" t="s">
        <v>6</v>
      </c>
      <c r="C102" t="s">
        <v>37</v>
      </c>
      <c r="D102" t="s">
        <v>29</v>
      </c>
      <c r="E102">
        <v>3</v>
      </c>
      <c r="F102" s="10">
        <v>6305.0371999999998</v>
      </c>
    </row>
    <row r="103" spans="1:6">
      <c r="A103">
        <v>202412</v>
      </c>
      <c r="B103" t="s">
        <v>6</v>
      </c>
      <c r="C103" t="s">
        <v>37</v>
      </c>
      <c r="D103" t="s">
        <v>30</v>
      </c>
      <c r="E103">
        <v>702</v>
      </c>
      <c r="F103" s="10">
        <v>1849.01529</v>
      </c>
    </row>
    <row r="104" spans="1:6">
      <c r="A104">
        <v>202412</v>
      </c>
      <c r="B104" t="s">
        <v>6</v>
      </c>
      <c r="C104" t="s">
        <v>37</v>
      </c>
      <c r="D104" t="s">
        <v>31</v>
      </c>
      <c r="E104">
        <v>19</v>
      </c>
      <c r="F104" s="10">
        <v>7040.5155999999997</v>
      </c>
    </row>
    <row r="105" spans="1:6">
      <c r="A105">
        <v>202412</v>
      </c>
      <c r="B105" t="s">
        <v>6</v>
      </c>
      <c r="C105" t="s">
        <v>37</v>
      </c>
      <c r="D105" t="s">
        <v>32</v>
      </c>
      <c r="E105">
        <v>10874</v>
      </c>
      <c r="F105" s="10">
        <v>78580.148060000007</v>
      </c>
    </row>
    <row r="106" spans="1:6">
      <c r="A106">
        <v>202412</v>
      </c>
      <c r="B106" t="s">
        <v>6</v>
      </c>
      <c r="C106" t="s">
        <v>37</v>
      </c>
      <c r="D106" t="s">
        <v>33</v>
      </c>
      <c r="E106">
        <v>640</v>
      </c>
      <c r="F106" s="10">
        <v>15298.41698</v>
      </c>
    </row>
    <row r="107" spans="1:6">
      <c r="A107">
        <v>202412</v>
      </c>
      <c r="B107" t="s">
        <v>6</v>
      </c>
      <c r="C107" t="s">
        <v>38</v>
      </c>
      <c r="D107" t="s">
        <v>8</v>
      </c>
      <c r="E107">
        <v>17</v>
      </c>
      <c r="F107" s="10">
        <v>220.60888</v>
      </c>
    </row>
    <row r="108" spans="1:6">
      <c r="A108">
        <v>202412</v>
      </c>
      <c r="B108" t="s">
        <v>6</v>
      </c>
      <c r="C108" t="s">
        <v>38</v>
      </c>
      <c r="D108" t="s">
        <v>9</v>
      </c>
      <c r="E108">
        <v>32965</v>
      </c>
      <c r="F108" s="10">
        <v>31930.311379999999</v>
      </c>
    </row>
    <row r="109" spans="1:6">
      <c r="A109">
        <v>202412</v>
      </c>
      <c r="B109" t="s">
        <v>6</v>
      </c>
      <c r="C109" t="s">
        <v>38</v>
      </c>
      <c r="D109" t="s">
        <v>10</v>
      </c>
      <c r="E109">
        <v>32897</v>
      </c>
      <c r="F109" s="10">
        <v>21774.77389</v>
      </c>
    </row>
    <row r="110" spans="1:6">
      <c r="A110">
        <v>202412</v>
      </c>
      <c r="B110" t="s">
        <v>6</v>
      </c>
      <c r="C110" t="s">
        <v>38</v>
      </c>
      <c r="D110" t="s">
        <v>11</v>
      </c>
      <c r="E110">
        <v>144</v>
      </c>
      <c r="F110" s="10">
        <v>1665.2784899999999</v>
      </c>
    </row>
    <row r="111" spans="1:6">
      <c r="A111">
        <v>202412</v>
      </c>
      <c r="B111" t="s">
        <v>6</v>
      </c>
      <c r="C111" t="s">
        <v>38</v>
      </c>
      <c r="D111" t="s">
        <v>12</v>
      </c>
      <c r="E111">
        <v>645</v>
      </c>
      <c r="F111" s="10">
        <v>7095.92868</v>
      </c>
    </row>
    <row r="112" spans="1:6">
      <c r="A112">
        <v>202412</v>
      </c>
      <c r="B112" t="s">
        <v>6</v>
      </c>
      <c r="C112" t="s">
        <v>38</v>
      </c>
      <c r="D112" t="s">
        <v>13</v>
      </c>
      <c r="E112">
        <v>815</v>
      </c>
      <c r="F112" s="10">
        <v>8870.6726899999994</v>
      </c>
    </row>
    <row r="113" spans="1:6">
      <c r="A113">
        <v>202412</v>
      </c>
      <c r="B113" t="s">
        <v>6</v>
      </c>
      <c r="C113" t="s">
        <v>38</v>
      </c>
      <c r="D113" t="s">
        <v>14</v>
      </c>
      <c r="E113">
        <v>34</v>
      </c>
      <c r="F113" s="10">
        <v>6381.1106600000003</v>
      </c>
    </row>
    <row r="114" spans="1:6">
      <c r="A114">
        <v>202412</v>
      </c>
      <c r="B114" t="s">
        <v>6</v>
      </c>
      <c r="C114" t="s">
        <v>38</v>
      </c>
      <c r="D114" t="s">
        <v>15</v>
      </c>
      <c r="E114">
        <v>7416</v>
      </c>
      <c r="F114" s="10">
        <v>20644.2281</v>
      </c>
    </row>
    <row r="115" spans="1:6">
      <c r="A115">
        <v>202412</v>
      </c>
      <c r="B115" t="s">
        <v>6</v>
      </c>
      <c r="C115" t="s">
        <v>38</v>
      </c>
      <c r="D115" t="s">
        <v>16</v>
      </c>
      <c r="E115">
        <v>6267</v>
      </c>
      <c r="F115" s="10">
        <v>11278.99495</v>
      </c>
    </row>
    <row r="116" spans="1:6">
      <c r="A116">
        <v>202412</v>
      </c>
      <c r="B116" t="s">
        <v>6</v>
      </c>
      <c r="C116" t="s">
        <v>38</v>
      </c>
      <c r="D116" t="s">
        <v>17</v>
      </c>
      <c r="E116">
        <v>16216</v>
      </c>
      <c r="F116" s="10">
        <v>26836.311440000001</v>
      </c>
    </row>
    <row r="117" spans="1:6">
      <c r="A117">
        <v>202412</v>
      </c>
      <c r="B117" t="s">
        <v>6</v>
      </c>
      <c r="C117" t="s">
        <v>38</v>
      </c>
      <c r="D117" t="s">
        <v>18</v>
      </c>
      <c r="E117">
        <v>39</v>
      </c>
      <c r="F117" s="10">
        <v>589.45610999999997</v>
      </c>
    </row>
    <row r="118" spans="1:6">
      <c r="A118">
        <v>202412</v>
      </c>
      <c r="B118" t="s">
        <v>6</v>
      </c>
      <c r="C118" t="s">
        <v>38</v>
      </c>
      <c r="D118" t="s">
        <v>19</v>
      </c>
      <c r="E118">
        <v>245</v>
      </c>
      <c r="F118" s="10">
        <v>651.06537000000003</v>
      </c>
    </row>
    <row r="119" spans="1:6">
      <c r="A119">
        <v>202412</v>
      </c>
      <c r="B119" t="s">
        <v>6</v>
      </c>
      <c r="C119" t="s">
        <v>38</v>
      </c>
      <c r="D119" t="s">
        <v>36</v>
      </c>
      <c r="E119">
        <v>6</v>
      </c>
      <c r="F119" s="10">
        <v>2813.1795400000001</v>
      </c>
    </row>
    <row r="120" spans="1:6">
      <c r="A120">
        <v>202412</v>
      </c>
      <c r="B120" t="s">
        <v>6</v>
      </c>
      <c r="C120" t="s">
        <v>38</v>
      </c>
      <c r="D120" t="s">
        <v>20</v>
      </c>
      <c r="E120">
        <v>205</v>
      </c>
      <c r="F120" s="10">
        <v>5148.9903400000003</v>
      </c>
    </row>
    <row r="121" spans="1:6">
      <c r="A121">
        <v>202412</v>
      </c>
      <c r="B121" t="s">
        <v>6</v>
      </c>
      <c r="C121" t="s">
        <v>38</v>
      </c>
      <c r="D121" t="s">
        <v>21</v>
      </c>
      <c r="E121">
        <v>5</v>
      </c>
      <c r="F121" s="10">
        <v>240.75055</v>
      </c>
    </row>
    <row r="122" spans="1:6">
      <c r="A122">
        <v>202412</v>
      </c>
      <c r="B122" t="s">
        <v>6</v>
      </c>
      <c r="C122" t="s">
        <v>38</v>
      </c>
      <c r="D122" t="s">
        <v>22</v>
      </c>
      <c r="E122">
        <v>25026</v>
      </c>
      <c r="F122" s="10">
        <v>23466.962530000001</v>
      </c>
    </row>
    <row r="123" spans="1:6">
      <c r="A123">
        <v>202412</v>
      </c>
      <c r="B123" t="s">
        <v>6</v>
      </c>
      <c r="C123" t="s">
        <v>38</v>
      </c>
      <c r="D123" t="s">
        <v>23</v>
      </c>
      <c r="E123">
        <v>14</v>
      </c>
      <c r="F123" s="10">
        <v>353.91291999999999</v>
      </c>
    </row>
    <row r="124" spans="1:6">
      <c r="A124">
        <v>202412</v>
      </c>
      <c r="B124" t="s">
        <v>6</v>
      </c>
      <c r="C124" t="s">
        <v>38</v>
      </c>
      <c r="D124" t="s">
        <v>24</v>
      </c>
      <c r="E124">
        <v>2395</v>
      </c>
      <c r="F124" s="10">
        <v>6664.8773000000001</v>
      </c>
    </row>
    <row r="125" spans="1:6">
      <c r="A125">
        <v>202412</v>
      </c>
      <c r="B125" t="s">
        <v>6</v>
      </c>
      <c r="C125" t="s">
        <v>38</v>
      </c>
      <c r="D125" t="s">
        <v>25</v>
      </c>
      <c r="E125">
        <v>2596</v>
      </c>
      <c r="F125" s="10">
        <v>5143.8645699999997</v>
      </c>
    </row>
    <row r="126" spans="1:6">
      <c r="A126">
        <v>202412</v>
      </c>
      <c r="B126" t="s">
        <v>6</v>
      </c>
      <c r="C126" t="s">
        <v>38</v>
      </c>
      <c r="D126" t="s">
        <v>26</v>
      </c>
      <c r="E126">
        <v>5</v>
      </c>
      <c r="F126" s="10">
        <v>629.06200000000001</v>
      </c>
    </row>
    <row r="127" spans="1:6">
      <c r="A127">
        <v>202412</v>
      </c>
      <c r="B127" t="s">
        <v>6</v>
      </c>
      <c r="C127" t="s">
        <v>38</v>
      </c>
      <c r="D127" t="s">
        <v>27</v>
      </c>
      <c r="E127">
        <v>43</v>
      </c>
      <c r="F127" s="10">
        <v>748.40076999999997</v>
      </c>
    </row>
    <row r="128" spans="1:6">
      <c r="A128">
        <v>202412</v>
      </c>
      <c r="B128" t="s">
        <v>6</v>
      </c>
      <c r="C128" t="s">
        <v>38</v>
      </c>
      <c r="D128" t="s">
        <v>28</v>
      </c>
      <c r="E128">
        <v>43439</v>
      </c>
      <c r="F128" s="10">
        <v>63210.870770000001</v>
      </c>
    </row>
    <row r="129" spans="1:6">
      <c r="A129">
        <v>202412</v>
      </c>
      <c r="B129" t="s">
        <v>6</v>
      </c>
      <c r="C129" t="s">
        <v>38</v>
      </c>
      <c r="D129" t="s">
        <v>29</v>
      </c>
      <c r="E129">
        <v>3</v>
      </c>
      <c r="F129" s="10">
        <v>2640.42254</v>
      </c>
    </row>
    <row r="130" spans="1:6">
      <c r="A130">
        <v>202412</v>
      </c>
      <c r="B130" t="s">
        <v>6</v>
      </c>
      <c r="C130" t="s">
        <v>38</v>
      </c>
      <c r="D130" t="s">
        <v>30</v>
      </c>
      <c r="E130">
        <v>1333</v>
      </c>
      <c r="F130" s="10">
        <v>1866.8879899999999</v>
      </c>
    </row>
    <row r="131" spans="1:6">
      <c r="A131">
        <v>202412</v>
      </c>
      <c r="B131" t="s">
        <v>6</v>
      </c>
      <c r="C131" t="s">
        <v>38</v>
      </c>
      <c r="D131" t="s">
        <v>31</v>
      </c>
      <c r="E131">
        <v>34</v>
      </c>
      <c r="F131" s="10">
        <v>9432.4453200000007</v>
      </c>
    </row>
    <row r="132" spans="1:6">
      <c r="A132">
        <v>202412</v>
      </c>
      <c r="B132" t="s">
        <v>6</v>
      </c>
      <c r="C132" t="s">
        <v>38</v>
      </c>
      <c r="D132" t="s">
        <v>32</v>
      </c>
      <c r="E132">
        <v>17800</v>
      </c>
      <c r="F132" s="10">
        <v>114774.82670000001</v>
      </c>
    </row>
    <row r="133" spans="1:6">
      <c r="A133">
        <v>202412</v>
      </c>
      <c r="B133" t="s">
        <v>6</v>
      </c>
      <c r="C133" t="s">
        <v>38</v>
      </c>
      <c r="D133" t="s">
        <v>33</v>
      </c>
      <c r="E133">
        <v>1375</v>
      </c>
      <c r="F133" s="10">
        <v>29953.568749999999</v>
      </c>
    </row>
    <row r="134" spans="1:6">
      <c r="A134">
        <v>202412</v>
      </c>
      <c r="B134" t="s">
        <v>6</v>
      </c>
      <c r="C134" t="s">
        <v>39</v>
      </c>
      <c r="D134" t="s">
        <v>8</v>
      </c>
      <c r="E134">
        <v>22</v>
      </c>
      <c r="F134" s="10">
        <v>380.36398000000003</v>
      </c>
    </row>
    <row r="135" spans="1:6">
      <c r="A135">
        <v>202412</v>
      </c>
      <c r="B135" t="s">
        <v>6</v>
      </c>
      <c r="C135" t="s">
        <v>39</v>
      </c>
      <c r="D135" t="s">
        <v>9</v>
      </c>
      <c r="E135">
        <v>31751</v>
      </c>
      <c r="F135" s="10">
        <v>30780.49955</v>
      </c>
    </row>
    <row r="136" spans="1:6">
      <c r="A136">
        <v>202412</v>
      </c>
      <c r="B136" t="s">
        <v>6</v>
      </c>
      <c r="C136" t="s">
        <v>39</v>
      </c>
      <c r="D136" t="s">
        <v>10</v>
      </c>
      <c r="E136">
        <v>29972</v>
      </c>
      <c r="F136" s="10">
        <v>18553.53959</v>
      </c>
    </row>
    <row r="137" spans="1:6">
      <c r="A137">
        <v>202412</v>
      </c>
      <c r="B137" t="s">
        <v>6</v>
      </c>
      <c r="C137" t="s">
        <v>39</v>
      </c>
      <c r="D137" t="s">
        <v>11</v>
      </c>
      <c r="E137">
        <v>142</v>
      </c>
      <c r="F137" s="10">
        <v>1718.42057</v>
      </c>
    </row>
    <row r="138" spans="1:6">
      <c r="A138">
        <v>202412</v>
      </c>
      <c r="B138" t="s">
        <v>6</v>
      </c>
      <c r="C138" t="s">
        <v>39</v>
      </c>
      <c r="D138" t="s">
        <v>12</v>
      </c>
      <c r="E138">
        <v>536</v>
      </c>
      <c r="F138" s="10">
        <v>5653.30807</v>
      </c>
    </row>
    <row r="139" spans="1:6">
      <c r="A139">
        <v>202412</v>
      </c>
      <c r="B139" t="s">
        <v>6</v>
      </c>
      <c r="C139" t="s">
        <v>39</v>
      </c>
      <c r="D139" t="s">
        <v>13</v>
      </c>
      <c r="E139">
        <v>468</v>
      </c>
      <c r="F139" s="10">
        <v>4896.0144099999998</v>
      </c>
    </row>
    <row r="140" spans="1:6">
      <c r="A140">
        <v>202412</v>
      </c>
      <c r="B140" t="s">
        <v>6</v>
      </c>
      <c r="C140" t="s">
        <v>39</v>
      </c>
      <c r="D140" t="s">
        <v>14</v>
      </c>
      <c r="E140">
        <v>32</v>
      </c>
      <c r="F140" s="10">
        <v>3460.34256</v>
      </c>
    </row>
    <row r="141" spans="1:6">
      <c r="A141">
        <v>202412</v>
      </c>
      <c r="B141" t="s">
        <v>6</v>
      </c>
      <c r="C141" t="s">
        <v>39</v>
      </c>
      <c r="D141" t="s">
        <v>15</v>
      </c>
      <c r="E141">
        <v>9690</v>
      </c>
      <c r="F141" s="10">
        <v>27164.47741</v>
      </c>
    </row>
    <row r="142" spans="1:6">
      <c r="A142">
        <v>202412</v>
      </c>
      <c r="B142" t="s">
        <v>6</v>
      </c>
      <c r="C142" t="s">
        <v>39</v>
      </c>
      <c r="D142" t="s">
        <v>16</v>
      </c>
      <c r="E142">
        <v>2966</v>
      </c>
      <c r="F142" s="10">
        <v>5169.1119099999996</v>
      </c>
    </row>
    <row r="143" spans="1:6">
      <c r="A143">
        <v>202412</v>
      </c>
      <c r="B143" t="s">
        <v>6</v>
      </c>
      <c r="C143" t="s">
        <v>39</v>
      </c>
      <c r="D143" t="s">
        <v>17</v>
      </c>
      <c r="E143">
        <v>13189</v>
      </c>
      <c r="F143" s="10">
        <v>21333.163990000001</v>
      </c>
    </row>
    <row r="144" spans="1:6">
      <c r="A144">
        <v>202412</v>
      </c>
      <c r="B144" t="s">
        <v>6</v>
      </c>
      <c r="C144" t="s">
        <v>39</v>
      </c>
      <c r="D144" t="s">
        <v>18</v>
      </c>
      <c r="E144">
        <v>61</v>
      </c>
      <c r="F144" s="10">
        <v>638.41944000000001</v>
      </c>
    </row>
    <row r="145" spans="1:6">
      <c r="A145">
        <v>202412</v>
      </c>
      <c r="B145" t="s">
        <v>6</v>
      </c>
      <c r="C145" t="s">
        <v>39</v>
      </c>
      <c r="D145" t="s">
        <v>19</v>
      </c>
      <c r="E145">
        <v>214</v>
      </c>
      <c r="F145" s="10">
        <v>576.74364000000003</v>
      </c>
    </row>
    <row r="146" spans="1:6">
      <c r="A146">
        <v>202412</v>
      </c>
      <c r="B146" t="s">
        <v>6</v>
      </c>
      <c r="C146" t="s">
        <v>39</v>
      </c>
      <c r="D146" t="s">
        <v>36</v>
      </c>
      <c r="E146">
        <v>1</v>
      </c>
      <c r="F146" s="10">
        <v>575.43240000000003</v>
      </c>
    </row>
    <row r="147" spans="1:6">
      <c r="A147">
        <v>202412</v>
      </c>
      <c r="B147" t="s">
        <v>6</v>
      </c>
      <c r="C147" t="s">
        <v>39</v>
      </c>
      <c r="D147" t="s">
        <v>20</v>
      </c>
      <c r="E147">
        <v>171</v>
      </c>
      <c r="F147" s="10">
        <v>3932.1984299999999</v>
      </c>
    </row>
    <row r="148" spans="1:6">
      <c r="A148">
        <v>202412</v>
      </c>
      <c r="B148" t="s">
        <v>6</v>
      </c>
      <c r="C148" t="s">
        <v>39</v>
      </c>
      <c r="D148" t="s">
        <v>21</v>
      </c>
      <c r="E148">
        <v>5</v>
      </c>
      <c r="F148" s="10">
        <v>262.18803000000003</v>
      </c>
    </row>
    <row r="149" spans="1:6">
      <c r="A149">
        <v>202412</v>
      </c>
      <c r="B149" t="s">
        <v>6</v>
      </c>
      <c r="C149" t="s">
        <v>39</v>
      </c>
      <c r="D149" t="s">
        <v>22</v>
      </c>
      <c r="E149">
        <v>23155</v>
      </c>
      <c r="F149" s="10">
        <v>22947.208360000001</v>
      </c>
    </row>
    <row r="150" spans="1:6">
      <c r="A150">
        <v>202412</v>
      </c>
      <c r="B150" t="s">
        <v>6</v>
      </c>
      <c r="C150" t="s">
        <v>39</v>
      </c>
      <c r="D150" t="s">
        <v>23</v>
      </c>
      <c r="E150">
        <v>20</v>
      </c>
      <c r="F150" s="10">
        <v>323.13348000000002</v>
      </c>
    </row>
    <row r="151" spans="1:6">
      <c r="A151">
        <v>202412</v>
      </c>
      <c r="B151" t="s">
        <v>6</v>
      </c>
      <c r="C151" t="s">
        <v>39</v>
      </c>
      <c r="D151" t="s">
        <v>24</v>
      </c>
      <c r="E151">
        <v>2266</v>
      </c>
      <c r="F151" s="10">
        <v>6816.0970100000004</v>
      </c>
    </row>
    <row r="152" spans="1:6">
      <c r="A152">
        <v>202412</v>
      </c>
      <c r="B152" t="s">
        <v>6</v>
      </c>
      <c r="C152" t="s">
        <v>39</v>
      </c>
      <c r="D152" t="s">
        <v>25</v>
      </c>
      <c r="E152">
        <v>2963</v>
      </c>
      <c r="F152" s="10">
        <v>5526.8138399999998</v>
      </c>
    </row>
    <row r="153" spans="1:6">
      <c r="A153">
        <v>202412</v>
      </c>
      <c r="B153" t="s">
        <v>6</v>
      </c>
      <c r="C153" t="s">
        <v>39</v>
      </c>
      <c r="D153" t="s">
        <v>26</v>
      </c>
      <c r="E153">
        <v>9</v>
      </c>
      <c r="F153" s="10">
        <v>1113.0586699999999</v>
      </c>
    </row>
    <row r="154" spans="1:6">
      <c r="A154">
        <v>202412</v>
      </c>
      <c r="B154" t="s">
        <v>6</v>
      </c>
      <c r="C154" t="s">
        <v>39</v>
      </c>
      <c r="D154" t="s">
        <v>27</v>
      </c>
      <c r="E154">
        <v>59</v>
      </c>
      <c r="F154" s="10">
        <v>847.71284000000003</v>
      </c>
    </row>
    <row r="155" spans="1:6">
      <c r="A155">
        <v>202412</v>
      </c>
      <c r="B155" t="s">
        <v>6</v>
      </c>
      <c r="C155" t="s">
        <v>39</v>
      </c>
      <c r="D155" t="s">
        <v>28</v>
      </c>
      <c r="E155">
        <v>46916</v>
      </c>
      <c r="F155" s="10">
        <v>71484.544070000004</v>
      </c>
    </row>
    <row r="156" spans="1:6">
      <c r="A156">
        <v>202412</v>
      </c>
      <c r="B156" t="s">
        <v>6</v>
      </c>
      <c r="C156" t="s">
        <v>39</v>
      </c>
      <c r="D156" t="s">
        <v>29</v>
      </c>
      <c r="E156">
        <v>5</v>
      </c>
      <c r="F156" s="10">
        <v>5577.6620000000003</v>
      </c>
    </row>
    <row r="157" spans="1:6">
      <c r="A157">
        <v>202412</v>
      </c>
      <c r="B157" t="s">
        <v>6</v>
      </c>
      <c r="C157" t="s">
        <v>39</v>
      </c>
      <c r="D157" t="s">
        <v>30</v>
      </c>
      <c r="E157">
        <v>1590</v>
      </c>
      <c r="F157" s="10">
        <v>2939.9416999999999</v>
      </c>
    </row>
    <row r="158" spans="1:6">
      <c r="A158">
        <v>202412</v>
      </c>
      <c r="B158" t="s">
        <v>6</v>
      </c>
      <c r="C158" t="s">
        <v>39</v>
      </c>
      <c r="D158" t="s">
        <v>31</v>
      </c>
      <c r="E158">
        <v>28</v>
      </c>
      <c r="F158" s="10">
        <v>5416.7260900000001</v>
      </c>
    </row>
    <row r="159" spans="1:6">
      <c r="A159">
        <v>202412</v>
      </c>
      <c r="B159" t="s">
        <v>6</v>
      </c>
      <c r="C159" t="s">
        <v>39</v>
      </c>
      <c r="D159" t="s">
        <v>32</v>
      </c>
      <c r="E159">
        <v>15301</v>
      </c>
      <c r="F159" s="10">
        <v>109195.6688</v>
      </c>
    </row>
    <row r="160" spans="1:6">
      <c r="A160">
        <v>202412</v>
      </c>
      <c r="B160" t="s">
        <v>6</v>
      </c>
      <c r="C160" t="s">
        <v>39</v>
      </c>
      <c r="D160" t="s">
        <v>33</v>
      </c>
      <c r="E160">
        <v>994</v>
      </c>
      <c r="F160" s="10">
        <v>23170.632959999999</v>
      </c>
    </row>
    <row r="161" spans="1:6">
      <c r="A161">
        <v>202412</v>
      </c>
      <c r="B161" t="s">
        <v>40</v>
      </c>
      <c r="C161" t="s">
        <v>41</v>
      </c>
      <c r="D161" t="s">
        <v>8</v>
      </c>
      <c r="E161">
        <v>57</v>
      </c>
      <c r="F161" s="10">
        <v>1167.27647</v>
      </c>
    </row>
    <row r="162" spans="1:6">
      <c r="A162">
        <v>202412</v>
      </c>
      <c r="B162" t="s">
        <v>40</v>
      </c>
      <c r="C162" t="s">
        <v>41</v>
      </c>
      <c r="D162" t="s">
        <v>9</v>
      </c>
      <c r="E162">
        <v>22701</v>
      </c>
      <c r="F162" s="10">
        <v>21294.552189999999</v>
      </c>
    </row>
    <row r="163" spans="1:6">
      <c r="A163">
        <v>202412</v>
      </c>
      <c r="B163" t="s">
        <v>40</v>
      </c>
      <c r="C163" t="s">
        <v>41</v>
      </c>
      <c r="D163" t="s">
        <v>10</v>
      </c>
      <c r="E163">
        <v>18236</v>
      </c>
      <c r="F163" s="10">
        <v>12974.235119999999</v>
      </c>
    </row>
    <row r="164" spans="1:6">
      <c r="A164">
        <v>202412</v>
      </c>
      <c r="B164" t="s">
        <v>40</v>
      </c>
      <c r="C164" t="s">
        <v>41</v>
      </c>
      <c r="D164" t="s">
        <v>11</v>
      </c>
      <c r="E164">
        <v>75</v>
      </c>
      <c r="F164" s="10">
        <v>1149.8239900000001</v>
      </c>
    </row>
    <row r="165" spans="1:6">
      <c r="A165">
        <v>202412</v>
      </c>
      <c r="B165" t="s">
        <v>40</v>
      </c>
      <c r="C165" t="s">
        <v>41</v>
      </c>
      <c r="D165" t="s">
        <v>12</v>
      </c>
      <c r="E165">
        <v>387</v>
      </c>
      <c r="F165" s="10">
        <v>4991.6393600000001</v>
      </c>
    </row>
    <row r="166" spans="1:6">
      <c r="A166">
        <v>202412</v>
      </c>
      <c r="B166" t="s">
        <v>40</v>
      </c>
      <c r="C166" t="s">
        <v>41</v>
      </c>
      <c r="D166" t="s">
        <v>13</v>
      </c>
      <c r="E166">
        <v>440</v>
      </c>
      <c r="F166" s="10">
        <v>4597.3399300000001</v>
      </c>
    </row>
    <row r="167" spans="1:6">
      <c r="A167">
        <v>202412</v>
      </c>
      <c r="B167" t="s">
        <v>40</v>
      </c>
      <c r="C167" t="s">
        <v>41</v>
      </c>
      <c r="D167" t="s">
        <v>14</v>
      </c>
      <c r="E167">
        <v>21</v>
      </c>
      <c r="F167" s="10">
        <v>3536.9404</v>
      </c>
    </row>
    <row r="168" spans="1:6">
      <c r="A168">
        <v>202412</v>
      </c>
      <c r="B168" t="s">
        <v>40</v>
      </c>
      <c r="C168" t="s">
        <v>41</v>
      </c>
      <c r="D168" t="s">
        <v>15</v>
      </c>
      <c r="E168">
        <v>5067</v>
      </c>
      <c r="F168" s="10">
        <v>14209.35241</v>
      </c>
    </row>
    <row r="169" spans="1:6">
      <c r="A169">
        <v>202412</v>
      </c>
      <c r="B169" t="s">
        <v>40</v>
      </c>
      <c r="C169" t="s">
        <v>41</v>
      </c>
      <c r="D169" t="s">
        <v>16</v>
      </c>
      <c r="E169">
        <v>4060</v>
      </c>
      <c r="F169" s="10">
        <v>10558.219059999999</v>
      </c>
    </row>
    <row r="170" spans="1:6">
      <c r="A170">
        <v>202412</v>
      </c>
      <c r="B170" t="s">
        <v>40</v>
      </c>
      <c r="C170" t="s">
        <v>41</v>
      </c>
      <c r="D170" t="s">
        <v>17</v>
      </c>
      <c r="E170">
        <v>9356</v>
      </c>
      <c r="F170" s="10">
        <v>20577.363379999999</v>
      </c>
    </row>
    <row r="171" spans="1:6">
      <c r="A171">
        <v>202412</v>
      </c>
      <c r="B171" t="s">
        <v>40</v>
      </c>
      <c r="C171" t="s">
        <v>41</v>
      </c>
      <c r="D171" t="s">
        <v>18</v>
      </c>
      <c r="E171">
        <v>62</v>
      </c>
      <c r="F171" s="10">
        <v>1668.92145</v>
      </c>
    </row>
    <row r="172" spans="1:6">
      <c r="A172">
        <v>202412</v>
      </c>
      <c r="B172" t="s">
        <v>40</v>
      </c>
      <c r="C172" t="s">
        <v>41</v>
      </c>
      <c r="D172" t="s">
        <v>19</v>
      </c>
      <c r="E172">
        <v>191</v>
      </c>
      <c r="F172" s="10">
        <v>353.32283000000001</v>
      </c>
    </row>
    <row r="173" spans="1:6">
      <c r="A173">
        <v>202412</v>
      </c>
      <c r="B173" t="s">
        <v>40</v>
      </c>
      <c r="C173" t="s">
        <v>41</v>
      </c>
      <c r="D173" t="s">
        <v>20</v>
      </c>
      <c r="E173">
        <v>209</v>
      </c>
      <c r="F173" s="10">
        <v>4382.4315999999999</v>
      </c>
    </row>
    <row r="174" spans="1:6">
      <c r="A174">
        <v>202412</v>
      </c>
      <c r="B174" t="s">
        <v>40</v>
      </c>
      <c r="C174" t="s">
        <v>41</v>
      </c>
      <c r="D174" t="s">
        <v>21</v>
      </c>
      <c r="E174">
        <v>3</v>
      </c>
      <c r="F174" s="10">
        <v>242.14703</v>
      </c>
    </row>
    <row r="175" spans="1:6">
      <c r="A175">
        <v>202412</v>
      </c>
      <c r="B175" t="s">
        <v>40</v>
      </c>
      <c r="C175" t="s">
        <v>41</v>
      </c>
      <c r="D175" t="s">
        <v>22</v>
      </c>
      <c r="E175">
        <v>23819</v>
      </c>
      <c r="F175" s="10">
        <v>25392.62686</v>
      </c>
    </row>
    <row r="176" spans="1:6">
      <c r="A176">
        <v>202412</v>
      </c>
      <c r="B176" t="s">
        <v>40</v>
      </c>
      <c r="C176" t="s">
        <v>41</v>
      </c>
      <c r="D176" t="s">
        <v>23</v>
      </c>
      <c r="E176">
        <v>11</v>
      </c>
      <c r="F176" s="10">
        <v>204.14865</v>
      </c>
    </row>
    <row r="177" spans="1:6">
      <c r="A177">
        <v>202412</v>
      </c>
      <c r="B177" t="s">
        <v>40</v>
      </c>
      <c r="C177" t="s">
        <v>41</v>
      </c>
      <c r="D177" t="s">
        <v>24</v>
      </c>
      <c r="E177">
        <v>1789</v>
      </c>
      <c r="F177" s="10">
        <v>7157.36888</v>
      </c>
    </row>
    <row r="178" spans="1:6">
      <c r="A178">
        <v>202412</v>
      </c>
      <c r="B178" t="s">
        <v>40</v>
      </c>
      <c r="C178" t="s">
        <v>41</v>
      </c>
      <c r="D178" t="s">
        <v>25</v>
      </c>
      <c r="E178">
        <v>2279</v>
      </c>
      <c r="F178" s="10">
        <v>4424.4256800000003</v>
      </c>
    </row>
    <row r="179" spans="1:6">
      <c r="A179">
        <v>202412</v>
      </c>
      <c r="B179" t="s">
        <v>40</v>
      </c>
      <c r="C179" t="s">
        <v>41</v>
      </c>
      <c r="D179" t="s">
        <v>26</v>
      </c>
      <c r="E179">
        <v>12</v>
      </c>
      <c r="F179" s="10">
        <v>1345.2488000000001</v>
      </c>
    </row>
    <row r="180" spans="1:6">
      <c r="A180">
        <v>202412</v>
      </c>
      <c r="B180" t="s">
        <v>40</v>
      </c>
      <c r="C180" t="s">
        <v>41</v>
      </c>
      <c r="D180" t="s">
        <v>27</v>
      </c>
      <c r="E180">
        <v>20</v>
      </c>
      <c r="F180" s="10">
        <v>400.35359</v>
      </c>
    </row>
    <row r="181" spans="1:6">
      <c r="A181">
        <v>202412</v>
      </c>
      <c r="B181" t="s">
        <v>40</v>
      </c>
      <c r="C181" t="s">
        <v>41</v>
      </c>
      <c r="D181" t="s">
        <v>28</v>
      </c>
      <c r="E181">
        <v>35482</v>
      </c>
      <c r="F181" s="10">
        <v>73455.034969999993</v>
      </c>
    </row>
    <row r="182" spans="1:6">
      <c r="A182">
        <v>202412</v>
      </c>
      <c r="B182" t="s">
        <v>40</v>
      </c>
      <c r="C182" t="s">
        <v>41</v>
      </c>
      <c r="D182" t="s">
        <v>29</v>
      </c>
      <c r="E182">
        <v>20</v>
      </c>
      <c r="F182" s="10">
        <v>12126.848</v>
      </c>
    </row>
    <row r="183" spans="1:6">
      <c r="A183">
        <v>202412</v>
      </c>
      <c r="B183" t="s">
        <v>40</v>
      </c>
      <c r="C183" t="s">
        <v>41</v>
      </c>
      <c r="D183" t="s">
        <v>30</v>
      </c>
      <c r="E183">
        <v>1236</v>
      </c>
      <c r="F183" s="10">
        <v>11302.920029999999</v>
      </c>
    </row>
    <row r="184" spans="1:6">
      <c r="A184">
        <v>202412</v>
      </c>
      <c r="B184" t="s">
        <v>40</v>
      </c>
      <c r="C184" t="s">
        <v>41</v>
      </c>
      <c r="D184" t="s">
        <v>31</v>
      </c>
      <c r="E184">
        <v>35</v>
      </c>
      <c r="F184" s="10">
        <v>7183.424</v>
      </c>
    </row>
    <row r="185" spans="1:6">
      <c r="A185">
        <v>202412</v>
      </c>
      <c r="B185" t="s">
        <v>40</v>
      </c>
      <c r="C185" t="s">
        <v>41</v>
      </c>
      <c r="D185" t="s">
        <v>32</v>
      </c>
      <c r="E185">
        <v>8469</v>
      </c>
      <c r="F185" s="10">
        <v>64636.52936</v>
      </c>
    </row>
    <row r="186" spans="1:6">
      <c r="A186">
        <v>202412</v>
      </c>
      <c r="B186" t="s">
        <v>40</v>
      </c>
      <c r="C186" t="s">
        <v>41</v>
      </c>
      <c r="D186" t="s">
        <v>33</v>
      </c>
      <c r="E186">
        <v>476</v>
      </c>
      <c r="F186" s="10">
        <v>14737.324860000001</v>
      </c>
    </row>
    <row r="187" spans="1:6">
      <c r="A187">
        <v>202412</v>
      </c>
      <c r="B187" t="s">
        <v>40</v>
      </c>
      <c r="C187" t="s">
        <v>42</v>
      </c>
      <c r="D187" t="s">
        <v>8</v>
      </c>
      <c r="E187">
        <v>58</v>
      </c>
      <c r="F187" s="10">
        <v>1043.8671999999999</v>
      </c>
    </row>
    <row r="188" spans="1:6">
      <c r="A188">
        <v>202412</v>
      </c>
      <c r="B188" t="s">
        <v>40</v>
      </c>
      <c r="C188" t="s">
        <v>42</v>
      </c>
      <c r="D188" t="s">
        <v>9</v>
      </c>
      <c r="E188">
        <v>33192</v>
      </c>
      <c r="F188" s="10">
        <v>25324.73402</v>
      </c>
    </row>
    <row r="189" spans="1:6">
      <c r="A189">
        <v>202412</v>
      </c>
      <c r="B189" t="s">
        <v>40</v>
      </c>
      <c r="C189" t="s">
        <v>42</v>
      </c>
      <c r="D189" t="s">
        <v>10</v>
      </c>
      <c r="E189">
        <v>25540</v>
      </c>
      <c r="F189" s="10">
        <v>16696.1898</v>
      </c>
    </row>
    <row r="190" spans="1:6">
      <c r="A190">
        <v>202412</v>
      </c>
      <c r="B190" t="s">
        <v>40</v>
      </c>
      <c r="C190" t="s">
        <v>42</v>
      </c>
      <c r="D190" t="s">
        <v>11</v>
      </c>
      <c r="E190">
        <v>98</v>
      </c>
      <c r="F190" s="10">
        <v>1265.8267599999999</v>
      </c>
    </row>
    <row r="191" spans="1:6">
      <c r="A191">
        <v>202412</v>
      </c>
      <c r="B191" t="s">
        <v>40</v>
      </c>
      <c r="C191" t="s">
        <v>42</v>
      </c>
      <c r="D191" t="s">
        <v>12</v>
      </c>
      <c r="E191">
        <v>510</v>
      </c>
      <c r="F191" s="10">
        <v>6345.66093</v>
      </c>
    </row>
    <row r="192" spans="1:6">
      <c r="A192">
        <v>202412</v>
      </c>
      <c r="B192" t="s">
        <v>40</v>
      </c>
      <c r="C192" t="s">
        <v>42</v>
      </c>
      <c r="D192" t="s">
        <v>13</v>
      </c>
      <c r="E192">
        <v>684</v>
      </c>
      <c r="F192" s="10">
        <v>6090.5907999999999</v>
      </c>
    </row>
    <row r="193" spans="1:6">
      <c r="A193">
        <v>202412</v>
      </c>
      <c r="B193" t="s">
        <v>40</v>
      </c>
      <c r="C193" t="s">
        <v>42</v>
      </c>
      <c r="D193" t="s">
        <v>14</v>
      </c>
      <c r="E193">
        <v>42</v>
      </c>
      <c r="F193" s="10">
        <v>7373.6808000000001</v>
      </c>
    </row>
    <row r="194" spans="1:6">
      <c r="A194">
        <v>202412</v>
      </c>
      <c r="B194" t="s">
        <v>40</v>
      </c>
      <c r="C194" t="s">
        <v>42</v>
      </c>
      <c r="D194" t="s">
        <v>15</v>
      </c>
      <c r="E194">
        <v>9787</v>
      </c>
      <c r="F194" s="10">
        <v>22860.641919999998</v>
      </c>
    </row>
    <row r="195" spans="1:6">
      <c r="A195">
        <v>202412</v>
      </c>
      <c r="B195" t="s">
        <v>40</v>
      </c>
      <c r="C195" t="s">
        <v>42</v>
      </c>
      <c r="D195" t="s">
        <v>16</v>
      </c>
      <c r="E195">
        <v>4079</v>
      </c>
      <c r="F195" s="10">
        <v>9542.52909</v>
      </c>
    </row>
    <row r="196" spans="1:6">
      <c r="A196">
        <v>202412</v>
      </c>
      <c r="B196" t="s">
        <v>40</v>
      </c>
      <c r="C196" t="s">
        <v>42</v>
      </c>
      <c r="D196" t="s">
        <v>17</v>
      </c>
      <c r="E196">
        <v>11410</v>
      </c>
      <c r="F196" s="10">
        <v>19412.201980000002</v>
      </c>
    </row>
    <row r="197" spans="1:6">
      <c r="A197">
        <v>202412</v>
      </c>
      <c r="B197" t="s">
        <v>40</v>
      </c>
      <c r="C197" t="s">
        <v>42</v>
      </c>
      <c r="D197" t="s">
        <v>18</v>
      </c>
      <c r="E197">
        <v>58</v>
      </c>
      <c r="F197" s="10">
        <v>1206.4114500000001</v>
      </c>
    </row>
    <row r="198" spans="1:6">
      <c r="A198">
        <v>202412</v>
      </c>
      <c r="B198" t="s">
        <v>40</v>
      </c>
      <c r="C198" t="s">
        <v>42</v>
      </c>
      <c r="D198" t="s">
        <v>19</v>
      </c>
      <c r="E198">
        <v>140</v>
      </c>
      <c r="F198" s="10">
        <v>347.96633000000003</v>
      </c>
    </row>
    <row r="199" spans="1:6">
      <c r="A199">
        <v>202412</v>
      </c>
      <c r="B199" t="s">
        <v>40</v>
      </c>
      <c r="C199" t="s">
        <v>42</v>
      </c>
      <c r="D199" t="s">
        <v>36</v>
      </c>
      <c r="E199">
        <v>1</v>
      </c>
      <c r="F199" s="10">
        <v>1726.2724000000001</v>
      </c>
    </row>
    <row r="200" spans="1:6">
      <c r="A200">
        <v>202412</v>
      </c>
      <c r="B200" t="s">
        <v>40</v>
      </c>
      <c r="C200" t="s">
        <v>42</v>
      </c>
      <c r="D200" t="s">
        <v>20</v>
      </c>
      <c r="E200">
        <v>174</v>
      </c>
      <c r="F200" s="10">
        <v>4205.3275999999996</v>
      </c>
    </row>
    <row r="201" spans="1:6">
      <c r="A201">
        <v>202412</v>
      </c>
      <c r="B201" t="s">
        <v>40</v>
      </c>
      <c r="C201" t="s">
        <v>42</v>
      </c>
      <c r="D201" t="s">
        <v>21</v>
      </c>
      <c r="E201">
        <v>2</v>
      </c>
      <c r="F201" s="10">
        <v>99.923320000000004</v>
      </c>
    </row>
    <row r="202" spans="1:6">
      <c r="A202">
        <v>202412</v>
      </c>
      <c r="B202" t="s">
        <v>40</v>
      </c>
      <c r="C202" t="s">
        <v>42</v>
      </c>
      <c r="D202" t="s">
        <v>22</v>
      </c>
      <c r="E202">
        <v>27842</v>
      </c>
      <c r="F202" s="10">
        <v>24097.327700000002</v>
      </c>
    </row>
    <row r="203" spans="1:6">
      <c r="A203">
        <v>202412</v>
      </c>
      <c r="B203" t="s">
        <v>40</v>
      </c>
      <c r="C203" t="s">
        <v>42</v>
      </c>
      <c r="D203" t="s">
        <v>23</v>
      </c>
      <c r="E203">
        <v>17</v>
      </c>
      <c r="F203" s="10">
        <v>250.08608000000001</v>
      </c>
    </row>
    <row r="204" spans="1:6">
      <c r="A204">
        <v>202412</v>
      </c>
      <c r="B204" t="s">
        <v>40</v>
      </c>
      <c r="C204" t="s">
        <v>42</v>
      </c>
      <c r="D204" t="s">
        <v>24</v>
      </c>
      <c r="E204">
        <v>1940</v>
      </c>
      <c r="F204" s="10">
        <v>5909.5964199999999</v>
      </c>
    </row>
    <row r="205" spans="1:6">
      <c r="A205">
        <v>202412</v>
      </c>
      <c r="B205" t="s">
        <v>40</v>
      </c>
      <c r="C205" t="s">
        <v>42</v>
      </c>
      <c r="D205" t="s">
        <v>25</v>
      </c>
      <c r="E205">
        <v>2833</v>
      </c>
      <c r="F205" s="10">
        <v>4692.0184399999998</v>
      </c>
    </row>
    <row r="206" spans="1:6">
      <c r="A206">
        <v>202412</v>
      </c>
      <c r="B206" t="s">
        <v>40</v>
      </c>
      <c r="C206" t="s">
        <v>42</v>
      </c>
      <c r="D206" t="s">
        <v>26</v>
      </c>
      <c r="E206">
        <v>9</v>
      </c>
      <c r="F206" s="10">
        <v>1375.96561</v>
      </c>
    </row>
    <row r="207" spans="1:6">
      <c r="A207">
        <v>202412</v>
      </c>
      <c r="B207" t="s">
        <v>40</v>
      </c>
      <c r="C207" t="s">
        <v>42</v>
      </c>
      <c r="D207" t="s">
        <v>27</v>
      </c>
      <c r="E207">
        <v>27</v>
      </c>
      <c r="F207" s="10">
        <v>398.94643000000002</v>
      </c>
    </row>
    <row r="208" spans="1:6">
      <c r="A208">
        <v>202412</v>
      </c>
      <c r="B208" t="s">
        <v>40</v>
      </c>
      <c r="C208" t="s">
        <v>42</v>
      </c>
      <c r="D208" t="s">
        <v>28</v>
      </c>
      <c r="E208">
        <v>47793</v>
      </c>
      <c r="F208" s="10">
        <v>80877.190650000004</v>
      </c>
    </row>
    <row r="209" spans="1:6">
      <c r="A209">
        <v>202412</v>
      </c>
      <c r="B209" t="s">
        <v>40</v>
      </c>
      <c r="C209" t="s">
        <v>42</v>
      </c>
      <c r="D209" t="s">
        <v>29</v>
      </c>
      <c r="E209">
        <v>4</v>
      </c>
      <c r="F209" s="10">
        <v>3880.0495999999998</v>
      </c>
    </row>
    <row r="210" spans="1:6">
      <c r="A210">
        <v>202412</v>
      </c>
      <c r="B210" t="s">
        <v>40</v>
      </c>
      <c r="C210" t="s">
        <v>42</v>
      </c>
      <c r="D210" t="s">
        <v>30</v>
      </c>
      <c r="E210">
        <v>1226</v>
      </c>
      <c r="F210" s="10">
        <v>5921.8191500000003</v>
      </c>
    </row>
    <row r="211" spans="1:6">
      <c r="A211">
        <v>202412</v>
      </c>
      <c r="B211" t="s">
        <v>40</v>
      </c>
      <c r="C211" t="s">
        <v>42</v>
      </c>
      <c r="D211" t="s">
        <v>31</v>
      </c>
      <c r="E211">
        <v>66</v>
      </c>
      <c r="F211" s="10">
        <v>18030.128400000001</v>
      </c>
    </row>
    <row r="212" spans="1:6">
      <c r="A212">
        <v>202412</v>
      </c>
      <c r="B212" t="s">
        <v>40</v>
      </c>
      <c r="C212" t="s">
        <v>42</v>
      </c>
      <c r="D212" t="s">
        <v>32</v>
      </c>
      <c r="E212">
        <v>10776</v>
      </c>
      <c r="F212" s="10">
        <v>76078.008520000003</v>
      </c>
    </row>
    <row r="213" spans="1:6">
      <c r="A213">
        <v>202412</v>
      </c>
      <c r="B213" t="s">
        <v>40</v>
      </c>
      <c r="C213" t="s">
        <v>42</v>
      </c>
      <c r="D213" t="s">
        <v>33</v>
      </c>
      <c r="E213">
        <v>584</v>
      </c>
      <c r="F213" s="10">
        <v>14326.16519</v>
      </c>
    </row>
    <row r="214" spans="1:6">
      <c r="A214">
        <v>202412</v>
      </c>
      <c r="B214" t="s">
        <v>40</v>
      </c>
      <c r="C214" t="s">
        <v>43</v>
      </c>
      <c r="D214" t="s">
        <v>8</v>
      </c>
      <c r="E214">
        <v>172</v>
      </c>
      <c r="F214" s="10">
        <v>2089.3673800000001</v>
      </c>
    </row>
    <row r="215" spans="1:6">
      <c r="A215">
        <v>202412</v>
      </c>
      <c r="B215" t="s">
        <v>40</v>
      </c>
      <c r="C215" t="s">
        <v>43</v>
      </c>
      <c r="D215" t="s">
        <v>9</v>
      </c>
      <c r="E215">
        <v>25670</v>
      </c>
      <c r="F215" s="10">
        <v>21685.794590000001</v>
      </c>
    </row>
    <row r="216" spans="1:6">
      <c r="A216">
        <v>202412</v>
      </c>
      <c r="B216" t="s">
        <v>40</v>
      </c>
      <c r="C216" t="s">
        <v>43</v>
      </c>
      <c r="D216" t="s">
        <v>10</v>
      </c>
      <c r="E216">
        <v>19412</v>
      </c>
      <c r="F216" s="10">
        <v>13316.42533</v>
      </c>
    </row>
    <row r="217" spans="1:6">
      <c r="A217">
        <v>202412</v>
      </c>
      <c r="B217" t="s">
        <v>40</v>
      </c>
      <c r="C217" t="s">
        <v>43</v>
      </c>
      <c r="D217" t="s">
        <v>11</v>
      </c>
      <c r="E217">
        <v>74</v>
      </c>
      <c r="F217" s="10">
        <v>945.41422999999998</v>
      </c>
    </row>
    <row r="218" spans="1:6">
      <c r="A218">
        <v>202412</v>
      </c>
      <c r="B218" t="s">
        <v>40</v>
      </c>
      <c r="C218" t="s">
        <v>43</v>
      </c>
      <c r="D218" t="s">
        <v>12</v>
      </c>
      <c r="E218">
        <v>399</v>
      </c>
      <c r="F218" s="10">
        <v>5206.00666</v>
      </c>
    </row>
    <row r="219" spans="1:6">
      <c r="A219">
        <v>202412</v>
      </c>
      <c r="B219" t="s">
        <v>40</v>
      </c>
      <c r="C219" t="s">
        <v>43</v>
      </c>
      <c r="D219" t="s">
        <v>13</v>
      </c>
      <c r="E219">
        <v>528</v>
      </c>
      <c r="F219" s="10">
        <v>3926.43561</v>
      </c>
    </row>
    <row r="220" spans="1:6">
      <c r="A220">
        <v>202412</v>
      </c>
      <c r="B220" t="s">
        <v>40</v>
      </c>
      <c r="C220" t="s">
        <v>43</v>
      </c>
      <c r="D220" t="s">
        <v>14</v>
      </c>
      <c r="E220">
        <v>39</v>
      </c>
      <c r="F220" s="10">
        <v>3459.1035999999999</v>
      </c>
    </row>
    <row r="221" spans="1:6">
      <c r="A221">
        <v>202412</v>
      </c>
      <c r="B221" t="s">
        <v>40</v>
      </c>
      <c r="C221" t="s">
        <v>43</v>
      </c>
      <c r="D221" t="s">
        <v>15</v>
      </c>
      <c r="E221">
        <v>7863</v>
      </c>
      <c r="F221" s="10">
        <v>18124.800999999999</v>
      </c>
    </row>
    <row r="222" spans="1:6">
      <c r="A222">
        <v>202412</v>
      </c>
      <c r="B222" t="s">
        <v>40</v>
      </c>
      <c r="C222" t="s">
        <v>43</v>
      </c>
      <c r="D222" t="s">
        <v>16</v>
      </c>
      <c r="E222">
        <v>4168</v>
      </c>
      <c r="F222" s="10">
        <v>10396.153109999999</v>
      </c>
    </row>
    <row r="223" spans="1:6">
      <c r="A223">
        <v>202412</v>
      </c>
      <c r="B223" t="s">
        <v>40</v>
      </c>
      <c r="C223" t="s">
        <v>43</v>
      </c>
      <c r="D223" t="s">
        <v>17</v>
      </c>
      <c r="E223">
        <v>11399</v>
      </c>
      <c r="F223" s="10">
        <v>18953.331440000002</v>
      </c>
    </row>
    <row r="224" spans="1:6">
      <c r="A224">
        <v>202412</v>
      </c>
      <c r="B224" t="s">
        <v>40</v>
      </c>
      <c r="C224" t="s">
        <v>43</v>
      </c>
      <c r="D224" t="s">
        <v>18</v>
      </c>
      <c r="E224">
        <v>74</v>
      </c>
      <c r="F224" s="10">
        <v>1522.69733</v>
      </c>
    </row>
    <row r="225" spans="1:6">
      <c r="A225">
        <v>202412</v>
      </c>
      <c r="B225" t="s">
        <v>40</v>
      </c>
      <c r="C225" t="s">
        <v>43</v>
      </c>
      <c r="D225" t="s">
        <v>19</v>
      </c>
      <c r="E225">
        <v>200</v>
      </c>
      <c r="F225" s="10">
        <v>462.87256000000002</v>
      </c>
    </row>
    <row r="226" spans="1:6">
      <c r="A226">
        <v>202412</v>
      </c>
      <c r="B226" t="s">
        <v>40</v>
      </c>
      <c r="C226" t="s">
        <v>43</v>
      </c>
      <c r="D226" t="s">
        <v>36</v>
      </c>
      <c r="E226">
        <v>8</v>
      </c>
      <c r="F226" s="10">
        <v>3252.8692000000001</v>
      </c>
    </row>
    <row r="227" spans="1:6">
      <c r="A227">
        <v>202412</v>
      </c>
      <c r="B227" t="s">
        <v>40</v>
      </c>
      <c r="C227" t="s">
        <v>43</v>
      </c>
      <c r="D227" t="s">
        <v>20</v>
      </c>
      <c r="E227">
        <v>318</v>
      </c>
      <c r="F227" s="10">
        <v>6051.2031999999999</v>
      </c>
    </row>
    <row r="228" spans="1:6">
      <c r="A228">
        <v>202412</v>
      </c>
      <c r="B228" t="s">
        <v>40</v>
      </c>
      <c r="C228" t="s">
        <v>43</v>
      </c>
      <c r="D228" t="s">
        <v>21</v>
      </c>
      <c r="E228">
        <v>13</v>
      </c>
      <c r="F228" s="10">
        <v>434.91401999999999</v>
      </c>
    </row>
    <row r="229" spans="1:6">
      <c r="A229">
        <v>202412</v>
      </c>
      <c r="B229" t="s">
        <v>40</v>
      </c>
      <c r="C229" t="s">
        <v>43</v>
      </c>
      <c r="D229" t="s">
        <v>22</v>
      </c>
      <c r="E229">
        <v>30426</v>
      </c>
      <c r="F229" s="10">
        <v>26946.993859999999</v>
      </c>
    </row>
    <row r="230" spans="1:6">
      <c r="A230">
        <v>202412</v>
      </c>
      <c r="B230" t="s">
        <v>40</v>
      </c>
      <c r="C230" t="s">
        <v>43</v>
      </c>
      <c r="D230" t="s">
        <v>23</v>
      </c>
      <c r="E230">
        <v>17</v>
      </c>
      <c r="F230" s="10">
        <v>402.93686000000002</v>
      </c>
    </row>
    <row r="231" spans="1:6">
      <c r="A231">
        <v>202412</v>
      </c>
      <c r="B231" t="s">
        <v>40</v>
      </c>
      <c r="C231" t="s">
        <v>43</v>
      </c>
      <c r="D231" t="s">
        <v>24</v>
      </c>
      <c r="E231">
        <v>2968</v>
      </c>
      <c r="F231" s="10">
        <v>8405.9300500000008</v>
      </c>
    </row>
    <row r="232" spans="1:6">
      <c r="A232">
        <v>202412</v>
      </c>
      <c r="B232" t="s">
        <v>40</v>
      </c>
      <c r="C232" t="s">
        <v>43</v>
      </c>
      <c r="D232" t="s">
        <v>25</v>
      </c>
      <c r="E232">
        <v>2887</v>
      </c>
      <c r="F232" s="10">
        <v>5181.5228299999999</v>
      </c>
    </row>
    <row r="233" spans="1:6">
      <c r="A233">
        <v>202412</v>
      </c>
      <c r="B233" t="s">
        <v>40</v>
      </c>
      <c r="C233" t="s">
        <v>43</v>
      </c>
      <c r="D233" t="s">
        <v>26</v>
      </c>
      <c r="E233">
        <v>10</v>
      </c>
      <c r="F233" s="10">
        <v>1591.7239999999999</v>
      </c>
    </row>
    <row r="234" spans="1:6">
      <c r="A234">
        <v>202412</v>
      </c>
      <c r="B234" t="s">
        <v>40</v>
      </c>
      <c r="C234" t="s">
        <v>43</v>
      </c>
      <c r="D234" t="s">
        <v>27</v>
      </c>
      <c r="E234">
        <v>33</v>
      </c>
      <c r="F234" s="10">
        <v>617.79841999999996</v>
      </c>
    </row>
    <row r="235" spans="1:6">
      <c r="A235">
        <v>202412</v>
      </c>
      <c r="B235" t="s">
        <v>40</v>
      </c>
      <c r="C235" t="s">
        <v>43</v>
      </c>
      <c r="D235" t="s">
        <v>28</v>
      </c>
      <c r="E235">
        <v>48241</v>
      </c>
      <c r="F235" s="10">
        <v>77688.108659999998</v>
      </c>
    </row>
    <row r="236" spans="1:6">
      <c r="A236">
        <v>202412</v>
      </c>
      <c r="B236" t="s">
        <v>40</v>
      </c>
      <c r="C236" t="s">
        <v>43</v>
      </c>
      <c r="D236" t="s">
        <v>29</v>
      </c>
      <c r="E236">
        <v>8</v>
      </c>
      <c r="F236" s="10">
        <v>16975.099200000001</v>
      </c>
    </row>
    <row r="237" spans="1:6">
      <c r="A237">
        <v>202412</v>
      </c>
      <c r="B237" t="s">
        <v>40</v>
      </c>
      <c r="C237" t="s">
        <v>43</v>
      </c>
      <c r="D237" t="s">
        <v>30</v>
      </c>
      <c r="E237">
        <v>1630</v>
      </c>
      <c r="F237" s="10">
        <v>4093.7764000000002</v>
      </c>
    </row>
    <row r="238" spans="1:6">
      <c r="A238">
        <v>202412</v>
      </c>
      <c r="B238" t="s">
        <v>40</v>
      </c>
      <c r="C238" t="s">
        <v>43</v>
      </c>
      <c r="D238" t="s">
        <v>31</v>
      </c>
      <c r="E238">
        <v>32</v>
      </c>
      <c r="F238" s="10">
        <v>10582.4468</v>
      </c>
    </row>
    <row r="239" spans="1:6">
      <c r="A239">
        <v>202412</v>
      </c>
      <c r="B239" t="s">
        <v>40</v>
      </c>
      <c r="C239" t="s">
        <v>43</v>
      </c>
      <c r="D239" t="s">
        <v>32</v>
      </c>
      <c r="E239">
        <v>10912</v>
      </c>
      <c r="F239" s="10">
        <v>69049.334650000004</v>
      </c>
    </row>
    <row r="240" spans="1:6">
      <c r="A240">
        <v>202412</v>
      </c>
      <c r="B240" t="s">
        <v>40</v>
      </c>
      <c r="C240" t="s">
        <v>43</v>
      </c>
      <c r="D240" t="s">
        <v>33</v>
      </c>
      <c r="E240">
        <v>934</v>
      </c>
      <c r="F240" s="10">
        <v>22282.39486</v>
      </c>
    </row>
    <row r="241" spans="1:6">
      <c r="A241">
        <v>202412</v>
      </c>
      <c r="B241" t="s">
        <v>40</v>
      </c>
      <c r="C241" t="s">
        <v>44</v>
      </c>
      <c r="D241" t="s">
        <v>8</v>
      </c>
      <c r="E241">
        <v>91</v>
      </c>
      <c r="F241" s="10">
        <v>1314.35529</v>
      </c>
    </row>
    <row r="242" spans="1:6">
      <c r="A242">
        <v>202412</v>
      </c>
      <c r="B242" t="s">
        <v>40</v>
      </c>
      <c r="C242" t="s">
        <v>44</v>
      </c>
      <c r="D242" t="s">
        <v>9</v>
      </c>
      <c r="E242">
        <v>23820</v>
      </c>
      <c r="F242" s="10">
        <v>23321.96659</v>
      </c>
    </row>
    <row r="243" spans="1:6">
      <c r="A243">
        <v>202412</v>
      </c>
      <c r="B243" t="s">
        <v>40</v>
      </c>
      <c r="C243" t="s">
        <v>44</v>
      </c>
      <c r="D243" t="s">
        <v>10</v>
      </c>
      <c r="E243">
        <v>20776</v>
      </c>
      <c r="F243" s="10">
        <v>16561.110509999999</v>
      </c>
    </row>
    <row r="244" spans="1:6">
      <c r="A244">
        <v>202412</v>
      </c>
      <c r="B244" t="s">
        <v>40</v>
      </c>
      <c r="C244" t="s">
        <v>44</v>
      </c>
      <c r="D244" t="s">
        <v>11</v>
      </c>
      <c r="E244">
        <v>85</v>
      </c>
      <c r="F244" s="10">
        <v>1115.41995</v>
      </c>
    </row>
    <row r="245" spans="1:6">
      <c r="A245">
        <v>202412</v>
      </c>
      <c r="B245" t="s">
        <v>40</v>
      </c>
      <c r="C245" t="s">
        <v>44</v>
      </c>
      <c r="D245" t="s">
        <v>12</v>
      </c>
      <c r="E245">
        <v>371</v>
      </c>
      <c r="F245" s="10">
        <v>5456.0467099999996</v>
      </c>
    </row>
    <row r="246" spans="1:6">
      <c r="A246">
        <v>202412</v>
      </c>
      <c r="B246" t="s">
        <v>40</v>
      </c>
      <c r="C246" t="s">
        <v>44</v>
      </c>
      <c r="D246" t="s">
        <v>13</v>
      </c>
      <c r="E246">
        <v>386</v>
      </c>
      <c r="F246" s="10">
        <v>4470.5379000000003</v>
      </c>
    </row>
    <row r="247" spans="1:6">
      <c r="A247">
        <v>202412</v>
      </c>
      <c r="B247" t="s">
        <v>40</v>
      </c>
      <c r="C247" t="s">
        <v>44</v>
      </c>
      <c r="D247" t="s">
        <v>14</v>
      </c>
      <c r="E247">
        <v>17</v>
      </c>
      <c r="F247" s="10">
        <v>3804.2307999999998</v>
      </c>
    </row>
    <row r="248" spans="1:6">
      <c r="A248">
        <v>202412</v>
      </c>
      <c r="B248" t="s">
        <v>40</v>
      </c>
      <c r="C248" t="s">
        <v>44</v>
      </c>
      <c r="D248" t="s">
        <v>15</v>
      </c>
      <c r="E248">
        <v>5799</v>
      </c>
      <c r="F248" s="10">
        <v>17191.0494</v>
      </c>
    </row>
    <row r="249" spans="1:6">
      <c r="A249">
        <v>202412</v>
      </c>
      <c r="B249" t="s">
        <v>40</v>
      </c>
      <c r="C249" t="s">
        <v>44</v>
      </c>
      <c r="D249" t="s">
        <v>16</v>
      </c>
      <c r="E249">
        <v>4556</v>
      </c>
      <c r="F249" s="10">
        <v>11475.94909</v>
      </c>
    </row>
    <row r="250" spans="1:6">
      <c r="A250">
        <v>202412</v>
      </c>
      <c r="B250" t="s">
        <v>40</v>
      </c>
      <c r="C250" t="s">
        <v>44</v>
      </c>
      <c r="D250" t="s">
        <v>17</v>
      </c>
      <c r="E250">
        <v>10716</v>
      </c>
      <c r="F250" s="10">
        <v>21650.73775</v>
      </c>
    </row>
    <row r="251" spans="1:6">
      <c r="A251">
        <v>202412</v>
      </c>
      <c r="B251" t="s">
        <v>40</v>
      </c>
      <c r="C251" t="s">
        <v>44</v>
      </c>
      <c r="D251" t="s">
        <v>18</v>
      </c>
      <c r="E251">
        <v>50</v>
      </c>
      <c r="F251" s="10">
        <v>995.29556000000002</v>
      </c>
    </row>
    <row r="252" spans="1:6">
      <c r="A252">
        <v>202412</v>
      </c>
      <c r="B252" t="s">
        <v>40</v>
      </c>
      <c r="C252" t="s">
        <v>44</v>
      </c>
      <c r="D252" t="s">
        <v>19</v>
      </c>
      <c r="E252">
        <v>158</v>
      </c>
      <c r="F252" s="10">
        <v>518.28277000000003</v>
      </c>
    </row>
    <row r="253" spans="1:6">
      <c r="A253">
        <v>202412</v>
      </c>
      <c r="B253" t="s">
        <v>40</v>
      </c>
      <c r="C253" t="s">
        <v>44</v>
      </c>
      <c r="D253" t="s">
        <v>36</v>
      </c>
      <c r="E253">
        <v>9</v>
      </c>
      <c r="F253" s="10">
        <v>1151.7716</v>
      </c>
    </row>
    <row r="254" spans="1:6">
      <c r="A254">
        <v>202412</v>
      </c>
      <c r="B254" t="s">
        <v>40</v>
      </c>
      <c r="C254" t="s">
        <v>44</v>
      </c>
      <c r="D254" t="s">
        <v>20</v>
      </c>
      <c r="E254">
        <v>145</v>
      </c>
      <c r="F254" s="10">
        <v>4262.8980000000001</v>
      </c>
    </row>
    <row r="255" spans="1:6">
      <c r="A255">
        <v>202412</v>
      </c>
      <c r="B255" t="s">
        <v>40</v>
      </c>
      <c r="C255" t="s">
        <v>44</v>
      </c>
      <c r="D255" t="s">
        <v>21</v>
      </c>
      <c r="E255">
        <v>1</v>
      </c>
      <c r="F255" s="10">
        <v>361.2724</v>
      </c>
    </row>
    <row r="256" spans="1:6">
      <c r="A256">
        <v>202412</v>
      </c>
      <c r="B256" t="s">
        <v>40</v>
      </c>
      <c r="C256" t="s">
        <v>44</v>
      </c>
      <c r="D256" t="s">
        <v>22</v>
      </c>
      <c r="E256">
        <v>22285</v>
      </c>
      <c r="F256" s="10">
        <v>21143.567279999999</v>
      </c>
    </row>
    <row r="257" spans="1:6">
      <c r="A257">
        <v>202412</v>
      </c>
      <c r="B257" t="s">
        <v>40</v>
      </c>
      <c r="C257" t="s">
        <v>44</v>
      </c>
      <c r="D257" t="s">
        <v>23</v>
      </c>
      <c r="E257">
        <v>13</v>
      </c>
      <c r="F257" s="10">
        <v>310.52877999999998</v>
      </c>
    </row>
    <row r="258" spans="1:6">
      <c r="A258">
        <v>202412</v>
      </c>
      <c r="B258" t="s">
        <v>40</v>
      </c>
      <c r="C258" t="s">
        <v>44</v>
      </c>
      <c r="D258" t="s">
        <v>24</v>
      </c>
      <c r="E258">
        <v>2177</v>
      </c>
      <c r="F258" s="10">
        <v>7458.9189800000004</v>
      </c>
    </row>
    <row r="259" spans="1:6">
      <c r="A259">
        <v>202412</v>
      </c>
      <c r="B259" t="s">
        <v>40</v>
      </c>
      <c r="C259" t="s">
        <v>44</v>
      </c>
      <c r="D259" t="s">
        <v>25</v>
      </c>
      <c r="E259">
        <v>2153</v>
      </c>
      <c r="F259" s="10">
        <v>4774.6130800000001</v>
      </c>
    </row>
    <row r="260" spans="1:6">
      <c r="A260">
        <v>202412</v>
      </c>
      <c r="B260" t="s">
        <v>40</v>
      </c>
      <c r="C260" t="s">
        <v>44</v>
      </c>
      <c r="D260" t="s">
        <v>26</v>
      </c>
      <c r="E260">
        <v>5</v>
      </c>
      <c r="F260" s="10">
        <v>1233.962</v>
      </c>
    </row>
    <row r="261" spans="1:6">
      <c r="A261">
        <v>202412</v>
      </c>
      <c r="B261" t="s">
        <v>40</v>
      </c>
      <c r="C261" t="s">
        <v>44</v>
      </c>
      <c r="D261" t="s">
        <v>27</v>
      </c>
      <c r="E261">
        <v>17</v>
      </c>
      <c r="F261" s="10">
        <v>268.07335999999998</v>
      </c>
    </row>
    <row r="262" spans="1:6">
      <c r="A262">
        <v>202412</v>
      </c>
      <c r="B262" t="s">
        <v>40</v>
      </c>
      <c r="C262" t="s">
        <v>44</v>
      </c>
      <c r="D262" t="s">
        <v>28</v>
      </c>
      <c r="E262">
        <v>38893</v>
      </c>
      <c r="F262" s="10">
        <v>80338.248070000001</v>
      </c>
    </row>
    <row r="263" spans="1:6">
      <c r="A263">
        <v>202412</v>
      </c>
      <c r="B263" t="s">
        <v>40</v>
      </c>
      <c r="C263" t="s">
        <v>44</v>
      </c>
      <c r="D263" t="s">
        <v>29</v>
      </c>
      <c r="E263">
        <v>4</v>
      </c>
      <c r="F263" s="10">
        <v>3880.0495999999998</v>
      </c>
    </row>
    <row r="264" spans="1:6">
      <c r="A264">
        <v>202412</v>
      </c>
      <c r="B264" t="s">
        <v>40</v>
      </c>
      <c r="C264" t="s">
        <v>44</v>
      </c>
      <c r="D264" t="s">
        <v>30</v>
      </c>
      <c r="E264">
        <v>1075</v>
      </c>
      <c r="F264" s="10">
        <v>2142.5317500000001</v>
      </c>
    </row>
    <row r="265" spans="1:6">
      <c r="A265">
        <v>202412</v>
      </c>
      <c r="B265" t="s">
        <v>40</v>
      </c>
      <c r="C265" t="s">
        <v>44</v>
      </c>
      <c r="D265" t="s">
        <v>31</v>
      </c>
      <c r="E265">
        <v>38</v>
      </c>
      <c r="F265" s="10">
        <v>11874.0512</v>
      </c>
    </row>
    <row r="266" spans="1:6">
      <c r="A266">
        <v>202412</v>
      </c>
      <c r="B266" t="s">
        <v>40</v>
      </c>
      <c r="C266" t="s">
        <v>44</v>
      </c>
      <c r="D266" t="s">
        <v>32</v>
      </c>
      <c r="E266">
        <v>8904</v>
      </c>
      <c r="F266" s="10">
        <v>64439.7232</v>
      </c>
    </row>
    <row r="267" spans="1:6">
      <c r="A267">
        <v>202412</v>
      </c>
      <c r="B267" t="s">
        <v>40</v>
      </c>
      <c r="C267" t="s">
        <v>44</v>
      </c>
      <c r="D267" t="s">
        <v>33</v>
      </c>
      <c r="E267">
        <v>954</v>
      </c>
      <c r="F267" s="10">
        <v>26929.028569999999</v>
      </c>
    </row>
    <row r="268" spans="1:6">
      <c r="A268">
        <v>202412</v>
      </c>
      <c r="B268" t="s">
        <v>40</v>
      </c>
      <c r="C268" t="s">
        <v>45</v>
      </c>
      <c r="D268" t="s">
        <v>8</v>
      </c>
      <c r="E268">
        <v>43</v>
      </c>
      <c r="F268" s="10">
        <v>1105.58466</v>
      </c>
    </row>
    <row r="269" spans="1:6">
      <c r="A269">
        <v>202412</v>
      </c>
      <c r="B269" t="s">
        <v>40</v>
      </c>
      <c r="C269" t="s">
        <v>45</v>
      </c>
      <c r="D269" t="s">
        <v>9</v>
      </c>
      <c r="E269">
        <v>19931</v>
      </c>
      <c r="F269" s="10">
        <v>17965.707549999999</v>
      </c>
    </row>
    <row r="270" spans="1:6">
      <c r="A270">
        <v>202412</v>
      </c>
      <c r="B270" t="s">
        <v>40</v>
      </c>
      <c r="C270" t="s">
        <v>45</v>
      </c>
      <c r="D270" t="s">
        <v>10</v>
      </c>
      <c r="E270">
        <v>19554</v>
      </c>
      <c r="F270" s="10">
        <v>13719.71255</v>
      </c>
    </row>
    <row r="271" spans="1:6">
      <c r="A271">
        <v>202412</v>
      </c>
      <c r="B271" t="s">
        <v>40</v>
      </c>
      <c r="C271" t="s">
        <v>45</v>
      </c>
      <c r="D271" t="s">
        <v>11</v>
      </c>
      <c r="E271">
        <v>68</v>
      </c>
      <c r="F271" s="10">
        <v>853.02148999999997</v>
      </c>
    </row>
    <row r="272" spans="1:6">
      <c r="A272">
        <v>202412</v>
      </c>
      <c r="B272" t="s">
        <v>40</v>
      </c>
      <c r="C272" t="s">
        <v>45</v>
      </c>
      <c r="D272" t="s">
        <v>12</v>
      </c>
      <c r="E272">
        <v>362</v>
      </c>
      <c r="F272" s="10">
        <v>4319.6953400000002</v>
      </c>
    </row>
    <row r="273" spans="1:6">
      <c r="A273">
        <v>202412</v>
      </c>
      <c r="B273" t="s">
        <v>40</v>
      </c>
      <c r="C273" t="s">
        <v>45</v>
      </c>
      <c r="D273" t="s">
        <v>13</v>
      </c>
      <c r="E273">
        <v>510</v>
      </c>
      <c r="F273" s="10">
        <v>4446.1158299999997</v>
      </c>
    </row>
    <row r="274" spans="1:6">
      <c r="A274">
        <v>202412</v>
      </c>
      <c r="B274" t="s">
        <v>40</v>
      </c>
      <c r="C274" t="s">
        <v>45</v>
      </c>
      <c r="D274" t="s">
        <v>14</v>
      </c>
      <c r="E274">
        <v>39</v>
      </c>
      <c r="F274" s="10">
        <v>3629.7536</v>
      </c>
    </row>
    <row r="275" spans="1:6">
      <c r="A275">
        <v>202412</v>
      </c>
      <c r="B275" t="s">
        <v>40</v>
      </c>
      <c r="C275" t="s">
        <v>45</v>
      </c>
      <c r="D275" t="s">
        <v>15</v>
      </c>
      <c r="E275">
        <v>3762</v>
      </c>
      <c r="F275" s="10">
        <v>10543.13824</v>
      </c>
    </row>
    <row r="276" spans="1:6">
      <c r="A276">
        <v>202412</v>
      </c>
      <c r="B276" t="s">
        <v>40</v>
      </c>
      <c r="C276" t="s">
        <v>45</v>
      </c>
      <c r="D276" t="s">
        <v>16</v>
      </c>
      <c r="E276">
        <v>3512</v>
      </c>
      <c r="F276" s="10">
        <v>8187.2007400000002</v>
      </c>
    </row>
    <row r="277" spans="1:6">
      <c r="A277">
        <v>202412</v>
      </c>
      <c r="B277" t="s">
        <v>40</v>
      </c>
      <c r="C277" t="s">
        <v>45</v>
      </c>
      <c r="D277" t="s">
        <v>17</v>
      </c>
      <c r="E277">
        <v>9917</v>
      </c>
      <c r="F277" s="10">
        <v>17555.127810000002</v>
      </c>
    </row>
    <row r="278" spans="1:6">
      <c r="A278">
        <v>202412</v>
      </c>
      <c r="B278" t="s">
        <v>40</v>
      </c>
      <c r="C278" t="s">
        <v>45</v>
      </c>
      <c r="D278" t="s">
        <v>18</v>
      </c>
      <c r="E278">
        <v>39</v>
      </c>
      <c r="F278" s="10">
        <v>813.87566000000004</v>
      </c>
    </row>
    <row r="279" spans="1:6">
      <c r="A279">
        <v>202412</v>
      </c>
      <c r="B279" t="s">
        <v>40</v>
      </c>
      <c r="C279" t="s">
        <v>45</v>
      </c>
      <c r="D279" t="s">
        <v>19</v>
      </c>
      <c r="E279">
        <v>128</v>
      </c>
      <c r="F279" s="10">
        <v>279.77071999999998</v>
      </c>
    </row>
    <row r="280" spans="1:6">
      <c r="A280">
        <v>202412</v>
      </c>
      <c r="B280" t="s">
        <v>40</v>
      </c>
      <c r="C280" t="s">
        <v>45</v>
      </c>
      <c r="D280" t="s">
        <v>20</v>
      </c>
      <c r="E280">
        <v>209</v>
      </c>
      <c r="F280" s="10">
        <v>3673.1916000000001</v>
      </c>
    </row>
    <row r="281" spans="1:6">
      <c r="A281">
        <v>202412</v>
      </c>
      <c r="B281" t="s">
        <v>40</v>
      </c>
      <c r="C281" t="s">
        <v>45</v>
      </c>
      <c r="D281" t="s">
        <v>21</v>
      </c>
      <c r="E281">
        <v>5</v>
      </c>
      <c r="F281" s="10">
        <v>237.8683</v>
      </c>
    </row>
    <row r="282" spans="1:6">
      <c r="A282">
        <v>202412</v>
      </c>
      <c r="B282" t="s">
        <v>40</v>
      </c>
      <c r="C282" t="s">
        <v>45</v>
      </c>
      <c r="D282" t="s">
        <v>22</v>
      </c>
      <c r="E282">
        <v>22053</v>
      </c>
      <c r="F282" s="10">
        <v>18018.997350000001</v>
      </c>
    </row>
    <row r="283" spans="1:6">
      <c r="A283">
        <v>202412</v>
      </c>
      <c r="B283" t="s">
        <v>40</v>
      </c>
      <c r="C283" t="s">
        <v>45</v>
      </c>
      <c r="D283" t="s">
        <v>23</v>
      </c>
      <c r="E283">
        <v>25</v>
      </c>
      <c r="F283" s="10">
        <v>248.54778999999999</v>
      </c>
    </row>
    <row r="284" spans="1:6">
      <c r="A284">
        <v>202412</v>
      </c>
      <c r="B284" t="s">
        <v>40</v>
      </c>
      <c r="C284" t="s">
        <v>45</v>
      </c>
      <c r="D284" t="s">
        <v>24</v>
      </c>
      <c r="E284">
        <v>1099</v>
      </c>
      <c r="F284" s="10">
        <v>3640.6056699999999</v>
      </c>
    </row>
    <row r="285" spans="1:6">
      <c r="A285">
        <v>202412</v>
      </c>
      <c r="B285" t="s">
        <v>40</v>
      </c>
      <c r="C285" t="s">
        <v>45</v>
      </c>
      <c r="D285" t="s">
        <v>25</v>
      </c>
      <c r="E285">
        <v>1714</v>
      </c>
      <c r="F285" s="10">
        <v>3349.7766999999999</v>
      </c>
    </row>
    <row r="286" spans="1:6">
      <c r="A286">
        <v>202412</v>
      </c>
      <c r="B286" t="s">
        <v>40</v>
      </c>
      <c r="C286" t="s">
        <v>45</v>
      </c>
      <c r="D286" t="s">
        <v>26</v>
      </c>
      <c r="E286">
        <v>9</v>
      </c>
      <c r="F286" s="10">
        <v>1478.9115999999999</v>
      </c>
    </row>
    <row r="287" spans="1:6">
      <c r="A287">
        <v>202412</v>
      </c>
      <c r="B287" t="s">
        <v>40</v>
      </c>
      <c r="C287" t="s">
        <v>45</v>
      </c>
      <c r="D287" t="s">
        <v>27</v>
      </c>
      <c r="E287">
        <v>27</v>
      </c>
      <c r="F287" s="10">
        <v>554.91971999999998</v>
      </c>
    </row>
    <row r="288" spans="1:6">
      <c r="A288">
        <v>202412</v>
      </c>
      <c r="B288" t="s">
        <v>40</v>
      </c>
      <c r="C288" t="s">
        <v>45</v>
      </c>
      <c r="D288" t="s">
        <v>28</v>
      </c>
      <c r="E288">
        <v>38945</v>
      </c>
      <c r="F288" s="10">
        <v>65562.968689999994</v>
      </c>
    </row>
    <row r="289" spans="1:6">
      <c r="A289">
        <v>202412</v>
      </c>
      <c r="B289" t="s">
        <v>40</v>
      </c>
      <c r="C289" t="s">
        <v>45</v>
      </c>
      <c r="D289" t="s">
        <v>29</v>
      </c>
      <c r="E289">
        <v>12</v>
      </c>
      <c r="F289" s="10">
        <v>24250.5488</v>
      </c>
    </row>
    <row r="290" spans="1:6">
      <c r="A290">
        <v>202412</v>
      </c>
      <c r="B290" t="s">
        <v>40</v>
      </c>
      <c r="C290" t="s">
        <v>45</v>
      </c>
      <c r="D290" t="s">
        <v>30</v>
      </c>
      <c r="E290">
        <v>1142</v>
      </c>
      <c r="F290" s="10">
        <v>1949.4503500000001</v>
      </c>
    </row>
    <row r="291" spans="1:6">
      <c r="A291">
        <v>202412</v>
      </c>
      <c r="B291" t="s">
        <v>40</v>
      </c>
      <c r="C291" t="s">
        <v>45</v>
      </c>
      <c r="D291" t="s">
        <v>31</v>
      </c>
      <c r="E291">
        <v>48</v>
      </c>
      <c r="F291" s="10">
        <v>11184.8552</v>
      </c>
    </row>
    <row r="292" spans="1:6">
      <c r="A292">
        <v>202412</v>
      </c>
      <c r="B292" t="s">
        <v>40</v>
      </c>
      <c r="C292" t="s">
        <v>45</v>
      </c>
      <c r="D292" t="s">
        <v>32</v>
      </c>
      <c r="E292">
        <v>9491</v>
      </c>
      <c r="F292" s="10">
        <v>59987.891409999997</v>
      </c>
    </row>
    <row r="293" spans="1:6">
      <c r="A293">
        <v>202412</v>
      </c>
      <c r="B293" t="s">
        <v>40</v>
      </c>
      <c r="C293" t="s">
        <v>45</v>
      </c>
      <c r="D293" t="s">
        <v>33</v>
      </c>
      <c r="E293">
        <v>820</v>
      </c>
      <c r="F293" s="10">
        <v>21098.769199999999</v>
      </c>
    </row>
    <row r="294" spans="1:6">
      <c r="A294">
        <v>202412</v>
      </c>
      <c r="B294" t="s">
        <v>46</v>
      </c>
      <c r="C294" t="s">
        <v>47</v>
      </c>
      <c r="D294" t="s">
        <v>8</v>
      </c>
      <c r="E294">
        <v>20</v>
      </c>
      <c r="F294" s="10">
        <v>397.10552999999999</v>
      </c>
    </row>
    <row r="295" spans="1:6">
      <c r="A295">
        <v>202412</v>
      </c>
      <c r="B295" t="s">
        <v>46</v>
      </c>
      <c r="C295" t="s">
        <v>47</v>
      </c>
      <c r="D295" t="s">
        <v>9</v>
      </c>
      <c r="E295">
        <v>25747</v>
      </c>
      <c r="F295" s="10">
        <v>24433.577239999999</v>
      </c>
    </row>
    <row r="296" spans="1:6">
      <c r="A296">
        <v>202412</v>
      </c>
      <c r="B296" t="s">
        <v>46</v>
      </c>
      <c r="C296" t="s">
        <v>47</v>
      </c>
      <c r="D296" t="s">
        <v>10</v>
      </c>
      <c r="E296">
        <v>20265</v>
      </c>
      <c r="F296" s="10">
        <v>14954.111989999999</v>
      </c>
    </row>
    <row r="297" spans="1:6">
      <c r="A297">
        <v>202412</v>
      </c>
      <c r="B297" t="s">
        <v>46</v>
      </c>
      <c r="C297" t="s">
        <v>47</v>
      </c>
      <c r="D297" t="s">
        <v>11</v>
      </c>
      <c r="E297">
        <v>122</v>
      </c>
      <c r="F297" s="10">
        <v>1544.63211</v>
      </c>
    </row>
    <row r="298" spans="1:6">
      <c r="A298">
        <v>202412</v>
      </c>
      <c r="B298" t="s">
        <v>46</v>
      </c>
      <c r="C298" t="s">
        <v>47</v>
      </c>
      <c r="D298" t="s">
        <v>12</v>
      </c>
      <c r="E298">
        <v>273</v>
      </c>
      <c r="F298" s="10">
        <v>4311.0297799999998</v>
      </c>
    </row>
    <row r="299" spans="1:6">
      <c r="A299">
        <v>202412</v>
      </c>
      <c r="B299" t="s">
        <v>46</v>
      </c>
      <c r="C299" t="s">
        <v>47</v>
      </c>
      <c r="D299" t="s">
        <v>13</v>
      </c>
      <c r="E299">
        <v>453</v>
      </c>
      <c r="F299" s="10">
        <v>5970.9546499999997</v>
      </c>
    </row>
    <row r="300" spans="1:6">
      <c r="A300">
        <v>202412</v>
      </c>
      <c r="B300" t="s">
        <v>46</v>
      </c>
      <c r="C300" t="s">
        <v>47</v>
      </c>
      <c r="D300" t="s">
        <v>14</v>
      </c>
      <c r="E300">
        <v>6</v>
      </c>
      <c r="F300" s="10">
        <v>894.82439999999997</v>
      </c>
    </row>
    <row r="301" spans="1:6">
      <c r="A301">
        <v>202412</v>
      </c>
      <c r="B301" t="s">
        <v>46</v>
      </c>
      <c r="C301" t="s">
        <v>47</v>
      </c>
      <c r="D301" t="s">
        <v>15</v>
      </c>
      <c r="E301">
        <v>6711</v>
      </c>
      <c r="F301" s="10">
        <v>23769.59748</v>
      </c>
    </row>
    <row r="302" spans="1:6">
      <c r="A302">
        <v>202412</v>
      </c>
      <c r="B302" t="s">
        <v>46</v>
      </c>
      <c r="C302" t="s">
        <v>47</v>
      </c>
      <c r="D302" t="s">
        <v>16</v>
      </c>
      <c r="E302">
        <v>2507</v>
      </c>
      <c r="F302" s="10">
        <v>5856.4131299999999</v>
      </c>
    </row>
    <row r="303" spans="1:6">
      <c r="A303">
        <v>202412</v>
      </c>
      <c r="B303" t="s">
        <v>46</v>
      </c>
      <c r="C303" t="s">
        <v>47</v>
      </c>
      <c r="D303" t="s">
        <v>17</v>
      </c>
      <c r="E303">
        <v>10205</v>
      </c>
      <c r="F303" s="10">
        <v>20906.995579999999</v>
      </c>
    </row>
    <row r="304" spans="1:6">
      <c r="A304">
        <v>202412</v>
      </c>
      <c r="B304" t="s">
        <v>46</v>
      </c>
      <c r="C304" t="s">
        <v>47</v>
      </c>
      <c r="D304" t="s">
        <v>18</v>
      </c>
      <c r="E304">
        <v>40</v>
      </c>
      <c r="F304" s="10">
        <v>890.88769000000002</v>
      </c>
    </row>
    <row r="305" spans="1:6">
      <c r="A305">
        <v>202412</v>
      </c>
      <c r="B305" t="s">
        <v>46</v>
      </c>
      <c r="C305" t="s">
        <v>47</v>
      </c>
      <c r="D305" t="s">
        <v>19</v>
      </c>
      <c r="E305">
        <v>82</v>
      </c>
      <c r="F305" s="10">
        <v>230.04102</v>
      </c>
    </row>
    <row r="306" spans="1:6">
      <c r="A306">
        <v>202412</v>
      </c>
      <c r="B306" t="s">
        <v>46</v>
      </c>
      <c r="C306" t="s">
        <v>47</v>
      </c>
      <c r="D306" t="s">
        <v>36</v>
      </c>
      <c r="E306">
        <v>3</v>
      </c>
      <c r="F306" s="10">
        <v>1150.8771999999999</v>
      </c>
    </row>
    <row r="307" spans="1:6">
      <c r="A307">
        <v>202412</v>
      </c>
      <c r="B307" t="s">
        <v>46</v>
      </c>
      <c r="C307" t="s">
        <v>47</v>
      </c>
      <c r="D307" t="s">
        <v>20</v>
      </c>
      <c r="E307">
        <v>106</v>
      </c>
      <c r="F307" s="10">
        <v>3663.7743999999998</v>
      </c>
    </row>
    <row r="308" spans="1:6">
      <c r="A308">
        <v>202412</v>
      </c>
      <c r="B308" t="s">
        <v>46</v>
      </c>
      <c r="C308" t="s">
        <v>47</v>
      </c>
      <c r="D308" t="s">
        <v>22</v>
      </c>
      <c r="E308">
        <v>24732</v>
      </c>
      <c r="F308" s="10">
        <v>26880.69513</v>
      </c>
    </row>
    <row r="309" spans="1:6">
      <c r="A309">
        <v>202412</v>
      </c>
      <c r="B309" t="s">
        <v>46</v>
      </c>
      <c r="C309" t="s">
        <v>47</v>
      </c>
      <c r="D309" t="s">
        <v>23</v>
      </c>
      <c r="E309">
        <v>17</v>
      </c>
      <c r="F309" s="10">
        <v>308.04343999999998</v>
      </c>
    </row>
    <row r="310" spans="1:6">
      <c r="A310">
        <v>202412</v>
      </c>
      <c r="B310" t="s">
        <v>46</v>
      </c>
      <c r="C310" t="s">
        <v>47</v>
      </c>
      <c r="D310" t="s">
        <v>24</v>
      </c>
      <c r="E310">
        <v>730</v>
      </c>
      <c r="F310" s="10">
        <v>3428.2619500000001</v>
      </c>
    </row>
    <row r="311" spans="1:6">
      <c r="A311">
        <v>202412</v>
      </c>
      <c r="B311" t="s">
        <v>46</v>
      </c>
      <c r="C311" t="s">
        <v>47</v>
      </c>
      <c r="D311" t="s">
        <v>25</v>
      </c>
      <c r="E311">
        <v>2153</v>
      </c>
      <c r="F311" s="10">
        <v>4855.40715</v>
      </c>
    </row>
    <row r="312" spans="1:6">
      <c r="A312">
        <v>202412</v>
      </c>
      <c r="B312" t="s">
        <v>46</v>
      </c>
      <c r="C312" t="s">
        <v>47</v>
      </c>
      <c r="D312" t="s">
        <v>26</v>
      </c>
      <c r="E312">
        <v>1</v>
      </c>
      <c r="F312" s="10">
        <v>134.51240000000001</v>
      </c>
    </row>
    <row r="313" spans="1:6">
      <c r="A313">
        <v>202412</v>
      </c>
      <c r="B313" t="s">
        <v>46</v>
      </c>
      <c r="C313" t="s">
        <v>47</v>
      </c>
      <c r="D313" t="s">
        <v>27</v>
      </c>
      <c r="E313">
        <v>18</v>
      </c>
      <c r="F313" s="10">
        <v>266.96026999999998</v>
      </c>
    </row>
    <row r="314" spans="1:6">
      <c r="A314">
        <v>202412</v>
      </c>
      <c r="B314" t="s">
        <v>46</v>
      </c>
      <c r="C314" t="s">
        <v>47</v>
      </c>
      <c r="D314" t="s">
        <v>28</v>
      </c>
      <c r="E314">
        <v>41925</v>
      </c>
      <c r="F314" s="10">
        <v>83404.501770000003</v>
      </c>
    </row>
    <row r="315" spans="1:6">
      <c r="A315">
        <v>202412</v>
      </c>
      <c r="B315" t="s">
        <v>46</v>
      </c>
      <c r="C315" t="s">
        <v>47</v>
      </c>
      <c r="D315" t="s">
        <v>29</v>
      </c>
      <c r="E315">
        <v>3</v>
      </c>
      <c r="F315" s="10">
        <v>4850.0371999999998</v>
      </c>
    </row>
    <row r="316" spans="1:6">
      <c r="A316">
        <v>202412</v>
      </c>
      <c r="B316" t="s">
        <v>46</v>
      </c>
      <c r="C316" t="s">
        <v>47</v>
      </c>
      <c r="D316" t="s">
        <v>30</v>
      </c>
      <c r="E316">
        <v>433</v>
      </c>
      <c r="F316" s="10">
        <v>2152.2796899999998</v>
      </c>
    </row>
    <row r="317" spans="1:6">
      <c r="A317">
        <v>202412</v>
      </c>
      <c r="B317" t="s">
        <v>46</v>
      </c>
      <c r="C317" t="s">
        <v>47</v>
      </c>
      <c r="D317" t="s">
        <v>31</v>
      </c>
      <c r="E317">
        <v>10</v>
      </c>
      <c r="F317" s="10">
        <v>1558.644</v>
      </c>
    </row>
    <row r="318" spans="1:6">
      <c r="A318">
        <v>202412</v>
      </c>
      <c r="B318" t="s">
        <v>46</v>
      </c>
      <c r="C318" t="s">
        <v>47</v>
      </c>
      <c r="D318" t="s">
        <v>32</v>
      </c>
      <c r="E318">
        <v>10369</v>
      </c>
      <c r="F318" s="10">
        <v>92238.08799</v>
      </c>
    </row>
    <row r="319" spans="1:6">
      <c r="A319">
        <v>202412</v>
      </c>
      <c r="B319" t="s">
        <v>46</v>
      </c>
      <c r="C319" t="s">
        <v>47</v>
      </c>
      <c r="D319" t="s">
        <v>33</v>
      </c>
      <c r="E319">
        <v>382</v>
      </c>
      <c r="F319" s="10">
        <v>7580.9330799999998</v>
      </c>
    </row>
    <row r="320" spans="1:6">
      <c r="A320">
        <v>202412</v>
      </c>
      <c r="B320" t="s">
        <v>46</v>
      </c>
      <c r="C320" t="s">
        <v>48</v>
      </c>
      <c r="D320" t="s">
        <v>8</v>
      </c>
      <c r="E320">
        <v>17</v>
      </c>
      <c r="F320" s="10">
        <v>219.89121</v>
      </c>
    </row>
    <row r="321" spans="1:6">
      <c r="A321">
        <v>202412</v>
      </c>
      <c r="B321" t="s">
        <v>46</v>
      </c>
      <c r="C321" t="s">
        <v>48</v>
      </c>
      <c r="D321" t="s">
        <v>9</v>
      </c>
      <c r="E321">
        <v>27861</v>
      </c>
      <c r="F321" s="10">
        <v>27023.436079999999</v>
      </c>
    </row>
    <row r="322" spans="1:6">
      <c r="A322">
        <v>202412</v>
      </c>
      <c r="B322" t="s">
        <v>46</v>
      </c>
      <c r="C322" t="s">
        <v>48</v>
      </c>
      <c r="D322" t="s">
        <v>10</v>
      </c>
      <c r="E322">
        <v>22910</v>
      </c>
      <c r="F322" s="10">
        <v>16873.480960000001</v>
      </c>
    </row>
    <row r="323" spans="1:6">
      <c r="A323">
        <v>202412</v>
      </c>
      <c r="B323" t="s">
        <v>46</v>
      </c>
      <c r="C323" t="s">
        <v>48</v>
      </c>
      <c r="D323" t="s">
        <v>11</v>
      </c>
      <c r="E323">
        <v>161</v>
      </c>
      <c r="F323" s="10">
        <v>1939.8128999999999</v>
      </c>
    </row>
    <row r="324" spans="1:6">
      <c r="A324">
        <v>202412</v>
      </c>
      <c r="B324" t="s">
        <v>46</v>
      </c>
      <c r="C324" t="s">
        <v>48</v>
      </c>
      <c r="D324" t="s">
        <v>12</v>
      </c>
      <c r="E324">
        <v>352</v>
      </c>
      <c r="F324" s="10">
        <v>5347.6264099999999</v>
      </c>
    </row>
    <row r="325" spans="1:6">
      <c r="A325">
        <v>202412</v>
      </c>
      <c r="B325" t="s">
        <v>46</v>
      </c>
      <c r="C325" t="s">
        <v>48</v>
      </c>
      <c r="D325" t="s">
        <v>13</v>
      </c>
      <c r="E325">
        <v>606</v>
      </c>
      <c r="F325" s="10">
        <v>6421.7445600000001</v>
      </c>
    </row>
    <row r="326" spans="1:6">
      <c r="A326">
        <v>202412</v>
      </c>
      <c r="B326" t="s">
        <v>46</v>
      </c>
      <c r="C326" t="s">
        <v>48</v>
      </c>
      <c r="D326" t="s">
        <v>14</v>
      </c>
      <c r="E326">
        <v>25</v>
      </c>
      <c r="F326" s="10">
        <v>2386.56</v>
      </c>
    </row>
    <row r="327" spans="1:6">
      <c r="A327">
        <v>202412</v>
      </c>
      <c r="B327" t="s">
        <v>46</v>
      </c>
      <c r="C327" t="s">
        <v>48</v>
      </c>
      <c r="D327" t="s">
        <v>15</v>
      </c>
      <c r="E327">
        <v>6317</v>
      </c>
      <c r="F327" s="10">
        <v>19921.280989999999</v>
      </c>
    </row>
    <row r="328" spans="1:6">
      <c r="A328">
        <v>202412</v>
      </c>
      <c r="B328" t="s">
        <v>46</v>
      </c>
      <c r="C328" t="s">
        <v>48</v>
      </c>
      <c r="D328" t="s">
        <v>16</v>
      </c>
      <c r="E328">
        <v>2683</v>
      </c>
      <c r="F328" s="10">
        <v>5609.3825500000003</v>
      </c>
    </row>
    <row r="329" spans="1:6">
      <c r="A329">
        <v>202412</v>
      </c>
      <c r="B329" t="s">
        <v>46</v>
      </c>
      <c r="C329" t="s">
        <v>48</v>
      </c>
      <c r="D329" t="s">
        <v>17</v>
      </c>
      <c r="E329">
        <v>11056</v>
      </c>
      <c r="F329" s="10">
        <v>20727.695400000001</v>
      </c>
    </row>
    <row r="330" spans="1:6">
      <c r="A330">
        <v>202412</v>
      </c>
      <c r="B330" t="s">
        <v>46</v>
      </c>
      <c r="C330" t="s">
        <v>48</v>
      </c>
      <c r="D330" t="s">
        <v>18</v>
      </c>
      <c r="E330">
        <v>52</v>
      </c>
      <c r="F330" s="10">
        <v>834.53267000000005</v>
      </c>
    </row>
    <row r="331" spans="1:6">
      <c r="A331">
        <v>202412</v>
      </c>
      <c r="B331" t="s">
        <v>46</v>
      </c>
      <c r="C331" t="s">
        <v>48</v>
      </c>
      <c r="D331" t="s">
        <v>19</v>
      </c>
      <c r="E331">
        <v>93</v>
      </c>
      <c r="F331" s="10">
        <v>294.6164</v>
      </c>
    </row>
    <row r="332" spans="1:6">
      <c r="A332">
        <v>202412</v>
      </c>
      <c r="B332" t="s">
        <v>46</v>
      </c>
      <c r="C332" t="s">
        <v>48</v>
      </c>
      <c r="D332" t="s">
        <v>20</v>
      </c>
      <c r="E332">
        <v>109</v>
      </c>
      <c r="F332" s="10">
        <v>3216.2916</v>
      </c>
    </row>
    <row r="333" spans="1:6">
      <c r="A333">
        <v>202412</v>
      </c>
      <c r="B333" t="s">
        <v>46</v>
      </c>
      <c r="C333" t="s">
        <v>48</v>
      </c>
      <c r="D333" t="s">
        <v>22</v>
      </c>
      <c r="E333">
        <v>22429</v>
      </c>
      <c r="F333" s="10">
        <v>23279.123759999999</v>
      </c>
    </row>
    <row r="334" spans="1:6">
      <c r="A334">
        <v>202412</v>
      </c>
      <c r="B334" t="s">
        <v>46</v>
      </c>
      <c r="C334" t="s">
        <v>48</v>
      </c>
      <c r="D334" t="s">
        <v>23</v>
      </c>
      <c r="E334">
        <v>6</v>
      </c>
      <c r="F334" s="10">
        <v>117.46561</v>
      </c>
    </row>
    <row r="335" spans="1:6">
      <c r="A335">
        <v>202412</v>
      </c>
      <c r="B335" t="s">
        <v>46</v>
      </c>
      <c r="C335" t="s">
        <v>48</v>
      </c>
      <c r="D335" t="s">
        <v>24</v>
      </c>
      <c r="E335">
        <v>1153</v>
      </c>
      <c r="F335" s="10">
        <v>5384.1410699999997</v>
      </c>
    </row>
    <row r="336" spans="1:6">
      <c r="A336">
        <v>202412</v>
      </c>
      <c r="B336" t="s">
        <v>46</v>
      </c>
      <c r="C336" t="s">
        <v>48</v>
      </c>
      <c r="D336" t="s">
        <v>25</v>
      </c>
      <c r="E336">
        <v>2526</v>
      </c>
      <c r="F336" s="10">
        <v>5440.0798299999997</v>
      </c>
    </row>
    <row r="337" spans="1:6">
      <c r="A337">
        <v>202412</v>
      </c>
      <c r="B337" t="s">
        <v>46</v>
      </c>
      <c r="C337" t="s">
        <v>48</v>
      </c>
      <c r="D337" t="s">
        <v>26</v>
      </c>
      <c r="E337">
        <v>5</v>
      </c>
      <c r="F337" s="10">
        <v>710.76199999999994</v>
      </c>
    </row>
    <row r="338" spans="1:6">
      <c r="A338">
        <v>202412</v>
      </c>
      <c r="B338" t="s">
        <v>46</v>
      </c>
      <c r="C338" t="s">
        <v>48</v>
      </c>
      <c r="D338" t="s">
        <v>27</v>
      </c>
      <c r="E338">
        <v>37</v>
      </c>
      <c r="F338" s="10">
        <v>441.00995999999998</v>
      </c>
    </row>
    <row r="339" spans="1:6">
      <c r="A339">
        <v>202412</v>
      </c>
      <c r="B339" t="s">
        <v>46</v>
      </c>
      <c r="C339" t="s">
        <v>48</v>
      </c>
      <c r="D339" t="s">
        <v>28</v>
      </c>
      <c r="E339">
        <v>44687</v>
      </c>
      <c r="F339" s="10">
        <v>80524.436799999996</v>
      </c>
    </row>
    <row r="340" spans="1:6">
      <c r="A340">
        <v>202412</v>
      </c>
      <c r="B340" t="s">
        <v>46</v>
      </c>
      <c r="C340" t="s">
        <v>48</v>
      </c>
      <c r="D340" t="s">
        <v>29</v>
      </c>
      <c r="E340">
        <v>5</v>
      </c>
      <c r="F340" s="10">
        <v>6790.0619999999999</v>
      </c>
    </row>
    <row r="341" spans="1:6">
      <c r="A341">
        <v>202412</v>
      </c>
      <c r="B341" t="s">
        <v>46</v>
      </c>
      <c r="C341" t="s">
        <v>48</v>
      </c>
      <c r="D341" t="s">
        <v>30</v>
      </c>
      <c r="E341">
        <v>572</v>
      </c>
      <c r="F341" s="10">
        <v>1300.0238400000001</v>
      </c>
    </row>
    <row r="342" spans="1:6">
      <c r="A342">
        <v>202412</v>
      </c>
      <c r="B342" t="s">
        <v>46</v>
      </c>
      <c r="C342" t="s">
        <v>48</v>
      </c>
      <c r="D342" t="s">
        <v>31</v>
      </c>
      <c r="E342">
        <v>8</v>
      </c>
      <c r="F342" s="10">
        <v>1747.0591999999999</v>
      </c>
    </row>
    <row r="343" spans="1:6">
      <c r="A343">
        <v>202412</v>
      </c>
      <c r="B343" t="s">
        <v>46</v>
      </c>
      <c r="C343" t="s">
        <v>48</v>
      </c>
      <c r="D343" t="s">
        <v>32</v>
      </c>
      <c r="E343">
        <v>10487</v>
      </c>
      <c r="F343" s="10">
        <v>86315.817720000006</v>
      </c>
    </row>
    <row r="344" spans="1:6">
      <c r="A344">
        <v>202412</v>
      </c>
      <c r="B344" t="s">
        <v>46</v>
      </c>
      <c r="C344" t="s">
        <v>48</v>
      </c>
      <c r="D344" t="s">
        <v>33</v>
      </c>
      <c r="E344">
        <v>534</v>
      </c>
      <c r="F344" s="10">
        <v>12821.76425</v>
      </c>
    </row>
    <row r="345" spans="1:6">
      <c r="A345">
        <v>202412</v>
      </c>
      <c r="B345" t="s">
        <v>46</v>
      </c>
      <c r="C345" t="s">
        <v>49</v>
      </c>
      <c r="D345" t="s">
        <v>8</v>
      </c>
      <c r="E345">
        <v>68</v>
      </c>
      <c r="F345" s="10">
        <v>1295.5366100000001</v>
      </c>
    </row>
    <row r="346" spans="1:6">
      <c r="A346">
        <v>202412</v>
      </c>
      <c r="B346" t="s">
        <v>46</v>
      </c>
      <c r="C346" t="s">
        <v>49</v>
      </c>
      <c r="D346" t="s">
        <v>9</v>
      </c>
      <c r="E346">
        <v>23834</v>
      </c>
      <c r="F346" s="10">
        <v>21346.137780000001</v>
      </c>
    </row>
    <row r="347" spans="1:6">
      <c r="A347">
        <v>202412</v>
      </c>
      <c r="B347" t="s">
        <v>46</v>
      </c>
      <c r="C347" t="s">
        <v>49</v>
      </c>
      <c r="D347" t="s">
        <v>10</v>
      </c>
      <c r="E347">
        <v>18372</v>
      </c>
      <c r="F347" s="10">
        <v>11962.23993</v>
      </c>
    </row>
    <row r="348" spans="1:6">
      <c r="A348">
        <v>202412</v>
      </c>
      <c r="B348" t="s">
        <v>46</v>
      </c>
      <c r="C348" t="s">
        <v>49</v>
      </c>
      <c r="D348" t="s">
        <v>11</v>
      </c>
      <c r="E348">
        <v>107</v>
      </c>
      <c r="F348" s="10">
        <v>1290.7601500000001</v>
      </c>
    </row>
    <row r="349" spans="1:6">
      <c r="A349">
        <v>202412</v>
      </c>
      <c r="B349" t="s">
        <v>46</v>
      </c>
      <c r="C349" t="s">
        <v>49</v>
      </c>
      <c r="D349" t="s">
        <v>12</v>
      </c>
      <c r="E349">
        <v>240</v>
      </c>
      <c r="F349" s="10">
        <v>3345.8061699999998</v>
      </c>
    </row>
    <row r="350" spans="1:6">
      <c r="A350">
        <v>202412</v>
      </c>
      <c r="B350" t="s">
        <v>46</v>
      </c>
      <c r="C350" t="s">
        <v>49</v>
      </c>
      <c r="D350" t="s">
        <v>13</v>
      </c>
      <c r="E350">
        <v>492</v>
      </c>
      <c r="F350" s="10">
        <v>5750.2213400000001</v>
      </c>
    </row>
    <row r="351" spans="1:6">
      <c r="A351">
        <v>202412</v>
      </c>
      <c r="B351" t="s">
        <v>46</v>
      </c>
      <c r="C351" t="s">
        <v>49</v>
      </c>
      <c r="D351" t="s">
        <v>14</v>
      </c>
      <c r="E351">
        <v>7</v>
      </c>
      <c r="F351" s="10">
        <v>775.18679999999995</v>
      </c>
    </row>
    <row r="352" spans="1:6">
      <c r="A352">
        <v>202412</v>
      </c>
      <c r="B352" t="s">
        <v>46</v>
      </c>
      <c r="C352" t="s">
        <v>49</v>
      </c>
      <c r="D352" t="s">
        <v>15</v>
      </c>
      <c r="E352">
        <v>4759</v>
      </c>
      <c r="F352" s="10">
        <v>15119.497009999999</v>
      </c>
    </row>
    <row r="353" spans="1:6">
      <c r="A353">
        <v>202412</v>
      </c>
      <c r="B353" t="s">
        <v>46</v>
      </c>
      <c r="C353" t="s">
        <v>49</v>
      </c>
      <c r="D353" t="s">
        <v>16</v>
      </c>
      <c r="E353">
        <v>3476</v>
      </c>
      <c r="F353" s="10">
        <v>6608.8553300000003</v>
      </c>
    </row>
    <row r="354" spans="1:6">
      <c r="A354">
        <v>202412</v>
      </c>
      <c r="B354" t="s">
        <v>46</v>
      </c>
      <c r="C354" t="s">
        <v>49</v>
      </c>
      <c r="D354" t="s">
        <v>17</v>
      </c>
      <c r="E354">
        <v>10347</v>
      </c>
      <c r="F354" s="10">
        <v>17295.692040000002</v>
      </c>
    </row>
    <row r="355" spans="1:6">
      <c r="A355">
        <v>202412</v>
      </c>
      <c r="B355" t="s">
        <v>46</v>
      </c>
      <c r="C355" t="s">
        <v>49</v>
      </c>
      <c r="D355" t="s">
        <v>18</v>
      </c>
      <c r="E355">
        <v>25</v>
      </c>
      <c r="F355" s="10">
        <v>485.52267999999998</v>
      </c>
    </row>
    <row r="356" spans="1:6">
      <c r="A356">
        <v>202412</v>
      </c>
      <c r="B356" t="s">
        <v>46</v>
      </c>
      <c r="C356" t="s">
        <v>49</v>
      </c>
      <c r="D356" t="s">
        <v>19</v>
      </c>
      <c r="E356">
        <v>68</v>
      </c>
      <c r="F356" s="10">
        <v>192.25779</v>
      </c>
    </row>
    <row r="357" spans="1:6">
      <c r="A357">
        <v>202412</v>
      </c>
      <c r="B357" t="s">
        <v>46</v>
      </c>
      <c r="C357" t="s">
        <v>49</v>
      </c>
      <c r="D357" t="s">
        <v>20</v>
      </c>
      <c r="E357">
        <v>125</v>
      </c>
      <c r="F357" s="10">
        <v>3168.64093</v>
      </c>
    </row>
    <row r="358" spans="1:6">
      <c r="A358">
        <v>202412</v>
      </c>
      <c r="B358" t="s">
        <v>46</v>
      </c>
      <c r="C358" t="s">
        <v>49</v>
      </c>
      <c r="D358" t="s">
        <v>21</v>
      </c>
      <c r="E358">
        <v>1</v>
      </c>
      <c r="F358" s="10">
        <v>168.55240000000001</v>
      </c>
    </row>
    <row r="359" spans="1:6">
      <c r="A359">
        <v>202412</v>
      </c>
      <c r="B359" t="s">
        <v>46</v>
      </c>
      <c r="C359" t="s">
        <v>49</v>
      </c>
      <c r="D359" t="s">
        <v>22</v>
      </c>
      <c r="E359">
        <v>16775</v>
      </c>
      <c r="F359" s="10">
        <v>16977.155139999999</v>
      </c>
    </row>
    <row r="360" spans="1:6">
      <c r="A360">
        <v>202412</v>
      </c>
      <c r="B360" t="s">
        <v>46</v>
      </c>
      <c r="C360" t="s">
        <v>49</v>
      </c>
      <c r="D360" t="s">
        <v>23</v>
      </c>
      <c r="E360">
        <v>8</v>
      </c>
      <c r="F360" s="10">
        <v>134.82406</v>
      </c>
    </row>
    <row r="361" spans="1:6">
      <c r="A361">
        <v>202412</v>
      </c>
      <c r="B361" t="s">
        <v>46</v>
      </c>
      <c r="C361" t="s">
        <v>49</v>
      </c>
      <c r="D361" t="s">
        <v>24</v>
      </c>
      <c r="E361">
        <v>1667</v>
      </c>
      <c r="F361" s="10">
        <v>4634.5565299999998</v>
      </c>
    </row>
    <row r="362" spans="1:6">
      <c r="A362">
        <v>202412</v>
      </c>
      <c r="B362" t="s">
        <v>46</v>
      </c>
      <c r="C362" t="s">
        <v>49</v>
      </c>
      <c r="D362" t="s">
        <v>25</v>
      </c>
      <c r="E362">
        <v>1343</v>
      </c>
      <c r="F362" s="10">
        <v>2811.83952</v>
      </c>
    </row>
    <row r="363" spans="1:6">
      <c r="A363">
        <v>202412</v>
      </c>
      <c r="B363" t="s">
        <v>46</v>
      </c>
      <c r="C363" t="s">
        <v>49</v>
      </c>
      <c r="D363" t="s">
        <v>26</v>
      </c>
      <c r="E363">
        <v>1</v>
      </c>
      <c r="F363" s="10">
        <v>290.15370999999999</v>
      </c>
    </row>
    <row r="364" spans="1:6">
      <c r="A364">
        <v>202412</v>
      </c>
      <c r="B364" t="s">
        <v>46</v>
      </c>
      <c r="C364" t="s">
        <v>49</v>
      </c>
      <c r="D364" t="s">
        <v>27</v>
      </c>
      <c r="E364">
        <v>16</v>
      </c>
      <c r="F364" s="10">
        <v>296.0403</v>
      </c>
    </row>
    <row r="365" spans="1:6">
      <c r="A365">
        <v>202412</v>
      </c>
      <c r="B365" t="s">
        <v>46</v>
      </c>
      <c r="C365" t="s">
        <v>49</v>
      </c>
      <c r="D365" t="s">
        <v>28</v>
      </c>
      <c r="E365">
        <v>36946</v>
      </c>
      <c r="F365" s="10">
        <v>66665.792440000005</v>
      </c>
    </row>
    <row r="366" spans="1:6">
      <c r="A366">
        <v>202412</v>
      </c>
      <c r="B366" t="s">
        <v>46</v>
      </c>
      <c r="C366" t="s">
        <v>49</v>
      </c>
      <c r="D366" t="s">
        <v>29</v>
      </c>
      <c r="E366">
        <v>5</v>
      </c>
      <c r="F366" s="10">
        <v>7275.0619999999999</v>
      </c>
    </row>
    <row r="367" spans="1:6">
      <c r="A367">
        <v>202412</v>
      </c>
      <c r="B367" t="s">
        <v>46</v>
      </c>
      <c r="C367" t="s">
        <v>49</v>
      </c>
      <c r="D367" t="s">
        <v>30</v>
      </c>
      <c r="E367">
        <v>1042</v>
      </c>
      <c r="F367" s="10">
        <v>2258.6905299999999</v>
      </c>
    </row>
    <row r="368" spans="1:6">
      <c r="A368">
        <v>202412</v>
      </c>
      <c r="B368" t="s">
        <v>46</v>
      </c>
      <c r="C368" t="s">
        <v>49</v>
      </c>
      <c r="D368" t="s">
        <v>31</v>
      </c>
      <c r="E368">
        <v>31</v>
      </c>
      <c r="F368" s="10">
        <v>3260.4628699999998</v>
      </c>
    </row>
    <row r="369" spans="1:6">
      <c r="A369">
        <v>202412</v>
      </c>
      <c r="B369" t="s">
        <v>46</v>
      </c>
      <c r="C369" t="s">
        <v>49</v>
      </c>
      <c r="D369" t="s">
        <v>32</v>
      </c>
      <c r="E369">
        <v>9143</v>
      </c>
      <c r="F369" s="10">
        <v>68553.918470000004</v>
      </c>
    </row>
    <row r="370" spans="1:6">
      <c r="A370">
        <v>202412</v>
      </c>
      <c r="B370" t="s">
        <v>46</v>
      </c>
      <c r="C370" t="s">
        <v>49</v>
      </c>
      <c r="D370" t="s">
        <v>33</v>
      </c>
      <c r="E370">
        <v>1699</v>
      </c>
      <c r="F370" s="10">
        <v>42607.165560000001</v>
      </c>
    </row>
    <row r="371" spans="1:6">
      <c r="A371">
        <v>202412</v>
      </c>
      <c r="B371" t="s">
        <v>46</v>
      </c>
      <c r="C371" t="s">
        <v>50</v>
      </c>
      <c r="D371" t="s">
        <v>8</v>
      </c>
      <c r="E371">
        <v>2</v>
      </c>
      <c r="F371" s="10">
        <v>40.72813</v>
      </c>
    </row>
    <row r="372" spans="1:6">
      <c r="A372">
        <v>202412</v>
      </c>
      <c r="B372" t="s">
        <v>46</v>
      </c>
      <c r="C372" t="s">
        <v>50</v>
      </c>
      <c r="D372" t="s">
        <v>9</v>
      </c>
      <c r="E372">
        <v>29812</v>
      </c>
      <c r="F372" s="10">
        <v>33516.696170000003</v>
      </c>
    </row>
    <row r="373" spans="1:6">
      <c r="A373">
        <v>202412</v>
      </c>
      <c r="B373" t="s">
        <v>46</v>
      </c>
      <c r="C373" t="s">
        <v>50</v>
      </c>
      <c r="D373" t="s">
        <v>10</v>
      </c>
      <c r="E373">
        <v>20538</v>
      </c>
      <c r="F373" s="10">
        <v>16511.796719999998</v>
      </c>
    </row>
    <row r="374" spans="1:6">
      <c r="A374">
        <v>202412</v>
      </c>
      <c r="B374" t="s">
        <v>46</v>
      </c>
      <c r="C374" t="s">
        <v>50</v>
      </c>
      <c r="D374" t="s">
        <v>11</v>
      </c>
      <c r="E374">
        <v>139</v>
      </c>
      <c r="F374" s="10">
        <v>1668.45661</v>
      </c>
    </row>
    <row r="375" spans="1:6">
      <c r="A375">
        <v>202412</v>
      </c>
      <c r="B375" t="s">
        <v>46</v>
      </c>
      <c r="C375" t="s">
        <v>50</v>
      </c>
      <c r="D375" t="s">
        <v>12</v>
      </c>
      <c r="E375">
        <v>537</v>
      </c>
      <c r="F375" s="10">
        <v>7218.7744300000004</v>
      </c>
    </row>
    <row r="376" spans="1:6">
      <c r="A376">
        <v>202412</v>
      </c>
      <c r="B376" t="s">
        <v>46</v>
      </c>
      <c r="C376" t="s">
        <v>50</v>
      </c>
      <c r="D376" t="s">
        <v>13</v>
      </c>
      <c r="E376">
        <v>447</v>
      </c>
      <c r="F376" s="10">
        <v>5169.7765300000001</v>
      </c>
    </row>
    <row r="377" spans="1:6">
      <c r="A377">
        <v>202412</v>
      </c>
      <c r="B377" t="s">
        <v>46</v>
      </c>
      <c r="C377" t="s">
        <v>50</v>
      </c>
      <c r="D377" t="s">
        <v>14</v>
      </c>
      <c r="E377">
        <v>18</v>
      </c>
      <c r="F377" s="10">
        <v>2668.4921300000001</v>
      </c>
    </row>
    <row r="378" spans="1:6">
      <c r="A378">
        <v>202412</v>
      </c>
      <c r="B378" t="s">
        <v>46</v>
      </c>
      <c r="C378" t="s">
        <v>50</v>
      </c>
      <c r="D378" t="s">
        <v>15</v>
      </c>
      <c r="E378">
        <v>8947</v>
      </c>
      <c r="F378" s="10">
        <v>25922.36551</v>
      </c>
    </row>
    <row r="379" spans="1:6">
      <c r="A379">
        <v>202412</v>
      </c>
      <c r="B379" t="s">
        <v>46</v>
      </c>
      <c r="C379" t="s">
        <v>50</v>
      </c>
      <c r="D379" t="s">
        <v>16</v>
      </c>
      <c r="E379">
        <v>710</v>
      </c>
      <c r="F379" s="10">
        <v>1538.49135</v>
      </c>
    </row>
    <row r="380" spans="1:6">
      <c r="A380">
        <v>202412</v>
      </c>
      <c r="B380" t="s">
        <v>46</v>
      </c>
      <c r="C380" t="s">
        <v>50</v>
      </c>
      <c r="D380" t="s">
        <v>17</v>
      </c>
      <c r="E380">
        <v>14830</v>
      </c>
      <c r="F380" s="10">
        <v>23532.821329999999</v>
      </c>
    </row>
    <row r="381" spans="1:6">
      <c r="A381">
        <v>202412</v>
      </c>
      <c r="B381" t="s">
        <v>46</v>
      </c>
      <c r="C381" t="s">
        <v>50</v>
      </c>
      <c r="D381" t="s">
        <v>18</v>
      </c>
      <c r="E381">
        <v>39</v>
      </c>
      <c r="F381" s="10">
        <v>814.54165999999998</v>
      </c>
    </row>
    <row r="382" spans="1:6">
      <c r="A382">
        <v>202412</v>
      </c>
      <c r="B382" t="s">
        <v>46</v>
      </c>
      <c r="C382" t="s">
        <v>50</v>
      </c>
      <c r="D382" t="s">
        <v>19</v>
      </c>
      <c r="E382">
        <v>221</v>
      </c>
      <c r="F382" s="10">
        <v>1675.60742</v>
      </c>
    </row>
    <row r="383" spans="1:6">
      <c r="A383">
        <v>202412</v>
      </c>
      <c r="B383" t="s">
        <v>46</v>
      </c>
      <c r="C383" t="s">
        <v>50</v>
      </c>
      <c r="D383" t="s">
        <v>20</v>
      </c>
      <c r="E383">
        <v>489</v>
      </c>
      <c r="F383" s="10">
        <v>14546.822109999999</v>
      </c>
    </row>
    <row r="384" spans="1:6">
      <c r="A384">
        <v>202412</v>
      </c>
      <c r="B384" t="s">
        <v>46</v>
      </c>
      <c r="C384" t="s">
        <v>50</v>
      </c>
      <c r="D384" t="s">
        <v>22</v>
      </c>
      <c r="E384">
        <v>20750</v>
      </c>
      <c r="F384" s="10">
        <v>21546.700540000002</v>
      </c>
    </row>
    <row r="385" spans="1:6">
      <c r="A385">
        <v>202412</v>
      </c>
      <c r="B385" t="s">
        <v>46</v>
      </c>
      <c r="C385" t="s">
        <v>50</v>
      </c>
      <c r="D385" t="s">
        <v>23</v>
      </c>
      <c r="E385">
        <v>30</v>
      </c>
      <c r="F385" s="10">
        <v>712.76149999999996</v>
      </c>
    </row>
    <row r="386" spans="1:6">
      <c r="A386">
        <v>202412</v>
      </c>
      <c r="B386" t="s">
        <v>46</v>
      </c>
      <c r="C386" t="s">
        <v>50</v>
      </c>
      <c r="D386" t="s">
        <v>24</v>
      </c>
      <c r="E386">
        <v>1627</v>
      </c>
      <c r="F386" s="10">
        <v>4956.7410799999998</v>
      </c>
    </row>
    <row r="387" spans="1:6">
      <c r="A387">
        <v>202412</v>
      </c>
      <c r="B387" t="s">
        <v>46</v>
      </c>
      <c r="C387" t="s">
        <v>50</v>
      </c>
      <c r="D387" t="s">
        <v>25</v>
      </c>
      <c r="E387">
        <v>2185</v>
      </c>
      <c r="F387" s="10">
        <v>4079.39192</v>
      </c>
    </row>
    <row r="388" spans="1:6">
      <c r="A388">
        <v>202412</v>
      </c>
      <c r="B388" t="s">
        <v>46</v>
      </c>
      <c r="C388" t="s">
        <v>50</v>
      </c>
      <c r="D388" t="s">
        <v>26</v>
      </c>
      <c r="E388">
        <v>18</v>
      </c>
      <c r="F388" s="10">
        <v>1833.80476</v>
      </c>
    </row>
    <row r="389" spans="1:6">
      <c r="A389">
        <v>202412</v>
      </c>
      <c r="B389" t="s">
        <v>46</v>
      </c>
      <c r="C389" t="s">
        <v>50</v>
      </c>
      <c r="D389" t="s">
        <v>27</v>
      </c>
      <c r="E389">
        <v>46</v>
      </c>
      <c r="F389" s="10">
        <v>456.97796</v>
      </c>
    </row>
    <row r="390" spans="1:6">
      <c r="A390">
        <v>202412</v>
      </c>
      <c r="B390" t="s">
        <v>46</v>
      </c>
      <c r="C390" t="s">
        <v>50</v>
      </c>
      <c r="D390" t="s">
        <v>28</v>
      </c>
      <c r="E390">
        <v>43355</v>
      </c>
      <c r="F390" s="10">
        <v>66283.082639999993</v>
      </c>
    </row>
    <row r="391" spans="1:6">
      <c r="A391">
        <v>202412</v>
      </c>
      <c r="B391" t="s">
        <v>46</v>
      </c>
      <c r="C391" t="s">
        <v>50</v>
      </c>
      <c r="D391" t="s">
        <v>29</v>
      </c>
      <c r="E391">
        <v>1</v>
      </c>
      <c r="F391" s="10">
        <v>1455.0124000000001</v>
      </c>
    </row>
    <row r="392" spans="1:6">
      <c r="A392">
        <v>202412</v>
      </c>
      <c r="B392" t="s">
        <v>46</v>
      </c>
      <c r="C392" t="s">
        <v>50</v>
      </c>
      <c r="D392" t="s">
        <v>30</v>
      </c>
      <c r="E392">
        <v>2875</v>
      </c>
      <c r="F392" s="10">
        <v>7772.0522099999998</v>
      </c>
    </row>
    <row r="393" spans="1:6">
      <c r="A393">
        <v>202412</v>
      </c>
      <c r="B393" t="s">
        <v>46</v>
      </c>
      <c r="C393" t="s">
        <v>50</v>
      </c>
      <c r="D393" t="s">
        <v>31</v>
      </c>
      <c r="E393">
        <v>11</v>
      </c>
      <c r="F393" s="10">
        <v>5335.5763999999999</v>
      </c>
    </row>
    <row r="394" spans="1:6">
      <c r="A394">
        <v>202412</v>
      </c>
      <c r="B394" t="s">
        <v>46</v>
      </c>
      <c r="C394" t="s">
        <v>50</v>
      </c>
      <c r="D394" t="s">
        <v>32</v>
      </c>
      <c r="E394">
        <v>9216</v>
      </c>
      <c r="F394" s="10">
        <v>62378.10383</v>
      </c>
    </row>
    <row r="395" spans="1:6">
      <c r="A395">
        <v>202412</v>
      </c>
      <c r="B395" t="s">
        <v>46</v>
      </c>
      <c r="C395" t="s">
        <v>50</v>
      </c>
      <c r="D395" t="s">
        <v>33</v>
      </c>
      <c r="E395">
        <v>171</v>
      </c>
      <c r="F395" s="10">
        <v>4456.30674</v>
      </c>
    </row>
    <row r="396" spans="1:6">
      <c r="A396">
        <v>202412</v>
      </c>
      <c r="B396" t="s">
        <v>46</v>
      </c>
      <c r="C396" t="s">
        <v>51</v>
      </c>
      <c r="D396" t="s">
        <v>8</v>
      </c>
      <c r="E396">
        <v>11</v>
      </c>
      <c r="F396" s="10">
        <v>163.34972999999999</v>
      </c>
    </row>
    <row r="397" spans="1:6">
      <c r="A397">
        <v>202412</v>
      </c>
      <c r="B397" t="s">
        <v>46</v>
      </c>
      <c r="C397" t="s">
        <v>51</v>
      </c>
      <c r="D397" t="s">
        <v>9</v>
      </c>
      <c r="E397">
        <v>20828</v>
      </c>
      <c r="F397" s="10">
        <v>21866.780170000002</v>
      </c>
    </row>
    <row r="398" spans="1:6">
      <c r="A398">
        <v>202412</v>
      </c>
      <c r="B398" t="s">
        <v>46</v>
      </c>
      <c r="C398" t="s">
        <v>51</v>
      </c>
      <c r="D398" t="s">
        <v>10</v>
      </c>
      <c r="E398">
        <v>13851</v>
      </c>
      <c r="F398" s="10">
        <v>11068.87743</v>
      </c>
    </row>
    <row r="399" spans="1:6">
      <c r="A399">
        <v>202412</v>
      </c>
      <c r="B399" t="s">
        <v>46</v>
      </c>
      <c r="C399" t="s">
        <v>51</v>
      </c>
      <c r="D399" t="s">
        <v>11</v>
      </c>
      <c r="E399">
        <v>97</v>
      </c>
      <c r="F399" s="10">
        <v>1212.4603999999999</v>
      </c>
    </row>
    <row r="400" spans="1:6">
      <c r="A400">
        <v>202412</v>
      </c>
      <c r="B400" t="s">
        <v>46</v>
      </c>
      <c r="C400" t="s">
        <v>51</v>
      </c>
      <c r="D400" t="s">
        <v>12</v>
      </c>
      <c r="E400">
        <v>262</v>
      </c>
      <c r="F400" s="10">
        <v>2944.0387300000002</v>
      </c>
    </row>
    <row r="401" spans="1:6">
      <c r="A401">
        <v>202412</v>
      </c>
      <c r="B401" t="s">
        <v>46</v>
      </c>
      <c r="C401" t="s">
        <v>51</v>
      </c>
      <c r="D401" t="s">
        <v>13</v>
      </c>
      <c r="E401">
        <v>359</v>
      </c>
      <c r="F401" s="10">
        <v>4170.6351500000001</v>
      </c>
    </row>
    <row r="402" spans="1:6">
      <c r="A402">
        <v>202412</v>
      </c>
      <c r="B402" t="s">
        <v>46</v>
      </c>
      <c r="C402" t="s">
        <v>51</v>
      </c>
      <c r="D402" t="s">
        <v>14</v>
      </c>
      <c r="E402">
        <v>12</v>
      </c>
      <c r="F402" s="10">
        <v>2224.5423999999998</v>
      </c>
    </row>
    <row r="403" spans="1:6">
      <c r="A403">
        <v>202412</v>
      </c>
      <c r="B403" t="s">
        <v>46</v>
      </c>
      <c r="C403" t="s">
        <v>51</v>
      </c>
      <c r="D403" t="s">
        <v>15</v>
      </c>
      <c r="E403">
        <v>5512</v>
      </c>
      <c r="F403" s="10">
        <v>16868.210520000001</v>
      </c>
    </row>
    <row r="404" spans="1:6">
      <c r="A404">
        <v>202412</v>
      </c>
      <c r="B404" t="s">
        <v>46</v>
      </c>
      <c r="C404" t="s">
        <v>51</v>
      </c>
      <c r="D404" t="s">
        <v>16</v>
      </c>
      <c r="E404">
        <v>2505</v>
      </c>
      <c r="F404" s="10">
        <v>4992.7260699999997</v>
      </c>
    </row>
    <row r="405" spans="1:6">
      <c r="A405">
        <v>202412</v>
      </c>
      <c r="B405" t="s">
        <v>46</v>
      </c>
      <c r="C405" t="s">
        <v>51</v>
      </c>
      <c r="D405" t="s">
        <v>17</v>
      </c>
      <c r="E405">
        <v>8784</v>
      </c>
      <c r="F405" s="10">
        <v>13535.940140000001</v>
      </c>
    </row>
    <row r="406" spans="1:6">
      <c r="A406">
        <v>202412</v>
      </c>
      <c r="B406" t="s">
        <v>46</v>
      </c>
      <c r="C406" t="s">
        <v>51</v>
      </c>
      <c r="D406" t="s">
        <v>18</v>
      </c>
      <c r="E406">
        <v>20</v>
      </c>
      <c r="F406" s="10">
        <v>340.70988</v>
      </c>
    </row>
    <row r="407" spans="1:6">
      <c r="A407">
        <v>202412</v>
      </c>
      <c r="B407" t="s">
        <v>46</v>
      </c>
      <c r="C407" t="s">
        <v>51</v>
      </c>
      <c r="D407" t="s">
        <v>19</v>
      </c>
      <c r="E407">
        <v>117</v>
      </c>
      <c r="F407" s="10">
        <v>358.36106000000001</v>
      </c>
    </row>
    <row r="408" spans="1:6">
      <c r="A408">
        <v>202412</v>
      </c>
      <c r="B408" t="s">
        <v>46</v>
      </c>
      <c r="C408" t="s">
        <v>51</v>
      </c>
      <c r="D408" t="s">
        <v>36</v>
      </c>
      <c r="E408">
        <v>1</v>
      </c>
      <c r="F408" s="10">
        <v>431.68239999999997</v>
      </c>
    </row>
    <row r="409" spans="1:6">
      <c r="A409">
        <v>202412</v>
      </c>
      <c r="B409" t="s">
        <v>46</v>
      </c>
      <c r="C409" t="s">
        <v>51</v>
      </c>
      <c r="D409" t="s">
        <v>20</v>
      </c>
      <c r="E409">
        <v>100</v>
      </c>
      <c r="F409" s="10">
        <v>2846.08617</v>
      </c>
    </row>
    <row r="410" spans="1:6">
      <c r="A410">
        <v>202412</v>
      </c>
      <c r="B410" t="s">
        <v>46</v>
      </c>
      <c r="C410" t="s">
        <v>51</v>
      </c>
      <c r="D410" t="s">
        <v>22</v>
      </c>
      <c r="E410">
        <v>14196</v>
      </c>
      <c r="F410" s="10">
        <v>15444.962579999999</v>
      </c>
    </row>
    <row r="411" spans="1:6">
      <c r="A411">
        <v>202412</v>
      </c>
      <c r="B411" t="s">
        <v>46</v>
      </c>
      <c r="C411" t="s">
        <v>51</v>
      </c>
      <c r="D411" t="s">
        <v>23</v>
      </c>
      <c r="E411">
        <v>2</v>
      </c>
      <c r="F411" s="10">
        <v>42.655830000000002</v>
      </c>
    </row>
    <row r="412" spans="1:6">
      <c r="A412">
        <v>202412</v>
      </c>
      <c r="B412" t="s">
        <v>46</v>
      </c>
      <c r="C412" t="s">
        <v>51</v>
      </c>
      <c r="D412" t="s">
        <v>24</v>
      </c>
      <c r="E412">
        <v>745</v>
      </c>
      <c r="F412" s="10">
        <v>2246.1115199999999</v>
      </c>
    </row>
    <row r="413" spans="1:6">
      <c r="A413">
        <v>202412</v>
      </c>
      <c r="B413" t="s">
        <v>46</v>
      </c>
      <c r="C413" t="s">
        <v>51</v>
      </c>
      <c r="D413" t="s">
        <v>25</v>
      </c>
      <c r="E413">
        <v>1674</v>
      </c>
      <c r="F413" s="10">
        <v>3526.4329600000001</v>
      </c>
    </row>
    <row r="414" spans="1:6">
      <c r="A414">
        <v>202412</v>
      </c>
      <c r="B414" t="s">
        <v>46</v>
      </c>
      <c r="C414" t="s">
        <v>51</v>
      </c>
      <c r="D414" t="s">
        <v>26</v>
      </c>
      <c r="E414">
        <v>1</v>
      </c>
      <c r="F414" s="10">
        <v>100.91240000000001</v>
      </c>
    </row>
    <row r="415" spans="1:6">
      <c r="A415">
        <v>202412</v>
      </c>
      <c r="B415" t="s">
        <v>46</v>
      </c>
      <c r="C415" t="s">
        <v>51</v>
      </c>
      <c r="D415" t="s">
        <v>27</v>
      </c>
      <c r="E415">
        <v>14</v>
      </c>
      <c r="F415" s="10">
        <v>250.66872000000001</v>
      </c>
    </row>
    <row r="416" spans="1:6">
      <c r="A416">
        <v>202412</v>
      </c>
      <c r="B416" t="s">
        <v>46</v>
      </c>
      <c r="C416" t="s">
        <v>51</v>
      </c>
      <c r="D416" t="s">
        <v>28</v>
      </c>
      <c r="E416">
        <v>29480</v>
      </c>
      <c r="F416" s="10">
        <v>49945.328130000002</v>
      </c>
    </row>
    <row r="417" spans="1:6">
      <c r="A417">
        <v>202412</v>
      </c>
      <c r="B417" t="s">
        <v>46</v>
      </c>
      <c r="C417" t="s">
        <v>51</v>
      </c>
      <c r="D417" t="s">
        <v>29</v>
      </c>
      <c r="E417">
        <v>6</v>
      </c>
      <c r="F417" s="10">
        <v>6076.0760499999997</v>
      </c>
    </row>
    <row r="418" spans="1:6">
      <c r="A418">
        <v>202412</v>
      </c>
      <c r="B418" t="s">
        <v>46</v>
      </c>
      <c r="C418" t="s">
        <v>51</v>
      </c>
      <c r="D418" t="s">
        <v>30</v>
      </c>
      <c r="E418">
        <v>465</v>
      </c>
      <c r="F418" s="10">
        <v>758.18272999999999</v>
      </c>
    </row>
    <row r="419" spans="1:6">
      <c r="A419">
        <v>202412</v>
      </c>
      <c r="B419" t="s">
        <v>46</v>
      </c>
      <c r="C419" t="s">
        <v>51</v>
      </c>
      <c r="D419" t="s">
        <v>31</v>
      </c>
      <c r="E419">
        <v>11</v>
      </c>
      <c r="F419" s="10">
        <v>2719.4161300000001</v>
      </c>
    </row>
    <row r="420" spans="1:6">
      <c r="A420">
        <v>202412</v>
      </c>
      <c r="B420" t="s">
        <v>46</v>
      </c>
      <c r="C420" t="s">
        <v>51</v>
      </c>
      <c r="D420" t="s">
        <v>32</v>
      </c>
      <c r="E420">
        <v>7477</v>
      </c>
      <c r="F420" s="10">
        <v>68967.464300000007</v>
      </c>
    </row>
    <row r="421" spans="1:6">
      <c r="A421">
        <v>202412</v>
      </c>
      <c r="B421" t="s">
        <v>46</v>
      </c>
      <c r="C421" t="s">
        <v>51</v>
      </c>
      <c r="D421" t="s">
        <v>33</v>
      </c>
      <c r="E421">
        <v>195</v>
      </c>
      <c r="F421" s="10">
        <v>5324.4157299999997</v>
      </c>
    </row>
    <row r="422" spans="1:6">
      <c r="A422">
        <v>202412</v>
      </c>
      <c r="B422" t="s">
        <v>46</v>
      </c>
      <c r="C422" t="s">
        <v>52</v>
      </c>
      <c r="D422" t="s">
        <v>8</v>
      </c>
      <c r="E422">
        <v>60</v>
      </c>
      <c r="F422" s="10">
        <v>933.10907999999995</v>
      </c>
    </row>
    <row r="423" spans="1:6">
      <c r="A423">
        <v>202412</v>
      </c>
      <c r="B423" t="s">
        <v>46</v>
      </c>
      <c r="C423" t="s">
        <v>52</v>
      </c>
      <c r="D423" t="s">
        <v>9</v>
      </c>
      <c r="E423">
        <v>25860</v>
      </c>
      <c r="F423" s="10">
        <v>25505.556700000001</v>
      </c>
    </row>
    <row r="424" spans="1:6">
      <c r="A424">
        <v>202412</v>
      </c>
      <c r="B424" t="s">
        <v>46</v>
      </c>
      <c r="C424" t="s">
        <v>52</v>
      </c>
      <c r="D424" t="s">
        <v>10</v>
      </c>
      <c r="E424">
        <v>21569</v>
      </c>
      <c r="F424" s="10">
        <v>14611.74418</v>
      </c>
    </row>
    <row r="425" spans="1:6">
      <c r="A425">
        <v>202412</v>
      </c>
      <c r="B425" t="s">
        <v>46</v>
      </c>
      <c r="C425" t="s">
        <v>52</v>
      </c>
      <c r="D425" t="s">
        <v>11</v>
      </c>
      <c r="E425">
        <v>84</v>
      </c>
      <c r="F425" s="10">
        <v>1049.9832200000001</v>
      </c>
    </row>
    <row r="426" spans="1:6">
      <c r="A426">
        <v>202412</v>
      </c>
      <c r="B426" t="s">
        <v>46</v>
      </c>
      <c r="C426" t="s">
        <v>52</v>
      </c>
      <c r="D426" t="s">
        <v>12</v>
      </c>
      <c r="E426">
        <v>288</v>
      </c>
      <c r="F426" s="10">
        <v>3652.8897900000002</v>
      </c>
    </row>
    <row r="427" spans="1:6">
      <c r="A427">
        <v>202412</v>
      </c>
      <c r="B427" t="s">
        <v>46</v>
      </c>
      <c r="C427" t="s">
        <v>52</v>
      </c>
      <c r="D427" t="s">
        <v>13</v>
      </c>
      <c r="E427">
        <v>572</v>
      </c>
      <c r="F427" s="10">
        <v>5968.7694700000002</v>
      </c>
    </row>
    <row r="428" spans="1:6">
      <c r="A428">
        <v>202412</v>
      </c>
      <c r="B428" t="s">
        <v>46</v>
      </c>
      <c r="C428" t="s">
        <v>52</v>
      </c>
      <c r="D428" t="s">
        <v>14</v>
      </c>
      <c r="E428">
        <v>30</v>
      </c>
      <c r="F428" s="10">
        <v>3271.0219999999999</v>
      </c>
    </row>
    <row r="429" spans="1:6">
      <c r="A429">
        <v>202412</v>
      </c>
      <c r="B429" t="s">
        <v>46</v>
      </c>
      <c r="C429" t="s">
        <v>52</v>
      </c>
      <c r="D429" t="s">
        <v>15</v>
      </c>
      <c r="E429">
        <v>8076</v>
      </c>
      <c r="F429" s="10">
        <v>23188.002540000001</v>
      </c>
    </row>
    <row r="430" spans="1:6">
      <c r="A430">
        <v>202412</v>
      </c>
      <c r="B430" t="s">
        <v>46</v>
      </c>
      <c r="C430" t="s">
        <v>52</v>
      </c>
      <c r="D430" t="s">
        <v>16</v>
      </c>
      <c r="E430">
        <v>1538</v>
      </c>
      <c r="F430" s="10">
        <v>3115.4328700000001</v>
      </c>
    </row>
    <row r="431" spans="1:6">
      <c r="A431">
        <v>202412</v>
      </c>
      <c r="B431" t="s">
        <v>46</v>
      </c>
      <c r="C431" t="s">
        <v>52</v>
      </c>
      <c r="D431" t="s">
        <v>17</v>
      </c>
      <c r="E431">
        <v>12092</v>
      </c>
      <c r="F431" s="10">
        <v>18979.41704</v>
      </c>
    </row>
    <row r="432" spans="1:6">
      <c r="A432">
        <v>202412</v>
      </c>
      <c r="B432" t="s">
        <v>46</v>
      </c>
      <c r="C432" t="s">
        <v>52</v>
      </c>
      <c r="D432" t="s">
        <v>18</v>
      </c>
      <c r="E432">
        <v>40</v>
      </c>
      <c r="F432" s="10">
        <v>873.52542000000005</v>
      </c>
    </row>
    <row r="433" spans="1:6">
      <c r="A433">
        <v>202412</v>
      </c>
      <c r="B433" t="s">
        <v>46</v>
      </c>
      <c r="C433" t="s">
        <v>52</v>
      </c>
      <c r="D433" t="s">
        <v>19</v>
      </c>
      <c r="E433">
        <v>120</v>
      </c>
      <c r="F433" s="10">
        <v>348.64756999999997</v>
      </c>
    </row>
    <row r="434" spans="1:6">
      <c r="A434">
        <v>202412</v>
      </c>
      <c r="B434" t="s">
        <v>46</v>
      </c>
      <c r="C434" t="s">
        <v>52</v>
      </c>
      <c r="D434" t="s">
        <v>36</v>
      </c>
      <c r="E434">
        <v>5</v>
      </c>
      <c r="F434" s="10">
        <v>719.73199999999997</v>
      </c>
    </row>
    <row r="435" spans="1:6">
      <c r="A435">
        <v>202412</v>
      </c>
      <c r="B435" t="s">
        <v>46</v>
      </c>
      <c r="C435" t="s">
        <v>52</v>
      </c>
      <c r="D435" t="s">
        <v>20</v>
      </c>
      <c r="E435">
        <v>271</v>
      </c>
      <c r="F435" s="10">
        <v>6665.8680599999998</v>
      </c>
    </row>
    <row r="436" spans="1:6">
      <c r="A436">
        <v>202412</v>
      </c>
      <c r="B436" t="s">
        <v>46</v>
      </c>
      <c r="C436" t="s">
        <v>52</v>
      </c>
      <c r="D436" t="s">
        <v>21</v>
      </c>
      <c r="E436">
        <v>1</v>
      </c>
      <c r="F436" s="10">
        <v>112.3724</v>
      </c>
    </row>
    <row r="437" spans="1:6">
      <c r="A437">
        <v>202412</v>
      </c>
      <c r="B437" t="s">
        <v>46</v>
      </c>
      <c r="C437" t="s">
        <v>52</v>
      </c>
      <c r="D437" t="s">
        <v>22</v>
      </c>
      <c r="E437">
        <v>20242</v>
      </c>
      <c r="F437" s="10">
        <v>21816.976600000002</v>
      </c>
    </row>
    <row r="438" spans="1:6">
      <c r="A438">
        <v>202412</v>
      </c>
      <c r="B438" t="s">
        <v>46</v>
      </c>
      <c r="C438" t="s">
        <v>52</v>
      </c>
      <c r="D438" t="s">
        <v>23</v>
      </c>
      <c r="E438">
        <v>22</v>
      </c>
      <c r="F438" s="10">
        <v>375.08670000000001</v>
      </c>
    </row>
    <row r="439" spans="1:6">
      <c r="A439">
        <v>202412</v>
      </c>
      <c r="B439" t="s">
        <v>46</v>
      </c>
      <c r="C439" t="s">
        <v>52</v>
      </c>
      <c r="D439" t="s">
        <v>24</v>
      </c>
      <c r="E439">
        <v>1867</v>
      </c>
      <c r="F439" s="10">
        <v>9805.7209999999995</v>
      </c>
    </row>
    <row r="440" spans="1:6">
      <c r="A440">
        <v>202412</v>
      </c>
      <c r="B440" t="s">
        <v>46</v>
      </c>
      <c r="C440" t="s">
        <v>52</v>
      </c>
      <c r="D440" t="s">
        <v>25</v>
      </c>
      <c r="E440">
        <v>2269</v>
      </c>
      <c r="F440" s="10">
        <v>4514.2926299999999</v>
      </c>
    </row>
    <row r="441" spans="1:6">
      <c r="A441">
        <v>202412</v>
      </c>
      <c r="B441" t="s">
        <v>46</v>
      </c>
      <c r="C441" t="s">
        <v>52</v>
      </c>
      <c r="D441" t="s">
        <v>26</v>
      </c>
      <c r="E441">
        <v>10</v>
      </c>
      <c r="F441" s="10">
        <v>1234.7239999999999</v>
      </c>
    </row>
    <row r="442" spans="1:6">
      <c r="A442">
        <v>202412</v>
      </c>
      <c r="B442" t="s">
        <v>46</v>
      </c>
      <c r="C442" t="s">
        <v>52</v>
      </c>
      <c r="D442" t="s">
        <v>27</v>
      </c>
      <c r="E442">
        <v>39</v>
      </c>
      <c r="F442" s="10">
        <v>586.65219000000002</v>
      </c>
    </row>
    <row r="443" spans="1:6">
      <c r="A443">
        <v>202412</v>
      </c>
      <c r="B443" t="s">
        <v>46</v>
      </c>
      <c r="C443" t="s">
        <v>52</v>
      </c>
      <c r="D443" t="s">
        <v>28</v>
      </c>
      <c r="E443">
        <v>40381</v>
      </c>
      <c r="F443" s="10">
        <v>88490.545240000007</v>
      </c>
    </row>
    <row r="444" spans="1:6">
      <c r="A444">
        <v>202412</v>
      </c>
      <c r="B444" t="s">
        <v>46</v>
      </c>
      <c r="C444" t="s">
        <v>52</v>
      </c>
      <c r="D444" t="s">
        <v>30</v>
      </c>
      <c r="E444">
        <v>822</v>
      </c>
      <c r="F444" s="10">
        <v>3259.4277499999998</v>
      </c>
    </row>
    <row r="445" spans="1:6">
      <c r="A445">
        <v>202412</v>
      </c>
      <c r="B445" t="s">
        <v>46</v>
      </c>
      <c r="C445" t="s">
        <v>52</v>
      </c>
      <c r="D445" t="s">
        <v>31</v>
      </c>
      <c r="E445">
        <v>9</v>
      </c>
      <c r="F445" s="10">
        <v>2197.7316000000001</v>
      </c>
    </row>
    <row r="446" spans="1:6">
      <c r="A446">
        <v>202412</v>
      </c>
      <c r="B446" t="s">
        <v>46</v>
      </c>
      <c r="C446" t="s">
        <v>52</v>
      </c>
      <c r="D446" t="s">
        <v>32</v>
      </c>
      <c r="E446">
        <v>9830</v>
      </c>
      <c r="F446" s="10">
        <v>75968.22709</v>
      </c>
    </row>
    <row r="447" spans="1:6">
      <c r="A447">
        <v>202412</v>
      </c>
      <c r="B447" t="s">
        <v>46</v>
      </c>
      <c r="C447" t="s">
        <v>52</v>
      </c>
      <c r="D447" t="s">
        <v>33</v>
      </c>
      <c r="E447">
        <v>793</v>
      </c>
      <c r="F447" s="10">
        <v>16882.24885</v>
      </c>
    </row>
    <row r="448" spans="1:6">
      <c r="A448">
        <v>202412</v>
      </c>
      <c r="B448" t="s">
        <v>46</v>
      </c>
      <c r="C448" t="s">
        <v>53</v>
      </c>
      <c r="D448" t="s">
        <v>8</v>
      </c>
      <c r="E448">
        <v>22</v>
      </c>
      <c r="F448" s="10">
        <v>355.33460000000002</v>
      </c>
    </row>
    <row r="449" spans="1:6">
      <c r="A449">
        <v>202412</v>
      </c>
      <c r="B449" t="s">
        <v>46</v>
      </c>
      <c r="C449" t="s">
        <v>53</v>
      </c>
      <c r="D449" t="s">
        <v>9</v>
      </c>
      <c r="E449">
        <v>28838</v>
      </c>
      <c r="F449" s="10">
        <v>25863.316510000001</v>
      </c>
    </row>
    <row r="450" spans="1:6">
      <c r="A450">
        <v>202412</v>
      </c>
      <c r="B450" t="s">
        <v>46</v>
      </c>
      <c r="C450" t="s">
        <v>53</v>
      </c>
      <c r="D450" t="s">
        <v>10</v>
      </c>
      <c r="E450">
        <v>24520</v>
      </c>
      <c r="F450" s="10">
        <v>14526.58714</v>
      </c>
    </row>
    <row r="451" spans="1:6">
      <c r="A451">
        <v>202412</v>
      </c>
      <c r="B451" t="s">
        <v>46</v>
      </c>
      <c r="C451" t="s">
        <v>53</v>
      </c>
      <c r="D451" t="s">
        <v>11</v>
      </c>
      <c r="E451">
        <v>90</v>
      </c>
      <c r="F451" s="10">
        <v>1014.29775</v>
      </c>
    </row>
    <row r="452" spans="1:6">
      <c r="A452">
        <v>202412</v>
      </c>
      <c r="B452" t="s">
        <v>46</v>
      </c>
      <c r="C452" t="s">
        <v>53</v>
      </c>
      <c r="D452" t="s">
        <v>12</v>
      </c>
      <c r="E452">
        <v>345</v>
      </c>
      <c r="F452" s="10">
        <v>3414.0056500000001</v>
      </c>
    </row>
    <row r="453" spans="1:6">
      <c r="A453">
        <v>202412</v>
      </c>
      <c r="B453" t="s">
        <v>46</v>
      </c>
      <c r="C453" t="s">
        <v>53</v>
      </c>
      <c r="D453" t="s">
        <v>13</v>
      </c>
      <c r="E453">
        <v>674</v>
      </c>
      <c r="F453" s="10">
        <v>6163.0909799999999</v>
      </c>
    </row>
    <row r="454" spans="1:6">
      <c r="A454">
        <v>202412</v>
      </c>
      <c r="B454" t="s">
        <v>46</v>
      </c>
      <c r="C454" t="s">
        <v>53</v>
      </c>
      <c r="D454" t="s">
        <v>14</v>
      </c>
      <c r="E454">
        <v>50</v>
      </c>
      <c r="F454" s="10">
        <v>6531.46216</v>
      </c>
    </row>
    <row r="455" spans="1:6">
      <c r="A455">
        <v>202412</v>
      </c>
      <c r="B455" t="s">
        <v>46</v>
      </c>
      <c r="C455" t="s">
        <v>53</v>
      </c>
      <c r="D455" t="s">
        <v>15</v>
      </c>
      <c r="E455">
        <v>8664</v>
      </c>
      <c r="F455" s="10">
        <v>23256.46012</v>
      </c>
    </row>
    <row r="456" spans="1:6">
      <c r="A456">
        <v>202412</v>
      </c>
      <c r="B456" t="s">
        <v>46</v>
      </c>
      <c r="C456" t="s">
        <v>53</v>
      </c>
      <c r="D456" t="s">
        <v>16</v>
      </c>
      <c r="E456">
        <v>5136</v>
      </c>
      <c r="F456" s="10">
        <v>8835.3900799999992</v>
      </c>
    </row>
    <row r="457" spans="1:6">
      <c r="A457">
        <v>202412</v>
      </c>
      <c r="B457" t="s">
        <v>46</v>
      </c>
      <c r="C457" t="s">
        <v>53</v>
      </c>
      <c r="D457" t="s">
        <v>17</v>
      </c>
      <c r="E457">
        <v>13756</v>
      </c>
      <c r="F457" s="10">
        <v>20792.056759999999</v>
      </c>
    </row>
    <row r="458" spans="1:6">
      <c r="A458">
        <v>202412</v>
      </c>
      <c r="B458" t="s">
        <v>46</v>
      </c>
      <c r="C458" t="s">
        <v>53</v>
      </c>
      <c r="D458" t="s">
        <v>18</v>
      </c>
      <c r="E458">
        <v>12</v>
      </c>
      <c r="F458" s="10">
        <v>215.32957999999999</v>
      </c>
    </row>
    <row r="459" spans="1:6">
      <c r="A459">
        <v>202412</v>
      </c>
      <c r="B459" t="s">
        <v>46</v>
      </c>
      <c r="C459" t="s">
        <v>53</v>
      </c>
      <c r="D459" t="s">
        <v>19</v>
      </c>
      <c r="E459">
        <v>167</v>
      </c>
      <c r="F459" s="10">
        <v>399.24227000000002</v>
      </c>
    </row>
    <row r="460" spans="1:6">
      <c r="A460">
        <v>202412</v>
      </c>
      <c r="B460" t="s">
        <v>46</v>
      </c>
      <c r="C460" t="s">
        <v>53</v>
      </c>
      <c r="D460" t="s">
        <v>20</v>
      </c>
      <c r="E460">
        <v>237</v>
      </c>
      <c r="F460" s="10">
        <v>5642.5528700000004</v>
      </c>
    </row>
    <row r="461" spans="1:6">
      <c r="A461">
        <v>202412</v>
      </c>
      <c r="B461" t="s">
        <v>46</v>
      </c>
      <c r="C461" t="s">
        <v>53</v>
      </c>
      <c r="D461" t="s">
        <v>22</v>
      </c>
      <c r="E461">
        <v>16118</v>
      </c>
      <c r="F461" s="10">
        <v>15256.9889</v>
      </c>
    </row>
    <row r="462" spans="1:6">
      <c r="A462">
        <v>202412</v>
      </c>
      <c r="B462" t="s">
        <v>46</v>
      </c>
      <c r="C462" t="s">
        <v>53</v>
      </c>
      <c r="D462" t="s">
        <v>23</v>
      </c>
      <c r="E462">
        <v>11</v>
      </c>
      <c r="F462" s="10">
        <v>231.08466999999999</v>
      </c>
    </row>
    <row r="463" spans="1:6">
      <c r="A463">
        <v>202412</v>
      </c>
      <c r="B463" t="s">
        <v>46</v>
      </c>
      <c r="C463" t="s">
        <v>53</v>
      </c>
      <c r="D463" t="s">
        <v>24</v>
      </c>
      <c r="E463">
        <v>1256</v>
      </c>
      <c r="F463" s="10">
        <v>4474.7660599999999</v>
      </c>
    </row>
    <row r="464" spans="1:6">
      <c r="A464">
        <v>202412</v>
      </c>
      <c r="B464" t="s">
        <v>46</v>
      </c>
      <c r="C464" t="s">
        <v>53</v>
      </c>
      <c r="D464" t="s">
        <v>25</v>
      </c>
      <c r="E464">
        <v>1496</v>
      </c>
      <c r="F464" s="10">
        <v>2613.8814400000001</v>
      </c>
    </row>
    <row r="465" spans="1:6">
      <c r="A465">
        <v>202412</v>
      </c>
      <c r="B465" t="s">
        <v>46</v>
      </c>
      <c r="C465" t="s">
        <v>53</v>
      </c>
      <c r="D465" t="s">
        <v>26</v>
      </c>
      <c r="E465">
        <v>3</v>
      </c>
      <c r="F465" s="10">
        <v>389.03719999999998</v>
      </c>
    </row>
    <row r="466" spans="1:6">
      <c r="A466">
        <v>202412</v>
      </c>
      <c r="B466" t="s">
        <v>46</v>
      </c>
      <c r="C466" t="s">
        <v>53</v>
      </c>
      <c r="D466" t="s">
        <v>27</v>
      </c>
      <c r="E466">
        <v>36</v>
      </c>
      <c r="F466" s="10">
        <v>533.78150000000005</v>
      </c>
    </row>
    <row r="467" spans="1:6">
      <c r="A467">
        <v>202412</v>
      </c>
      <c r="B467" t="s">
        <v>46</v>
      </c>
      <c r="C467" t="s">
        <v>53</v>
      </c>
      <c r="D467" t="s">
        <v>28</v>
      </c>
      <c r="E467">
        <v>34985</v>
      </c>
      <c r="F467" s="10">
        <v>60427.467660000002</v>
      </c>
    </row>
    <row r="468" spans="1:6">
      <c r="A468">
        <v>202412</v>
      </c>
      <c r="B468" t="s">
        <v>46</v>
      </c>
      <c r="C468" t="s">
        <v>53</v>
      </c>
      <c r="D468" t="s">
        <v>29</v>
      </c>
      <c r="E468">
        <v>5</v>
      </c>
      <c r="F468" s="10">
        <v>5230.1419999999998</v>
      </c>
    </row>
    <row r="469" spans="1:6">
      <c r="A469">
        <v>202412</v>
      </c>
      <c r="B469" t="s">
        <v>46</v>
      </c>
      <c r="C469" t="s">
        <v>53</v>
      </c>
      <c r="D469" t="s">
        <v>30</v>
      </c>
      <c r="E469">
        <v>2008</v>
      </c>
      <c r="F469" s="10">
        <v>4972.7239499999996</v>
      </c>
    </row>
    <row r="470" spans="1:6">
      <c r="A470">
        <v>202412</v>
      </c>
      <c r="B470" t="s">
        <v>46</v>
      </c>
      <c r="C470" t="s">
        <v>53</v>
      </c>
      <c r="D470" t="s">
        <v>31</v>
      </c>
      <c r="E470">
        <v>30</v>
      </c>
      <c r="F470" s="10">
        <v>6122.7819799999997</v>
      </c>
    </row>
    <row r="471" spans="1:6">
      <c r="A471">
        <v>202412</v>
      </c>
      <c r="B471" t="s">
        <v>46</v>
      </c>
      <c r="C471" t="s">
        <v>53</v>
      </c>
      <c r="D471" t="s">
        <v>32</v>
      </c>
      <c r="E471">
        <v>10065</v>
      </c>
      <c r="F471" s="10">
        <v>74732.196070000005</v>
      </c>
    </row>
    <row r="472" spans="1:6">
      <c r="A472">
        <v>202412</v>
      </c>
      <c r="B472" t="s">
        <v>46</v>
      </c>
      <c r="C472" t="s">
        <v>53</v>
      </c>
      <c r="D472" t="s">
        <v>33</v>
      </c>
      <c r="E472">
        <v>379</v>
      </c>
      <c r="F472" s="10">
        <v>7005.6844899999996</v>
      </c>
    </row>
    <row r="473" spans="1:6">
      <c r="A473">
        <v>202412</v>
      </c>
      <c r="B473" t="s">
        <v>46</v>
      </c>
      <c r="C473" t="s">
        <v>54</v>
      </c>
      <c r="D473" t="s">
        <v>8</v>
      </c>
      <c r="E473">
        <v>10</v>
      </c>
      <c r="F473" s="10">
        <v>193.46485000000001</v>
      </c>
    </row>
    <row r="474" spans="1:6">
      <c r="A474">
        <v>202412</v>
      </c>
      <c r="B474" t="s">
        <v>46</v>
      </c>
      <c r="C474" t="s">
        <v>54</v>
      </c>
      <c r="D474" t="s">
        <v>9</v>
      </c>
      <c r="E474">
        <v>20202</v>
      </c>
      <c r="F474" s="10">
        <v>18865.86404</v>
      </c>
    </row>
    <row r="475" spans="1:6">
      <c r="A475">
        <v>202412</v>
      </c>
      <c r="B475" t="s">
        <v>46</v>
      </c>
      <c r="C475" t="s">
        <v>54</v>
      </c>
      <c r="D475" t="s">
        <v>10</v>
      </c>
      <c r="E475">
        <v>17606</v>
      </c>
      <c r="F475" s="10">
        <v>10596.58094</v>
      </c>
    </row>
    <row r="476" spans="1:6">
      <c r="A476">
        <v>202412</v>
      </c>
      <c r="B476" t="s">
        <v>46</v>
      </c>
      <c r="C476" t="s">
        <v>54</v>
      </c>
      <c r="D476" t="s">
        <v>11</v>
      </c>
      <c r="E476">
        <v>71</v>
      </c>
      <c r="F476" s="10">
        <v>820.27242999999999</v>
      </c>
    </row>
    <row r="477" spans="1:6">
      <c r="A477">
        <v>202412</v>
      </c>
      <c r="B477" t="s">
        <v>46</v>
      </c>
      <c r="C477" t="s">
        <v>54</v>
      </c>
      <c r="D477" t="s">
        <v>12</v>
      </c>
      <c r="E477">
        <v>247</v>
      </c>
      <c r="F477" s="10">
        <v>2721.1677199999999</v>
      </c>
    </row>
    <row r="478" spans="1:6">
      <c r="A478">
        <v>202412</v>
      </c>
      <c r="B478" t="s">
        <v>46</v>
      </c>
      <c r="C478" t="s">
        <v>54</v>
      </c>
      <c r="D478" t="s">
        <v>13</v>
      </c>
      <c r="E478">
        <v>178</v>
      </c>
      <c r="F478" s="10">
        <v>2416.7782900000002</v>
      </c>
    </row>
    <row r="479" spans="1:6">
      <c r="A479">
        <v>202412</v>
      </c>
      <c r="B479" t="s">
        <v>46</v>
      </c>
      <c r="C479" t="s">
        <v>54</v>
      </c>
      <c r="D479" t="s">
        <v>14</v>
      </c>
      <c r="E479">
        <v>7</v>
      </c>
      <c r="F479" s="10">
        <v>524.03679999999997</v>
      </c>
    </row>
    <row r="480" spans="1:6">
      <c r="A480">
        <v>202412</v>
      </c>
      <c r="B480" t="s">
        <v>46</v>
      </c>
      <c r="C480" t="s">
        <v>54</v>
      </c>
      <c r="D480" t="s">
        <v>15</v>
      </c>
      <c r="E480">
        <v>5710</v>
      </c>
      <c r="F480" s="10">
        <v>13754.24351</v>
      </c>
    </row>
    <row r="481" spans="1:6">
      <c r="A481">
        <v>202412</v>
      </c>
      <c r="B481" t="s">
        <v>46</v>
      </c>
      <c r="C481" t="s">
        <v>54</v>
      </c>
      <c r="D481" t="s">
        <v>16</v>
      </c>
      <c r="E481">
        <v>2954</v>
      </c>
      <c r="F481" s="10">
        <v>4874.9695300000003</v>
      </c>
    </row>
    <row r="482" spans="1:6">
      <c r="A482">
        <v>202412</v>
      </c>
      <c r="B482" t="s">
        <v>46</v>
      </c>
      <c r="C482" t="s">
        <v>54</v>
      </c>
      <c r="D482" t="s">
        <v>17</v>
      </c>
      <c r="E482">
        <v>9904</v>
      </c>
      <c r="F482" s="10">
        <v>15441.81956</v>
      </c>
    </row>
    <row r="483" spans="1:6">
      <c r="A483">
        <v>202412</v>
      </c>
      <c r="B483" t="s">
        <v>46</v>
      </c>
      <c r="C483" t="s">
        <v>54</v>
      </c>
      <c r="D483" t="s">
        <v>18</v>
      </c>
      <c r="E483">
        <v>43</v>
      </c>
      <c r="F483" s="10">
        <v>318.77609000000001</v>
      </c>
    </row>
    <row r="484" spans="1:6">
      <c r="A484">
        <v>202412</v>
      </c>
      <c r="B484" t="s">
        <v>46</v>
      </c>
      <c r="C484" t="s">
        <v>54</v>
      </c>
      <c r="D484" t="s">
        <v>19</v>
      </c>
      <c r="E484">
        <v>268</v>
      </c>
      <c r="F484" s="10">
        <v>1095.80809</v>
      </c>
    </row>
    <row r="485" spans="1:6">
      <c r="A485">
        <v>202412</v>
      </c>
      <c r="B485" t="s">
        <v>46</v>
      </c>
      <c r="C485" t="s">
        <v>54</v>
      </c>
      <c r="D485" t="s">
        <v>20</v>
      </c>
      <c r="E485">
        <v>145</v>
      </c>
      <c r="F485" s="10">
        <v>3598.1822099999999</v>
      </c>
    </row>
    <row r="486" spans="1:6">
      <c r="A486">
        <v>202412</v>
      </c>
      <c r="B486" t="s">
        <v>46</v>
      </c>
      <c r="C486" t="s">
        <v>54</v>
      </c>
      <c r="D486" t="s">
        <v>21</v>
      </c>
      <c r="E486">
        <v>1</v>
      </c>
      <c r="F486" s="10">
        <v>56.192399999999999</v>
      </c>
    </row>
    <row r="487" spans="1:6">
      <c r="A487">
        <v>202412</v>
      </c>
      <c r="B487" t="s">
        <v>46</v>
      </c>
      <c r="C487" t="s">
        <v>54</v>
      </c>
      <c r="D487" t="s">
        <v>22</v>
      </c>
      <c r="E487">
        <v>12919</v>
      </c>
      <c r="F487" s="10">
        <v>12516.68497</v>
      </c>
    </row>
    <row r="488" spans="1:6">
      <c r="A488">
        <v>202412</v>
      </c>
      <c r="B488" t="s">
        <v>46</v>
      </c>
      <c r="C488" t="s">
        <v>54</v>
      </c>
      <c r="D488" t="s">
        <v>23</v>
      </c>
      <c r="E488">
        <v>6</v>
      </c>
      <c r="F488" s="10">
        <v>106.62191</v>
      </c>
    </row>
    <row r="489" spans="1:6">
      <c r="A489">
        <v>202412</v>
      </c>
      <c r="B489" t="s">
        <v>46</v>
      </c>
      <c r="C489" t="s">
        <v>54</v>
      </c>
      <c r="D489" t="s">
        <v>24</v>
      </c>
      <c r="E489">
        <v>881</v>
      </c>
      <c r="F489" s="10">
        <v>2547.3158199999998</v>
      </c>
    </row>
    <row r="490" spans="1:6">
      <c r="A490">
        <v>202412</v>
      </c>
      <c r="B490" t="s">
        <v>46</v>
      </c>
      <c r="C490" t="s">
        <v>54</v>
      </c>
      <c r="D490" t="s">
        <v>25</v>
      </c>
      <c r="E490">
        <v>1573</v>
      </c>
      <c r="F490" s="10">
        <v>2698.59987</v>
      </c>
    </row>
    <row r="491" spans="1:6">
      <c r="A491">
        <v>202412</v>
      </c>
      <c r="B491" t="s">
        <v>46</v>
      </c>
      <c r="C491" t="s">
        <v>54</v>
      </c>
      <c r="D491" t="s">
        <v>26</v>
      </c>
      <c r="E491">
        <v>5</v>
      </c>
      <c r="F491" s="10">
        <v>583.27890000000002</v>
      </c>
    </row>
    <row r="492" spans="1:6">
      <c r="A492">
        <v>202412</v>
      </c>
      <c r="B492" t="s">
        <v>46</v>
      </c>
      <c r="C492" t="s">
        <v>54</v>
      </c>
      <c r="D492" t="s">
        <v>27</v>
      </c>
      <c r="E492">
        <v>23</v>
      </c>
      <c r="F492" s="10">
        <v>341.16208999999998</v>
      </c>
    </row>
    <row r="493" spans="1:6">
      <c r="A493">
        <v>202412</v>
      </c>
      <c r="B493" t="s">
        <v>46</v>
      </c>
      <c r="C493" t="s">
        <v>54</v>
      </c>
      <c r="D493" t="s">
        <v>28</v>
      </c>
      <c r="E493">
        <v>32223</v>
      </c>
      <c r="F493" s="10">
        <v>51748.07879</v>
      </c>
    </row>
    <row r="494" spans="1:6">
      <c r="A494">
        <v>202412</v>
      </c>
      <c r="B494" t="s">
        <v>46</v>
      </c>
      <c r="C494" t="s">
        <v>54</v>
      </c>
      <c r="D494" t="s">
        <v>29</v>
      </c>
      <c r="E494">
        <v>4</v>
      </c>
      <c r="F494" s="10">
        <v>2425.4495999999999</v>
      </c>
    </row>
    <row r="495" spans="1:6">
      <c r="A495">
        <v>202412</v>
      </c>
      <c r="B495" t="s">
        <v>46</v>
      </c>
      <c r="C495" t="s">
        <v>54</v>
      </c>
      <c r="D495" t="s">
        <v>30</v>
      </c>
      <c r="E495">
        <v>1153</v>
      </c>
      <c r="F495" s="10">
        <v>3579.22282</v>
      </c>
    </row>
    <row r="496" spans="1:6">
      <c r="A496">
        <v>202412</v>
      </c>
      <c r="B496" t="s">
        <v>46</v>
      </c>
      <c r="C496" t="s">
        <v>54</v>
      </c>
      <c r="D496" t="s">
        <v>31</v>
      </c>
      <c r="E496">
        <v>17</v>
      </c>
      <c r="F496" s="10">
        <v>3986.5176900000001</v>
      </c>
    </row>
    <row r="497" spans="1:6">
      <c r="A497">
        <v>202412</v>
      </c>
      <c r="B497" t="s">
        <v>46</v>
      </c>
      <c r="C497" t="s">
        <v>54</v>
      </c>
      <c r="D497" t="s">
        <v>32</v>
      </c>
      <c r="E497">
        <v>7943</v>
      </c>
      <c r="F497" s="10">
        <v>49782.189200000001</v>
      </c>
    </row>
    <row r="498" spans="1:6">
      <c r="A498">
        <v>202412</v>
      </c>
      <c r="B498" t="s">
        <v>46</v>
      </c>
      <c r="C498" t="s">
        <v>54</v>
      </c>
      <c r="D498" t="s">
        <v>33</v>
      </c>
      <c r="E498">
        <v>797</v>
      </c>
      <c r="F498" s="10">
        <v>16329.352489999999</v>
      </c>
    </row>
    <row r="499" spans="1:6">
      <c r="A499">
        <v>202412</v>
      </c>
      <c r="B499" t="s">
        <v>46</v>
      </c>
      <c r="C499" t="s">
        <v>55</v>
      </c>
      <c r="D499" t="s">
        <v>8</v>
      </c>
      <c r="E499">
        <v>59</v>
      </c>
      <c r="F499" s="10">
        <v>985.12757999999997</v>
      </c>
    </row>
    <row r="500" spans="1:6">
      <c r="A500">
        <v>202412</v>
      </c>
      <c r="B500" t="s">
        <v>46</v>
      </c>
      <c r="C500" t="s">
        <v>55</v>
      </c>
      <c r="D500" t="s">
        <v>9</v>
      </c>
      <c r="E500">
        <v>35869</v>
      </c>
      <c r="F500" s="10">
        <v>35836.210809999997</v>
      </c>
    </row>
    <row r="501" spans="1:6">
      <c r="A501">
        <v>202412</v>
      </c>
      <c r="B501" t="s">
        <v>46</v>
      </c>
      <c r="C501" t="s">
        <v>55</v>
      </c>
      <c r="D501" t="s">
        <v>10</v>
      </c>
      <c r="E501">
        <v>25477</v>
      </c>
      <c r="F501" s="10">
        <v>17376.908469999998</v>
      </c>
    </row>
    <row r="502" spans="1:6">
      <c r="A502">
        <v>202412</v>
      </c>
      <c r="B502" t="s">
        <v>46</v>
      </c>
      <c r="C502" t="s">
        <v>55</v>
      </c>
      <c r="D502" t="s">
        <v>11</v>
      </c>
      <c r="E502">
        <v>104</v>
      </c>
      <c r="F502" s="10">
        <v>1197.1417300000001</v>
      </c>
    </row>
    <row r="503" spans="1:6">
      <c r="A503">
        <v>202412</v>
      </c>
      <c r="B503" t="s">
        <v>46</v>
      </c>
      <c r="C503" t="s">
        <v>55</v>
      </c>
      <c r="D503" t="s">
        <v>12</v>
      </c>
      <c r="E503">
        <v>433</v>
      </c>
      <c r="F503" s="10">
        <v>6039.7961100000002</v>
      </c>
    </row>
    <row r="504" spans="1:6">
      <c r="A504">
        <v>202412</v>
      </c>
      <c r="B504" t="s">
        <v>46</v>
      </c>
      <c r="C504" t="s">
        <v>55</v>
      </c>
      <c r="D504" t="s">
        <v>13</v>
      </c>
      <c r="E504">
        <v>564</v>
      </c>
      <c r="F504" s="10">
        <v>6934.6781099999998</v>
      </c>
    </row>
    <row r="505" spans="1:6">
      <c r="A505">
        <v>202412</v>
      </c>
      <c r="B505" t="s">
        <v>46</v>
      </c>
      <c r="C505" t="s">
        <v>55</v>
      </c>
      <c r="D505" t="s">
        <v>14</v>
      </c>
      <c r="E505">
        <v>27</v>
      </c>
      <c r="F505" s="10">
        <v>3422.04</v>
      </c>
    </row>
    <row r="506" spans="1:6">
      <c r="A506">
        <v>202412</v>
      </c>
      <c r="B506" t="s">
        <v>46</v>
      </c>
      <c r="C506" t="s">
        <v>55</v>
      </c>
      <c r="D506" t="s">
        <v>15</v>
      </c>
      <c r="E506">
        <v>9467</v>
      </c>
      <c r="F506" s="10">
        <v>27568.833310000002</v>
      </c>
    </row>
    <row r="507" spans="1:6">
      <c r="A507">
        <v>202412</v>
      </c>
      <c r="B507" t="s">
        <v>46</v>
      </c>
      <c r="C507" t="s">
        <v>55</v>
      </c>
      <c r="D507" t="s">
        <v>16</v>
      </c>
      <c r="E507">
        <v>2844</v>
      </c>
      <c r="F507" s="10">
        <v>5185.6737599999997</v>
      </c>
    </row>
    <row r="508" spans="1:6">
      <c r="A508">
        <v>202412</v>
      </c>
      <c r="B508" t="s">
        <v>46</v>
      </c>
      <c r="C508" t="s">
        <v>55</v>
      </c>
      <c r="D508" t="s">
        <v>17</v>
      </c>
      <c r="E508">
        <v>13375</v>
      </c>
      <c r="F508" s="10">
        <v>20488.410599999999</v>
      </c>
    </row>
    <row r="509" spans="1:6">
      <c r="A509">
        <v>202412</v>
      </c>
      <c r="B509" t="s">
        <v>46</v>
      </c>
      <c r="C509" t="s">
        <v>55</v>
      </c>
      <c r="D509" t="s">
        <v>18</v>
      </c>
      <c r="E509">
        <v>26</v>
      </c>
      <c r="F509" s="10">
        <v>470.38958000000002</v>
      </c>
    </row>
    <row r="510" spans="1:6">
      <c r="A510">
        <v>202412</v>
      </c>
      <c r="B510" t="s">
        <v>46</v>
      </c>
      <c r="C510" t="s">
        <v>55</v>
      </c>
      <c r="D510" t="s">
        <v>19</v>
      </c>
      <c r="E510">
        <v>377</v>
      </c>
      <c r="F510" s="10">
        <v>2009.9489000000001</v>
      </c>
    </row>
    <row r="511" spans="1:6">
      <c r="A511">
        <v>202412</v>
      </c>
      <c r="B511" t="s">
        <v>46</v>
      </c>
      <c r="C511" t="s">
        <v>55</v>
      </c>
      <c r="D511" t="s">
        <v>36</v>
      </c>
      <c r="E511">
        <v>4</v>
      </c>
      <c r="F511" s="10">
        <v>3308.8195999999998</v>
      </c>
    </row>
    <row r="512" spans="1:6">
      <c r="A512">
        <v>202412</v>
      </c>
      <c r="B512" t="s">
        <v>46</v>
      </c>
      <c r="C512" t="s">
        <v>55</v>
      </c>
      <c r="D512" t="s">
        <v>20</v>
      </c>
      <c r="E512">
        <v>366</v>
      </c>
      <c r="F512" s="10">
        <v>10699.23618</v>
      </c>
    </row>
    <row r="513" spans="1:6">
      <c r="A513">
        <v>202412</v>
      </c>
      <c r="B513" t="s">
        <v>46</v>
      </c>
      <c r="C513" t="s">
        <v>55</v>
      </c>
      <c r="D513" t="s">
        <v>21</v>
      </c>
      <c r="E513">
        <v>2</v>
      </c>
      <c r="F513" s="10">
        <v>32.918439999999997</v>
      </c>
    </row>
    <row r="514" spans="1:6">
      <c r="A514">
        <v>202412</v>
      </c>
      <c r="B514" t="s">
        <v>46</v>
      </c>
      <c r="C514" t="s">
        <v>55</v>
      </c>
      <c r="D514" t="s">
        <v>22</v>
      </c>
      <c r="E514">
        <v>20369</v>
      </c>
      <c r="F514" s="10">
        <v>20437.511320000001</v>
      </c>
    </row>
    <row r="515" spans="1:6">
      <c r="A515">
        <v>202412</v>
      </c>
      <c r="B515" t="s">
        <v>46</v>
      </c>
      <c r="C515" t="s">
        <v>55</v>
      </c>
      <c r="D515" t="s">
        <v>23</v>
      </c>
      <c r="E515">
        <v>11</v>
      </c>
      <c r="F515" s="10">
        <v>203.09918999999999</v>
      </c>
    </row>
    <row r="516" spans="1:6">
      <c r="A516">
        <v>202412</v>
      </c>
      <c r="B516" t="s">
        <v>46</v>
      </c>
      <c r="C516" t="s">
        <v>55</v>
      </c>
      <c r="D516" t="s">
        <v>24</v>
      </c>
      <c r="E516">
        <v>2611</v>
      </c>
      <c r="F516" s="10">
        <v>10729.227790000001</v>
      </c>
    </row>
    <row r="517" spans="1:6">
      <c r="A517">
        <v>202412</v>
      </c>
      <c r="B517" t="s">
        <v>46</v>
      </c>
      <c r="C517" t="s">
        <v>55</v>
      </c>
      <c r="D517" t="s">
        <v>25</v>
      </c>
      <c r="E517">
        <v>1470</v>
      </c>
      <c r="F517" s="10">
        <v>2996.9140699999998</v>
      </c>
    </row>
    <row r="518" spans="1:6">
      <c r="A518">
        <v>202412</v>
      </c>
      <c r="B518" t="s">
        <v>46</v>
      </c>
      <c r="C518" t="s">
        <v>55</v>
      </c>
      <c r="D518" t="s">
        <v>26</v>
      </c>
      <c r="E518">
        <v>12</v>
      </c>
      <c r="F518" s="10">
        <v>1431.6487999999999</v>
      </c>
    </row>
    <row r="519" spans="1:6">
      <c r="A519">
        <v>202412</v>
      </c>
      <c r="B519" t="s">
        <v>46</v>
      </c>
      <c r="C519" t="s">
        <v>55</v>
      </c>
      <c r="D519" t="s">
        <v>27</v>
      </c>
      <c r="E519">
        <v>28</v>
      </c>
      <c r="F519" s="10">
        <v>416.82988</v>
      </c>
    </row>
    <row r="520" spans="1:6">
      <c r="A520">
        <v>202412</v>
      </c>
      <c r="B520" t="s">
        <v>46</v>
      </c>
      <c r="C520" t="s">
        <v>55</v>
      </c>
      <c r="D520" t="s">
        <v>28</v>
      </c>
      <c r="E520">
        <v>47439</v>
      </c>
      <c r="F520" s="10">
        <v>66339.280769999998</v>
      </c>
    </row>
    <row r="521" spans="1:6">
      <c r="A521">
        <v>202412</v>
      </c>
      <c r="B521" t="s">
        <v>46</v>
      </c>
      <c r="C521" t="s">
        <v>55</v>
      </c>
      <c r="D521" t="s">
        <v>29</v>
      </c>
      <c r="E521">
        <v>3</v>
      </c>
      <c r="F521" s="10">
        <v>7760.0371999999998</v>
      </c>
    </row>
    <row r="522" spans="1:6">
      <c r="A522">
        <v>202412</v>
      </c>
      <c r="B522" t="s">
        <v>46</v>
      </c>
      <c r="C522" t="s">
        <v>55</v>
      </c>
      <c r="D522" t="s">
        <v>30</v>
      </c>
      <c r="E522">
        <v>2922</v>
      </c>
      <c r="F522" s="10">
        <v>8056.4774699999998</v>
      </c>
    </row>
    <row r="523" spans="1:6">
      <c r="A523">
        <v>202412</v>
      </c>
      <c r="B523" t="s">
        <v>46</v>
      </c>
      <c r="C523" t="s">
        <v>55</v>
      </c>
      <c r="D523" t="s">
        <v>31</v>
      </c>
      <c r="E523">
        <v>13</v>
      </c>
      <c r="F523" s="10">
        <v>3005.9812000000002</v>
      </c>
    </row>
    <row r="524" spans="1:6">
      <c r="A524">
        <v>202412</v>
      </c>
      <c r="B524" t="s">
        <v>46</v>
      </c>
      <c r="C524" t="s">
        <v>55</v>
      </c>
      <c r="D524" t="s">
        <v>32</v>
      </c>
      <c r="E524">
        <v>10146</v>
      </c>
      <c r="F524" s="10">
        <v>74216.749460000006</v>
      </c>
    </row>
    <row r="525" spans="1:6">
      <c r="A525">
        <v>202412</v>
      </c>
      <c r="B525" t="s">
        <v>46</v>
      </c>
      <c r="C525" t="s">
        <v>55</v>
      </c>
      <c r="D525" t="s">
        <v>33</v>
      </c>
      <c r="E525">
        <v>363</v>
      </c>
      <c r="F525" s="10">
        <v>8528.8450099999991</v>
      </c>
    </row>
    <row r="526" spans="1:6">
      <c r="A526">
        <v>202412</v>
      </c>
      <c r="B526" t="s">
        <v>46</v>
      </c>
      <c r="C526" t="s">
        <v>56</v>
      </c>
      <c r="D526" t="s">
        <v>8</v>
      </c>
      <c r="E526">
        <v>4</v>
      </c>
      <c r="F526" s="10">
        <v>81.456270000000004</v>
      </c>
    </row>
    <row r="527" spans="1:6">
      <c r="A527">
        <v>202412</v>
      </c>
      <c r="B527" t="s">
        <v>46</v>
      </c>
      <c r="C527" t="s">
        <v>56</v>
      </c>
      <c r="D527" t="s">
        <v>9</v>
      </c>
      <c r="E527">
        <v>12584</v>
      </c>
      <c r="F527" s="10">
        <v>14375.31565</v>
      </c>
    </row>
    <row r="528" spans="1:6">
      <c r="A528">
        <v>202412</v>
      </c>
      <c r="B528" t="s">
        <v>46</v>
      </c>
      <c r="C528" t="s">
        <v>56</v>
      </c>
      <c r="D528" t="s">
        <v>10</v>
      </c>
      <c r="E528">
        <v>9681</v>
      </c>
      <c r="F528" s="10">
        <v>7734.5798500000001</v>
      </c>
    </row>
    <row r="529" spans="1:6">
      <c r="A529">
        <v>202412</v>
      </c>
      <c r="B529" t="s">
        <v>46</v>
      </c>
      <c r="C529" t="s">
        <v>56</v>
      </c>
      <c r="D529" t="s">
        <v>11</v>
      </c>
      <c r="E529">
        <v>59</v>
      </c>
      <c r="F529" s="10">
        <v>879.48176000000001</v>
      </c>
    </row>
    <row r="530" spans="1:6">
      <c r="A530">
        <v>202412</v>
      </c>
      <c r="B530" t="s">
        <v>46</v>
      </c>
      <c r="C530" t="s">
        <v>56</v>
      </c>
      <c r="D530" t="s">
        <v>12</v>
      </c>
      <c r="E530">
        <v>178</v>
      </c>
      <c r="F530" s="10">
        <v>2722.8051399999999</v>
      </c>
    </row>
    <row r="531" spans="1:6">
      <c r="A531">
        <v>202412</v>
      </c>
      <c r="B531" t="s">
        <v>46</v>
      </c>
      <c r="C531" t="s">
        <v>56</v>
      </c>
      <c r="D531" t="s">
        <v>13</v>
      </c>
      <c r="E531">
        <v>133</v>
      </c>
      <c r="F531" s="10">
        <v>1929.71172</v>
      </c>
    </row>
    <row r="532" spans="1:6">
      <c r="A532">
        <v>202412</v>
      </c>
      <c r="B532" t="s">
        <v>46</v>
      </c>
      <c r="C532" t="s">
        <v>56</v>
      </c>
      <c r="D532" t="s">
        <v>14</v>
      </c>
      <c r="E532">
        <v>10</v>
      </c>
      <c r="F532" s="10">
        <v>2607.614</v>
      </c>
    </row>
    <row r="533" spans="1:6">
      <c r="A533">
        <v>202412</v>
      </c>
      <c r="B533" t="s">
        <v>46</v>
      </c>
      <c r="C533" t="s">
        <v>56</v>
      </c>
      <c r="D533" t="s">
        <v>15</v>
      </c>
      <c r="E533">
        <v>2697</v>
      </c>
      <c r="F533" s="10">
        <v>9707.2782100000004</v>
      </c>
    </row>
    <row r="534" spans="1:6">
      <c r="A534">
        <v>202412</v>
      </c>
      <c r="B534" t="s">
        <v>46</v>
      </c>
      <c r="C534" t="s">
        <v>56</v>
      </c>
      <c r="D534" t="s">
        <v>16</v>
      </c>
      <c r="E534">
        <v>1341</v>
      </c>
      <c r="F534" s="10">
        <v>2971.8344499999998</v>
      </c>
    </row>
    <row r="535" spans="1:6">
      <c r="A535">
        <v>202412</v>
      </c>
      <c r="B535" t="s">
        <v>46</v>
      </c>
      <c r="C535" t="s">
        <v>56</v>
      </c>
      <c r="D535" t="s">
        <v>17</v>
      </c>
      <c r="E535">
        <v>5540</v>
      </c>
      <c r="F535" s="10">
        <v>11737.57764</v>
      </c>
    </row>
    <row r="536" spans="1:6">
      <c r="A536">
        <v>202412</v>
      </c>
      <c r="B536" t="s">
        <v>46</v>
      </c>
      <c r="C536" t="s">
        <v>56</v>
      </c>
      <c r="D536" t="s">
        <v>18</v>
      </c>
      <c r="E536">
        <v>12</v>
      </c>
      <c r="F536" s="10">
        <v>316.34622999999999</v>
      </c>
    </row>
    <row r="537" spans="1:6">
      <c r="A537">
        <v>202412</v>
      </c>
      <c r="B537" t="s">
        <v>46</v>
      </c>
      <c r="C537" t="s">
        <v>56</v>
      </c>
      <c r="D537" t="s">
        <v>19</v>
      </c>
      <c r="E537">
        <v>89</v>
      </c>
      <c r="F537" s="10">
        <v>231.36339000000001</v>
      </c>
    </row>
    <row r="538" spans="1:6">
      <c r="A538">
        <v>202412</v>
      </c>
      <c r="B538" t="s">
        <v>46</v>
      </c>
      <c r="C538" t="s">
        <v>56</v>
      </c>
      <c r="D538" t="s">
        <v>20</v>
      </c>
      <c r="E538">
        <v>113</v>
      </c>
      <c r="F538" s="10">
        <v>3875.7522300000001</v>
      </c>
    </row>
    <row r="539" spans="1:6">
      <c r="A539">
        <v>202412</v>
      </c>
      <c r="B539" t="s">
        <v>46</v>
      </c>
      <c r="C539" t="s">
        <v>56</v>
      </c>
      <c r="D539" t="s">
        <v>22</v>
      </c>
      <c r="E539">
        <v>8571</v>
      </c>
      <c r="F539" s="10">
        <v>10590.938560000001</v>
      </c>
    </row>
    <row r="540" spans="1:6">
      <c r="A540">
        <v>202412</v>
      </c>
      <c r="B540" t="s">
        <v>46</v>
      </c>
      <c r="C540" t="s">
        <v>56</v>
      </c>
      <c r="D540" t="s">
        <v>23</v>
      </c>
      <c r="E540">
        <v>10</v>
      </c>
      <c r="F540" s="10">
        <v>26.963719999999999</v>
      </c>
    </row>
    <row r="541" spans="1:6">
      <c r="A541">
        <v>202412</v>
      </c>
      <c r="B541" t="s">
        <v>46</v>
      </c>
      <c r="C541" t="s">
        <v>56</v>
      </c>
      <c r="D541" t="s">
        <v>24</v>
      </c>
      <c r="E541">
        <v>403</v>
      </c>
      <c r="F541" s="10">
        <v>2035.0291400000001</v>
      </c>
    </row>
    <row r="542" spans="1:6">
      <c r="A542">
        <v>202412</v>
      </c>
      <c r="B542" t="s">
        <v>46</v>
      </c>
      <c r="C542" t="s">
        <v>56</v>
      </c>
      <c r="D542" t="s">
        <v>25</v>
      </c>
      <c r="E542">
        <v>760</v>
      </c>
      <c r="F542" s="10">
        <v>2086.8263000000002</v>
      </c>
    </row>
    <row r="543" spans="1:6">
      <c r="A543">
        <v>202412</v>
      </c>
      <c r="B543" t="s">
        <v>46</v>
      </c>
      <c r="C543" t="s">
        <v>56</v>
      </c>
      <c r="D543" t="s">
        <v>26</v>
      </c>
      <c r="E543">
        <v>1</v>
      </c>
      <c r="F543" s="10">
        <v>72.112399999999994</v>
      </c>
    </row>
    <row r="544" spans="1:6">
      <c r="A544">
        <v>202412</v>
      </c>
      <c r="B544" t="s">
        <v>46</v>
      </c>
      <c r="C544" t="s">
        <v>56</v>
      </c>
      <c r="D544" t="s">
        <v>27</v>
      </c>
      <c r="E544">
        <v>10</v>
      </c>
      <c r="F544" s="10">
        <v>199.26294999999999</v>
      </c>
    </row>
    <row r="545" spans="1:6">
      <c r="A545">
        <v>202412</v>
      </c>
      <c r="B545" t="s">
        <v>46</v>
      </c>
      <c r="C545" t="s">
        <v>56</v>
      </c>
      <c r="D545" t="s">
        <v>28</v>
      </c>
      <c r="E545">
        <v>17554</v>
      </c>
      <c r="F545" s="10">
        <v>30739.406080000001</v>
      </c>
    </row>
    <row r="546" spans="1:6">
      <c r="A546">
        <v>202412</v>
      </c>
      <c r="B546" t="s">
        <v>46</v>
      </c>
      <c r="C546" t="s">
        <v>56</v>
      </c>
      <c r="D546" t="s">
        <v>29</v>
      </c>
      <c r="E546">
        <v>1</v>
      </c>
      <c r="F546" s="10">
        <v>970.01239999999996</v>
      </c>
    </row>
    <row r="547" spans="1:6">
      <c r="A547">
        <v>202412</v>
      </c>
      <c r="B547" t="s">
        <v>46</v>
      </c>
      <c r="C547" t="s">
        <v>56</v>
      </c>
      <c r="D547" t="s">
        <v>30</v>
      </c>
      <c r="E547">
        <v>535</v>
      </c>
      <c r="F547" s="10">
        <v>1132.2762</v>
      </c>
    </row>
    <row r="548" spans="1:6">
      <c r="A548">
        <v>202412</v>
      </c>
      <c r="B548" t="s">
        <v>46</v>
      </c>
      <c r="C548" t="s">
        <v>56</v>
      </c>
      <c r="D548" t="s">
        <v>31</v>
      </c>
      <c r="E548">
        <v>12</v>
      </c>
      <c r="F548" s="10">
        <v>3265.6258400000002</v>
      </c>
    </row>
    <row r="549" spans="1:6">
      <c r="A549">
        <v>202412</v>
      </c>
      <c r="B549" t="s">
        <v>46</v>
      </c>
      <c r="C549" t="s">
        <v>56</v>
      </c>
      <c r="D549" t="s">
        <v>32</v>
      </c>
      <c r="E549">
        <v>4220</v>
      </c>
      <c r="F549" s="10">
        <v>38027.999100000001</v>
      </c>
    </row>
    <row r="550" spans="1:6">
      <c r="A550">
        <v>202412</v>
      </c>
      <c r="B550" t="s">
        <v>46</v>
      </c>
      <c r="C550" t="s">
        <v>56</v>
      </c>
      <c r="D550" t="s">
        <v>33</v>
      </c>
      <c r="E550">
        <v>308</v>
      </c>
      <c r="F550" s="10">
        <v>9286.8747500000009</v>
      </c>
    </row>
    <row r="551" spans="1:6">
      <c r="A551">
        <v>202412</v>
      </c>
      <c r="B551" t="s">
        <v>46</v>
      </c>
      <c r="C551" t="s">
        <v>57</v>
      </c>
      <c r="D551" t="s">
        <v>8</v>
      </c>
      <c r="E551">
        <v>24</v>
      </c>
      <c r="F551" s="10">
        <v>498.85464999999999</v>
      </c>
    </row>
    <row r="552" spans="1:6">
      <c r="A552">
        <v>202412</v>
      </c>
      <c r="B552" t="s">
        <v>46</v>
      </c>
      <c r="C552" t="s">
        <v>57</v>
      </c>
      <c r="D552" t="s">
        <v>9</v>
      </c>
      <c r="E552">
        <v>29297</v>
      </c>
      <c r="F552" s="10">
        <v>29438.377830000001</v>
      </c>
    </row>
    <row r="553" spans="1:6">
      <c r="A553">
        <v>202412</v>
      </c>
      <c r="B553" t="s">
        <v>46</v>
      </c>
      <c r="C553" t="s">
        <v>57</v>
      </c>
      <c r="D553" t="s">
        <v>10</v>
      </c>
      <c r="E553">
        <v>26329</v>
      </c>
      <c r="F553" s="10">
        <v>18319.0586</v>
      </c>
    </row>
    <row r="554" spans="1:6">
      <c r="A554">
        <v>202412</v>
      </c>
      <c r="B554" t="s">
        <v>46</v>
      </c>
      <c r="C554" t="s">
        <v>57</v>
      </c>
      <c r="D554" t="s">
        <v>11</v>
      </c>
      <c r="E554">
        <v>165</v>
      </c>
      <c r="F554" s="10">
        <v>1995.93136</v>
      </c>
    </row>
    <row r="555" spans="1:6">
      <c r="A555">
        <v>202412</v>
      </c>
      <c r="B555" t="s">
        <v>46</v>
      </c>
      <c r="C555" t="s">
        <v>57</v>
      </c>
      <c r="D555" t="s">
        <v>12</v>
      </c>
      <c r="E555">
        <v>234</v>
      </c>
      <c r="F555" s="10">
        <v>3429.2808599999998</v>
      </c>
    </row>
    <row r="556" spans="1:6">
      <c r="A556">
        <v>202412</v>
      </c>
      <c r="B556" t="s">
        <v>46</v>
      </c>
      <c r="C556" t="s">
        <v>57</v>
      </c>
      <c r="D556" t="s">
        <v>13</v>
      </c>
      <c r="E556">
        <v>552</v>
      </c>
      <c r="F556" s="10">
        <v>6550.9622300000001</v>
      </c>
    </row>
    <row r="557" spans="1:6">
      <c r="A557">
        <v>202412</v>
      </c>
      <c r="B557" t="s">
        <v>46</v>
      </c>
      <c r="C557" t="s">
        <v>57</v>
      </c>
      <c r="D557" t="s">
        <v>14</v>
      </c>
      <c r="E557">
        <v>30</v>
      </c>
      <c r="F557" s="10">
        <v>3738.7340399999998</v>
      </c>
    </row>
    <row r="558" spans="1:6">
      <c r="A558">
        <v>202412</v>
      </c>
      <c r="B558" t="s">
        <v>46</v>
      </c>
      <c r="C558" t="s">
        <v>57</v>
      </c>
      <c r="D558" t="s">
        <v>15</v>
      </c>
      <c r="E558">
        <v>7971</v>
      </c>
      <c r="F558" s="10">
        <v>23105.540140000001</v>
      </c>
    </row>
    <row r="559" spans="1:6">
      <c r="A559">
        <v>202412</v>
      </c>
      <c r="B559" t="s">
        <v>46</v>
      </c>
      <c r="C559" t="s">
        <v>57</v>
      </c>
      <c r="D559" t="s">
        <v>16</v>
      </c>
      <c r="E559">
        <v>3718</v>
      </c>
      <c r="F559" s="10">
        <v>8376.4383500000004</v>
      </c>
    </row>
    <row r="560" spans="1:6">
      <c r="A560">
        <v>202412</v>
      </c>
      <c r="B560" t="s">
        <v>46</v>
      </c>
      <c r="C560" t="s">
        <v>57</v>
      </c>
      <c r="D560" t="s">
        <v>17</v>
      </c>
      <c r="E560">
        <v>13297</v>
      </c>
      <c r="F560" s="10">
        <v>23848.85252</v>
      </c>
    </row>
    <row r="561" spans="1:6">
      <c r="A561">
        <v>202412</v>
      </c>
      <c r="B561" t="s">
        <v>46</v>
      </c>
      <c r="C561" t="s">
        <v>57</v>
      </c>
      <c r="D561" t="s">
        <v>18</v>
      </c>
      <c r="E561">
        <v>19</v>
      </c>
      <c r="F561" s="10">
        <v>342.87686000000002</v>
      </c>
    </row>
    <row r="562" spans="1:6">
      <c r="A562">
        <v>202412</v>
      </c>
      <c r="B562" t="s">
        <v>46</v>
      </c>
      <c r="C562" t="s">
        <v>57</v>
      </c>
      <c r="D562" t="s">
        <v>19</v>
      </c>
      <c r="E562">
        <v>112</v>
      </c>
      <c r="F562" s="10">
        <v>296.10663</v>
      </c>
    </row>
    <row r="563" spans="1:6">
      <c r="A563">
        <v>202412</v>
      </c>
      <c r="B563" t="s">
        <v>46</v>
      </c>
      <c r="C563" t="s">
        <v>57</v>
      </c>
      <c r="D563" t="s">
        <v>36</v>
      </c>
      <c r="E563">
        <v>2</v>
      </c>
      <c r="F563" s="10">
        <v>1150.8648000000001</v>
      </c>
    </row>
    <row r="564" spans="1:6">
      <c r="A564">
        <v>202412</v>
      </c>
      <c r="B564" t="s">
        <v>46</v>
      </c>
      <c r="C564" t="s">
        <v>57</v>
      </c>
      <c r="D564" t="s">
        <v>20</v>
      </c>
      <c r="E564">
        <v>148</v>
      </c>
      <c r="F564" s="10">
        <v>4341.5275199999996</v>
      </c>
    </row>
    <row r="565" spans="1:6">
      <c r="A565">
        <v>202412</v>
      </c>
      <c r="B565" t="s">
        <v>46</v>
      </c>
      <c r="C565" t="s">
        <v>57</v>
      </c>
      <c r="D565" t="s">
        <v>21</v>
      </c>
      <c r="E565">
        <v>3</v>
      </c>
      <c r="F565" s="10">
        <v>134.25646</v>
      </c>
    </row>
    <row r="566" spans="1:6">
      <c r="A566">
        <v>202412</v>
      </c>
      <c r="B566" t="s">
        <v>46</v>
      </c>
      <c r="C566" t="s">
        <v>57</v>
      </c>
      <c r="D566" t="s">
        <v>22</v>
      </c>
      <c r="E566">
        <v>23201</v>
      </c>
      <c r="F566" s="10">
        <v>24649.008320000001</v>
      </c>
    </row>
    <row r="567" spans="1:6">
      <c r="A567">
        <v>202412</v>
      </c>
      <c r="B567" t="s">
        <v>46</v>
      </c>
      <c r="C567" t="s">
        <v>57</v>
      </c>
      <c r="D567" t="s">
        <v>23</v>
      </c>
      <c r="E567">
        <v>4</v>
      </c>
      <c r="F567" s="10">
        <v>105.23777</v>
      </c>
    </row>
    <row r="568" spans="1:6">
      <c r="A568">
        <v>202412</v>
      </c>
      <c r="B568" t="s">
        <v>46</v>
      </c>
      <c r="C568" t="s">
        <v>57</v>
      </c>
      <c r="D568" t="s">
        <v>24</v>
      </c>
      <c r="E568">
        <v>1962</v>
      </c>
      <c r="F568" s="10">
        <v>6013.1255300000003</v>
      </c>
    </row>
    <row r="569" spans="1:6">
      <c r="A569">
        <v>202412</v>
      </c>
      <c r="B569" t="s">
        <v>46</v>
      </c>
      <c r="C569" t="s">
        <v>57</v>
      </c>
      <c r="D569" t="s">
        <v>25</v>
      </c>
      <c r="E569">
        <v>3105</v>
      </c>
      <c r="F569" s="10">
        <v>6156.1401999999998</v>
      </c>
    </row>
    <row r="570" spans="1:6">
      <c r="A570">
        <v>202412</v>
      </c>
      <c r="B570" t="s">
        <v>46</v>
      </c>
      <c r="C570" t="s">
        <v>57</v>
      </c>
      <c r="D570" t="s">
        <v>26</v>
      </c>
      <c r="E570">
        <v>1</v>
      </c>
      <c r="F570" s="10">
        <v>134.51240000000001</v>
      </c>
    </row>
    <row r="571" spans="1:6">
      <c r="A571">
        <v>202412</v>
      </c>
      <c r="B571" t="s">
        <v>46</v>
      </c>
      <c r="C571" t="s">
        <v>57</v>
      </c>
      <c r="D571" t="s">
        <v>27</v>
      </c>
      <c r="E571">
        <v>20</v>
      </c>
      <c r="F571" s="10">
        <v>473.30777</v>
      </c>
    </row>
    <row r="572" spans="1:6">
      <c r="A572">
        <v>202412</v>
      </c>
      <c r="B572" t="s">
        <v>46</v>
      </c>
      <c r="C572" t="s">
        <v>57</v>
      </c>
      <c r="D572" t="s">
        <v>28</v>
      </c>
      <c r="E572">
        <v>45737</v>
      </c>
      <c r="F572" s="10">
        <v>77720.567179999998</v>
      </c>
    </row>
    <row r="573" spans="1:6">
      <c r="A573">
        <v>202412</v>
      </c>
      <c r="B573" t="s">
        <v>46</v>
      </c>
      <c r="C573" t="s">
        <v>57</v>
      </c>
      <c r="D573" t="s">
        <v>29</v>
      </c>
      <c r="E573">
        <v>6</v>
      </c>
      <c r="F573" s="10">
        <v>6790.2744000000002</v>
      </c>
    </row>
    <row r="574" spans="1:6">
      <c r="A574">
        <v>202412</v>
      </c>
      <c r="B574" t="s">
        <v>46</v>
      </c>
      <c r="C574" t="s">
        <v>57</v>
      </c>
      <c r="D574" t="s">
        <v>30</v>
      </c>
      <c r="E574">
        <v>831</v>
      </c>
      <c r="F574" s="10">
        <v>2821.61411</v>
      </c>
    </row>
    <row r="575" spans="1:6">
      <c r="A575">
        <v>202412</v>
      </c>
      <c r="B575" t="s">
        <v>46</v>
      </c>
      <c r="C575" t="s">
        <v>57</v>
      </c>
      <c r="D575" t="s">
        <v>31</v>
      </c>
      <c r="E575">
        <v>7</v>
      </c>
      <c r="F575" s="10">
        <v>1604.3907799999999</v>
      </c>
    </row>
    <row r="576" spans="1:6">
      <c r="A576">
        <v>202412</v>
      </c>
      <c r="B576" t="s">
        <v>46</v>
      </c>
      <c r="C576" t="s">
        <v>57</v>
      </c>
      <c r="D576" t="s">
        <v>32</v>
      </c>
      <c r="E576">
        <v>11180</v>
      </c>
      <c r="F576" s="10">
        <v>103018.9273</v>
      </c>
    </row>
    <row r="577" spans="1:6">
      <c r="A577">
        <v>202412</v>
      </c>
      <c r="B577" t="s">
        <v>46</v>
      </c>
      <c r="C577" t="s">
        <v>57</v>
      </c>
      <c r="D577" t="s">
        <v>33</v>
      </c>
      <c r="E577">
        <v>329</v>
      </c>
      <c r="F577" s="10">
        <v>8574.9795200000008</v>
      </c>
    </row>
    <row r="578" spans="1:6">
      <c r="A578">
        <v>202412</v>
      </c>
      <c r="B578" t="s">
        <v>58</v>
      </c>
      <c r="C578" t="s">
        <v>59</v>
      </c>
      <c r="D578" t="s">
        <v>8</v>
      </c>
      <c r="E578">
        <v>22</v>
      </c>
      <c r="F578" s="10">
        <v>245.59299999999999</v>
      </c>
    </row>
    <row r="579" spans="1:6">
      <c r="A579">
        <v>202412</v>
      </c>
      <c r="B579" t="s">
        <v>58</v>
      </c>
      <c r="C579" t="s">
        <v>59</v>
      </c>
      <c r="D579" t="s">
        <v>9</v>
      </c>
      <c r="E579">
        <v>55458</v>
      </c>
      <c r="F579" s="10">
        <v>53049.786260000001</v>
      </c>
    </row>
    <row r="580" spans="1:6">
      <c r="A580">
        <v>202412</v>
      </c>
      <c r="B580" t="s">
        <v>58</v>
      </c>
      <c r="C580" t="s">
        <v>59</v>
      </c>
      <c r="D580" t="s">
        <v>10</v>
      </c>
      <c r="E580">
        <v>40415</v>
      </c>
      <c r="F580" s="10">
        <v>25555.70462</v>
      </c>
    </row>
    <row r="581" spans="1:6">
      <c r="A581">
        <v>202412</v>
      </c>
      <c r="B581" t="s">
        <v>58</v>
      </c>
      <c r="C581" t="s">
        <v>59</v>
      </c>
      <c r="D581" t="s">
        <v>11</v>
      </c>
      <c r="E581">
        <v>224</v>
      </c>
      <c r="F581" s="10">
        <v>2691.7910299999999</v>
      </c>
    </row>
    <row r="582" spans="1:6">
      <c r="A582">
        <v>202412</v>
      </c>
      <c r="B582" t="s">
        <v>58</v>
      </c>
      <c r="C582" t="s">
        <v>59</v>
      </c>
      <c r="D582" t="s">
        <v>12</v>
      </c>
      <c r="E582">
        <v>453</v>
      </c>
      <c r="F582" s="10">
        <v>5538.0243700000001</v>
      </c>
    </row>
    <row r="583" spans="1:6">
      <c r="A583">
        <v>202412</v>
      </c>
      <c r="B583" t="s">
        <v>58</v>
      </c>
      <c r="C583" t="s">
        <v>59</v>
      </c>
      <c r="D583" t="s">
        <v>13</v>
      </c>
      <c r="E583">
        <v>865</v>
      </c>
      <c r="F583" s="10">
        <v>8204.4712600000003</v>
      </c>
    </row>
    <row r="584" spans="1:6">
      <c r="A584">
        <v>202412</v>
      </c>
      <c r="B584" t="s">
        <v>58</v>
      </c>
      <c r="C584" t="s">
        <v>59</v>
      </c>
      <c r="D584" t="s">
        <v>14</v>
      </c>
      <c r="E584">
        <v>52</v>
      </c>
      <c r="F584" s="10">
        <v>5304.69031</v>
      </c>
    </row>
    <row r="585" spans="1:6">
      <c r="A585">
        <v>202412</v>
      </c>
      <c r="B585" t="s">
        <v>58</v>
      </c>
      <c r="C585" t="s">
        <v>59</v>
      </c>
      <c r="D585" t="s">
        <v>15</v>
      </c>
      <c r="E585">
        <v>12734</v>
      </c>
      <c r="F585" s="10">
        <v>34618.32432</v>
      </c>
    </row>
    <row r="586" spans="1:6">
      <c r="A586">
        <v>202412</v>
      </c>
      <c r="B586" t="s">
        <v>58</v>
      </c>
      <c r="C586" t="s">
        <v>59</v>
      </c>
      <c r="D586" t="s">
        <v>16</v>
      </c>
      <c r="E586">
        <v>4506</v>
      </c>
      <c r="F586" s="10">
        <v>8387.2657299999992</v>
      </c>
    </row>
    <row r="587" spans="1:6">
      <c r="A587">
        <v>202412</v>
      </c>
      <c r="B587" t="s">
        <v>58</v>
      </c>
      <c r="C587" t="s">
        <v>59</v>
      </c>
      <c r="D587" t="s">
        <v>17</v>
      </c>
      <c r="E587">
        <v>24043</v>
      </c>
      <c r="F587" s="10">
        <v>34101.189010000002</v>
      </c>
    </row>
    <row r="588" spans="1:6">
      <c r="A588">
        <v>202412</v>
      </c>
      <c r="B588" t="s">
        <v>58</v>
      </c>
      <c r="C588" t="s">
        <v>59</v>
      </c>
      <c r="D588" t="s">
        <v>18</v>
      </c>
      <c r="E588">
        <v>22</v>
      </c>
      <c r="F588" s="10">
        <v>431.96672000000001</v>
      </c>
    </row>
    <row r="589" spans="1:6">
      <c r="A589">
        <v>202412</v>
      </c>
      <c r="B589" t="s">
        <v>58</v>
      </c>
      <c r="C589" t="s">
        <v>59</v>
      </c>
      <c r="D589" t="s">
        <v>19</v>
      </c>
      <c r="E589">
        <v>277</v>
      </c>
      <c r="F589" s="10">
        <v>1248.5201199999999</v>
      </c>
    </row>
    <row r="590" spans="1:6">
      <c r="A590">
        <v>202412</v>
      </c>
      <c r="B590" t="s">
        <v>58</v>
      </c>
      <c r="C590" t="s">
        <v>59</v>
      </c>
      <c r="D590" t="s">
        <v>20</v>
      </c>
      <c r="E590">
        <v>274</v>
      </c>
      <c r="F590" s="10">
        <v>6969.4044599999997</v>
      </c>
    </row>
    <row r="591" spans="1:6">
      <c r="A591">
        <v>202412</v>
      </c>
      <c r="B591" t="s">
        <v>58</v>
      </c>
      <c r="C591" t="s">
        <v>59</v>
      </c>
      <c r="D591" t="s">
        <v>21</v>
      </c>
      <c r="E591">
        <v>6</v>
      </c>
      <c r="F591" s="10">
        <v>359.60951</v>
      </c>
    </row>
    <row r="592" spans="1:6">
      <c r="A592">
        <v>202412</v>
      </c>
      <c r="B592" t="s">
        <v>58</v>
      </c>
      <c r="C592" t="s">
        <v>59</v>
      </c>
      <c r="D592" t="s">
        <v>22</v>
      </c>
      <c r="E592">
        <v>33149</v>
      </c>
      <c r="F592" s="10">
        <v>31420.209330000002</v>
      </c>
    </row>
    <row r="593" spans="1:6">
      <c r="A593">
        <v>202412</v>
      </c>
      <c r="B593" t="s">
        <v>58</v>
      </c>
      <c r="C593" t="s">
        <v>59</v>
      </c>
      <c r="D593" t="s">
        <v>23</v>
      </c>
      <c r="E593">
        <v>16</v>
      </c>
      <c r="F593" s="10">
        <v>388.92545000000001</v>
      </c>
    </row>
    <row r="594" spans="1:6">
      <c r="A594">
        <v>202412</v>
      </c>
      <c r="B594" t="s">
        <v>58</v>
      </c>
      <c r="C594" t="s">
        <v>59</v>
      </c>
      <c r="D594" t="s">
        <v>24</v>
      </c>
      <c r="E594">
        <v>2865</v>
      </c>
      <c r="F594" s="10">
        <v>9201.0418399999999</v>
      </c>
    </row>
    <row r="595" spans="1:6">
      <c r="A595">
        <v>202412</v>
      </c>
      <c r="B595" t="s">
        <v>58</v>
      </c>
      <c r="C595" t="s">
        <v>59</v>
      </c>
      <c r="D595" t="s">
        <v>25</v>
      </c>
      <c r="E595">
        <v>3420</v>
      </c>
      <c r="F595" s="10">
        <v>6023.9067800000003</v>
      </c>
    </row>
    <row r="596" spans="1:6">
      <c r="A596">
        <v>202412</v>
      </c>
      <c r="B596" t="s">
        <v>58</v>
      </c>
      <c r="C596" t="s">
        <v>59</v>
      </c>
      <c r="D596" t="s">
        <v>26</v>
      </c>
      <c r="E596">
        <v>11</v>
      </c>
      <c r="F596" s="10">
        <v>1254.9834699999999</v>
      </c>
    </row>
    <row r="597" spans="1:6">
      <c r="A597">
        <v>202412</v>
      </c>
      <c r="B597" t="s">
        <v>58</v>
      </c>
      <c r="C597" t="s">
        <v>59</v>
      </c>
      <c r="D597" t="s">
        <v>27</v>
      </c>
      <c r="E597">
        <v>73</v>
      </c>
      <c r="F597" s="10">
        <v>887.62014999999997</v>
      </c>
    </row>
    <row r="598" spans="1:6">
      <c r="A598">
        <v>202412</v>
      </c>
      <c r="B598" t="s">
        <v>58</v>
      </c>
      <c r="C598" t="s">
        <v>59</v>
      </c>
      <c r="D598" t="s">
        <v>28</v>
      </c>
      <c r="E598">
        <v>74649</v>
      </c>
      <c r="F598" s="10">
        <v>123286.1436</v>
      </c>
    </row>
    <row r="599" spans="1:6">
      <c r="A599">
        <v>202412</v>
      </c>
      <c r="B599" t="s">
        <v>58</v>
      </c>
      <c r="C599" t="s">
        <v>59</v>
      </c>
      <c r="D599" t="s">
        <v>29</v>
      </c>
      <c r="E599">
        <v>1</v>
      </c>
      <c r="F599" s="10">
        <v>1940.0124000000001</v>
      </c>
    </row>
    <row r="600" spans="1:6">
      <c r="A600">
        <v>202412</v>
      </c>
      <c r="B600" t="s">
        <v>58</v>
      </c>
      <c r="C600" t="s">
        <v>59</v>
      </c>
      <c r="D600" t="s">
        <v>30</v>
      </c>
      <c r="E600">
        <v>3766</v>
      </c>
      <c r="F600" s="10">
        <v>9571.3974600000001</v>
      </c>
    </row>
    <row r="601" spans="1:6">
      <c r="A601">
        <v>202412</v>
      </c>
      <c r="B601" t="s">
        <v>58</v>
      </c>
      <c r="C601" t="s">
        <v>59</v>
      </c>
      <c r="D601" t="s">
        <v>31</v>
      </c>
      <c r="E601">
        <v>35</v>
      </c>
      <c r="F601" s="10">
        <v>6540.4436299999998</v>
      </c>
    </row>
    <row r="602" spans="1:6">
      <c r="A602">
        <v>202412</v>
      </c>
      <c r="B602" t="s">
        <v>58</v>
      </c>
      <c r="C602" t="s">
        <v>59</v>
      </c>
      <c r="D602" t="s">
        <v>32</v>
      </c>
      <c r="E602">
        <v>14651</v>
      </c>
      <c r="F602" s="10">
        <v>101366.3026</v>
      </c>
    </row>
    <row r="603" spans="1:6">
      <c r="A603">
        <v>202412</v>
      </c>
      <c r="B603" t="s">
        <v>58</v>
      </c>
      <c r="C603" t="s">
        <v>59</v>
      </c>
      <c r="D603" t="s">
        <v>33</v>
      </c>
      <c r="E603">
        <v>602</v>
      </c>
      <c r="F603" s="10">
        <v>13715.2201</v>
      </c>
    </row>
    <row r="604" spans="1:6">
      <c r="A604">
        <v>202412</v>
      </c>
      <c r="B604" t="s">
        <v>58</v>
      </c>
      <c r="C604" t="s">
        <v>60</v>
      </c>
      <c r="D604" t="s">
        <v>8</v>
      </c>
      <c r="E604">
        <v>354</v>
      </c>
      <c r="F604" s="10">
        <v>3016.70271</v>
      </c>
    </row>
    <row r="605" spans="1:6">
      <c r="A605">
        <v>202412</v>
      </c>
      <c r="B605" t="s">
        <v>58</v>
      </c>
      <c r="C605" t="s">
        <v>60</v>
      </c>
      <c r="D605" t="s">
        <v>9</v>
      </c>
      <c r="E605">
        <v>107236</v>
      </c>
      <c r="F605" s="10">
        <v>92508.176130000007</v>
      </c>
    </row>
    <row r="606" spans="1:6">
      <c r="A606">
        <v>202412</v>
      </c>
      <c r="B606" t="s">
        <v>58</v>
      </c>
      <c r="C606" t="s">
        <v>60</v>
      </c>
      <c r="D606" t="s">
        <v>10</v>
      </c>
      <c r="E606">
        <v>73190</v>
      </c>
      <c r="F606" s="10">
        <v>45855.110719999997</v>
      </c>
    </row>
    <row r="607" spans="1:6">
      <c r="A607">
        <v>202412</v>
      </c>
      <c r="B607" t="s">
        <v>58</v>
      </c>
      <c r="C607" t="s">
        <v>60</v>
      </c>
      <c r="D607" t="s">
        <v>11</v>
      </c>
      <c r="E607">
        <v>297</v>
      </c>
      <c r="F607" s="10">
        <v>3687.02061</v>
      </c>
    </row>
    <row r="608" spans="1:6">
      <c r="A608">
        <v>202412</v>
      </c>
      <c r="B608" t="s">
        <v>58</v>
      </c>
      <c r="C608" t="s">
        <v>60</v>
      </c>
      <c r="D608" t="s">
        <v>12</v>
      </c>
      <c r="E608">
        <v>1565</v>
      </c>
      <c r="F608" s="10">
        <v>16748.106049999999</v>
      </c>
    </row>
    <row r="609" spans="1:6">
      <c r="A609">
        <v>202412</v>
      </c>
      <c r="B609" t="s">
        <v>58</v>
      </c>
      <c r="C609" t="s">
        <v>60</v>
      </c>
      <c r="D609" t="s">
        <v>13</v>
      </c>
      <c r="E609">
        <v>1351</v>
      </c>
      <c r="F609" s="10">
        <v>12942.57681</v>
      </c>
    </row>
    <row r="610" spans="1:6">
      <c r="A610">
        <v>202412</v>
      </c>
      <c r="B610" t="s">
        <v>58</v>
      </c>
      <c r="C610" t="s">
        <v>60</v>
      </c>
      <c r="D610" t="s">
        <v>14</v>
      </c>
      <c r="E610">
        <v>72</v>
      </c>
      <c r="F610" s="10">
        <v>6883.0927099999999</v>
      </c>
    </row>
    <row r="611" spans="1:6">
      <c r="A611">
        <v>202412</v>
      </c>
      <c r="B611" t="s">
        <v>58</v>
      </c>
      <c r="C611" t="s">
        <v>60</v>
      </c>
      <c r="D611" t="s">
        <v>15</v>
      </c>
      <c r="E611">
        <v>53625</v>
      </c>
      <c r="F611" s="10">
        <v>115555.40889999999</v>
      </c>
    </row>
    <row r="612" spans="1:6">
      <c r="A612">
        <v>202412</v>
      </c>
      <c r="B612" t="s">
        <v>58</v>
      </c>
      <c r="C612" t="s">
        <v>60</v>
      </c>
      <c r="D612" t="s">
        <v>16</v>
      </c>
      <c r="E612">
        <v>9088</v>
      </c>
      <c r="F612" s="10">
        <v>15411.820830000001</v>
      </c>
    </row>
    <row r="613" spans="1:6">
      <c r="A613">
        <v>202412</v>
      </c>
      <c r="B613" t="s">
        <v>58</v>
      </c>
      <c r="C613" t="s">
        <v>60</v>
      </c>
      <c r="D613" t="s">
        <v>17</v>
      </c>
      <c r="E613">
        <v>66344</v>
      </c>
      <c r="F613" s="10">
        <v>86719.367809999996</v>
      </c>
    </row>
    <row r="614" spans="1:6">
      <c r="A614">
        <v>202412</v>
      </c>
      <c r="B614" t="s">
        <v>58</v>
      </c>
      <c r="C614" t="s">
        <v>60</v>
      </c>
      <c r="D614" t="s">
        <v>18</v>
      </c>
      <c r="E614">
        <v>85</v>
      </c>
      <c r="F614" s="10">
        <v>1626.8231699999999</v>
      </c>
    </row>
    <row r="615" spans="1:6">
      <c r="A615">
        <v>202412</v>
      </c>
      <c r="B615" t="s">
        <v>58</v>
      </c>
      <c r="C615" t="s">
        <v>60</v>
      </c>
      <c r="D615" t="s">
        <v>19</v>
      </c>
      <c r="E615">
        <v>629</v>
      </c>
      <c r="F615" s="10">
        <v>1682.22516</v>
      </c>
    </row>
    <row r="616" spans="1:6">
      <c r="A616">
        <v>202412</v>
      </c>
      <c r="B616" t="s">
        <v>58</v>
      </c>
      <c r="C616" t="s">
        <v>60</v>
      </c>
      <c r="D616" t="s">
        <v>20</v>
      </c>
      <c r="E616">
        <v>1318</v>
      </c>
      <c r="F616" s="10">
        <v>27311.191279999999</v>
      </c>
    </row>
    <row r="617" spans="1:6">
      <c r="A617">
        <v>202412</v>
      </c>
      <c r="B617" t="s">
        <v>58</v>
      </c>
      <c r="C617" t="s">
        <v>60</v>
      </c>
      <c r="D617" t="s">
        <v>21</v>
      </c>
      <c r="E617">
        <v>3</v>
      </c>
      <c r="F617" s="10">
        <v>87.474239999999995</v>
      </c>
    </row>
    <row r="618" spans="1:6">
      <c r="A618">
        <v>202412</v>
      </c>
      <c r="B618" t="s">
        <v>58</v>
      </c>
      <c r="C618" t="s">
        <v>60</v>
      </c>
      <c r="D618" t="s">
        <v>22</v>
      </c>
      <c r="E618">
        <v>105543</v>
      </c>
      <c r="F618" s="10">
        <v>84205.964739999996</v>
      </c>
    </row>
    <row r="619" spans="1:6">
      <c r="A619">
        <v>202412</v>
      </c>
      <c r="B619" t="s">
        <v>58</v>
      </c>
      <c r="C619" t="s">
        <v>60</v>
      </c>
      <c r="D619" t="s">
        <v>23</v>
      </c>
      <c r="E619">
        <v>63</v>
      </c>
      <c r="F619" s="10">
        <v>739.28125999999997</v>
      </c>
    </row>
    <row r="620" spans="1:6">
      <c r="A620">
        <v>202412</v>
      </c>
      <c r="B620" t="s">
        <v>58</v>
      </c>
      <c r="C620" t="s">
        <v>60</v>
      </c>
      <c r="D620" t="s">
        <v>24</v>
      </c>
      <c r="E620">
        <v>6105</v>
      </c>
      <c r="F620" s="10">
        <v>15639.381659999999</v>
      </c>
    </row>
    <row r="621" spans="1:6">
      <c r="A621">
        <v>202412</v>
      </c>
      <c r="B621" t="s">
        <v>58</v>
      </c>
      <c r="C621" t="s">
        <v>60</v>
      </c>
      <c r="D621" t="s">
        <v>25</v>
      </c>
      <c r="E621">
        <v>7591</v>
      </c>
      <c r="F621" s="10">
        <v>11580.088809999999</v>
      </c>
    </row>
    <row r="622" spans="1:6">
      <c r="A622">
        <v>202412</v>
      </c>
      <c r="B622" t="s">
        <v>58</v>
      </c>
      <c r="C622" t="s">
        <v>60</v>
      </c>
      <c r="D622" t="s">
        <v>26</v>
      </c>
      <c r="E622">
        <v>39</v>
      </c>
      <c r="F622" s="10">
        <v>2800.66516</v>
      </c>
    </row>
    <row r="623" spans="1:6">
      <c r="A623">
        <v>202412</v>
      </c>
      <c r="B623" t="s">
        <v>58</v>
      </c>
      <c r="C623" t="s">
        <v>60</v>
      </c>
      <c r="D623" t="s">
        <v>27</v>
      </c>
      <c r="E623">
        <v>227</v>
      </c>
      <c r="F623" s="10">
        <v>2666.86022</v>
      </c>
    </row>
    <row r="624" spans="1:6">
      <c r="A624">
        <v>202412</v>
      </c>
      <c r="B624" t="s">
        <v>58</v>
      </c>
      <c r="C624" t="s">
        <v>60</v>
      </c>
      <c r="D624" t="s">
        <v>28</v>
      </c>
      <c r="E624">
        <v>165815</v>
      </c>
      <c r="F624" s="10">
        <v>212998.03969999999</v>
      </c>
    </row>
    <row r="625" spans="1:6">
      <c r="A625">
        <v>202412</v>
      </c>
      <c r="B625" t="s">
        <v>58</v>
      </c>
      <c r="C625" t="s">
        <v>60</v>
      </c>
      <c r="D625" t="s">
        <v>29</v>
      </c>
      <c r="E625">
        <v>19</v>
      </c>
      <c r="F625" s="10">
        <v>16976.435600000001</v>
      </c>
    </row>
    <row r="626" spans="1:6">
      <c r="A626">
        <v>202412</v>
      </c>
      <c r="B626" t="s">
        <v>58</v>
      </c>
      <c r="C626" t="s">
        <v>60</v>
      </c>
      <c r="D626" t="s">
        <v>30</v>
      </c>
      <c r="E626">
        <v>23659</v>
      </c>
      <c r="F626" s="10">
        <v>32143.60355</v>
      </c>
    </row>
    <row r="627" spans="1:6">
      <c r="A627">
        <v>202412</v>
      </c>
      <c r="B627" t="s">
        <v>58</v>
      </c>
      <c r="C627" t="s">
        <v>60</v>
      </c>
      <c r="D627" t="s">
        <v>31</v>
      </c>
      <c r="E627">
        <v>114</v>
      </c>
      <c r="F627" s="10">
        <v>12136.053599999999</v>
      </c>
    </row>
    <row r="628" spans="1:6">
      <c r="A628">
        <v>202412</v>
      </c>
      <c r="B628" t="s">
        <v>58</v>
      </c>
      <c r="C628" t="s">
        <v>60</v>
      </c>
      <c r="D628" t="s">
        <v>32</v>
      </c>
      <c r="E628">
        <v>40719</v>
      </c>
      <c r="F628" s="10">
        <v>218417.1961</v>
      </c>
    </row>
    <row r="629" spans="1:6">
      <c r="A629">
        <v>202412</v>
      </c>
      <c r="B629" t="s">
        <v>58</v>
      </c>
      <c r="C629" t="s">
        <v>60</v>
      </c>
      <c r="D629" t="s">
        <v>33</v>
      </c>
      <c r="E629">
        <v>3669</v>
      </c>
      <c r="F629" s="10">
        <v>63848.615080000003</v>
      </c>
    </row>
    <row r="630" spans="1:6">
      <c r="A630">
        <v>202412</v>
      </c>
      <c r="B630" t="s">
        <v>58</v>
      </c>
      <c r="C630" t="s">
        <v>61</v>
      </c>
      <c r="D630" t="s">
        <v>8</v>
      </c>
      <c r="E630">
        <v>6</v>
      </c>
      <c r="F630" s="10">
        <v>157.0043</v>
      </c>
    </row>
    <row r="631" spans="1:6">
      <c r="A631">
        <v>202412</v>
      </c>
      <c r="B631" t="s">
        <v>58</v>
      </c>
      <c r="C631" t="s">
        <v>61</v>
      </c>
      <c r="D631" t="s">
        <v>9</v>
      </c>
      <c r="E631">
        <v>55792</v>
      </c>
      <c r="F631" s="10">
        <v>50645.895519999998</v>
      </c>
    </row>
    <row r="632" spans="1:6">
      <c r="A632">
        <v>202412</v>
      </c>
      <c r="B632" t="s">
        <v>58</v>
      </c>
      <c r="C632" t="s">
        <v>61</v>
      </c>
      <c r="D632" t="s">
        <v>10</v>
      </c>
      <c r="E632">
        <v>33525</v>
      </c>
      <c r="F632" s="10">
        <v>20946.946530000001</v>
      </c>
    </row>
    <row r="633" spans="1:6">
      <c r="A633">
        <v>202412</v>
      </c>
      <c r="B633" t="s">
        <v>58</v>
      </c>
      <c r="C633" t="s">
        <v>61</v>
      </c>
      <c r="D633" t="s">
        <v>11</v>
      </c>
      <c r="E633">
        <v>130</v>
      </c>
      <c r="F633" s="10">
        <v>1461.53577</v>
      </c>
    </row>
    <row r="634" spans="1:6">
      <c r="A634">
        <v>202412</v>
      </c>
      <c r="B634" t="s">
        <v>58</v>
      </c>
      <c r="C634" t="s">
        <v>61</v>
      </c>
      <c r="D634" t="s">
        <v>12</v>
      </c>
      <c r="E634">
        <v>430</v>
      </c>
      <c r="F634" s="10">
        <v>6433.7638699999998</v>
      </c>
    </row>
    <row r="635" spans="1:6">
      <c r="A635">
        <v>202412</v>
      </c>
      <c r="B635" t="s">
        <v>58</v>
      </c>
      <c r="C635" t="s">
        <v>61</v>
      </c>
      <c r="D635" t="s">
        <v>13</v>
      </c>
      <c r="E635">
        <v>607</v>
      </c>
      <c r="F635" s="10">
        <v>5628.4980599999999</v>
      </c>
    </row>
    <row r="636" spans="1:6">
      <c r="A636">
        <v>202412</v>
      </c>
      <c r="B636" t="s">
        <v>58</v>
      </c>
      <c r="C636" t="s">
        <v>61</v>
      </c>
      <c r="D636" t="s">
        <v>14</v>
      </c>
      <c r="E636">
        <v>64</v>
      </c>
      <c r="F636" s="10">
        <v>8187.6535999999996</v>
      </c>
    </row>
    <row r="637" spans="1:6">
      <c r="A637">
        <v>202412</v>
      </c>
      <c r="B637" t="s">
        <v>58</v>
      </c>
      <c r="C637" t="s">
        <v>61</v>
      </c>
      <c r="D637" t="s">
        <v>15</v>
      </c>
      <c r="E637">
        <v>16011</v>
      </c>
      <c r="F637" s="10">
        <v>43230.550560000003</v>
      </c>
    </row>
    <row r="638" spans="1:6">
      <c r="A638">
        <v>202412</v>
      </c>
      <c r="B638" t="s">
        <v>58</v>
      </c>
      <c r="C638" t="s">
        <v>61</v>
      </c>
      <c r="D638" t="s">
        <v>16</v>
      </c>
      <c r="E638">
        <v>3458</v>
      </c>
      <c r="F638" s="10">
        <v>6751.8470699999998</v>
      </c>
    </row>
    <row r="639" spans="1:6">
      <c r="A639">
        <v>202412</v>
      </c>
      <c r="B639" t="s">
        <v>58</v>
      </c>
      <c r="C639" t="s">
        <v>61</v>
      </c>
      <c r="D639" t="s">
        <v>17</v>
      </c>
      <c r="E639">
        <v>26060</v>
      </c>
      <c r="F639" s="10">
        <v>36270.357880000003</v>
      </c>
    </row>
    <row r="640" spans="1:6">
      <c r="A640">
        <v>202412</v>
      </c>
      <c r="B640" t="s">
        <v>58</v>
      </c>
      <c r="C640" t="s">
        <v>61</v>
      </c>
      <c r="D640" t="s">
        <v>18</v>
      </c>
      <c r="E640">
        <v>80</v>
      </c>
      <c r="F640" s="10">
        <v>1358.7525000000001</v>
      </c>
    </row>
    <row r="641" spans="1:6">
      <c r="A641">
        <v>202412</v>
      </c>
      <c r="B641" t="s">
        <v>58</v>
      </c>
      <c r="C641" t="s">
        <v>61</v>
      </c>
      <c r="D641" t="s">
        <v>19</v>
      </c>
      <c r="E641">
        <v>319</v>
      </c>
      <c r="F641" s="10">
        <v>725.46732999999995</v>
      </c>
    </row>
    <row r="642" spans="1:6">
      <c r="A642">
        <v>202412</v>
      </c>
      <c r="B642" t="s">
        <v>58</v>
      </c>
      <c r="C642" t="s">
        <v>61</v>
      </c>
      <c r="D642" t="s">
        <v>20</v>
      </c>
      <c r="E642">
        <v>533</v>
      </c>
      <c r="F642" s="10">
        <v>12468.687330000001</v>
      </c>
    </row>
    <row r="643" spans="1:6">
      <c r="A643">
        <v>202412</v>
      </c>
      <c r="B643" t="s">
        <v>58</v>
      </c>
      <c r="C643" t="s">
        <v>61</v>
      </c>
      <c r="D643" t="s">
        <v>21</v>
      </c>
      <c r="E643">
        <v>1</v>
      </c>
      <c r="F643" s="10">
        <v>112.3724</v>
      </c>
    </row>
    <row r="644" spans="1:6">
      <c r="A644">
        <v>202412</v>
      </c>
      <c r="B644" t="s">
        <v>58</v>
      </c>
      <c r="C644" t="s">
        <v>61</v>
      </c>
      <c r="D644" t="s">
        <v>22</v>
      </c>
      <c r="E644">
        <v>36225</v>
      </c>
      <c r="F644" s="10">
        <v>34095.41949</v>
      </c>
    </row>
    <row r="645" spans="1:6">
      <c r="A645">
        <v>202412</v>
      </c>
      <c r="B645" t="s">
        <v>58</v>
      </c>
      <c r="C645" t="s">
        <v>61</v>
      </c>
      <c r="D645" t="s">
        <v>23</v>
      </c>
      <c r="E645">
        <v>29</v>
      </c>
      <c r="F645" s="10">
        <v>547.16062999999997</v>
      </c>
    </row>
    <row r="646" spans="1:6">
      <c r="A646">
        <v>202412</v>
      </c>
      <c r="B646" t="s">
        <v>58</v>
      </c>
      <c r="C646" t="s">
        <v>61</v>
      </c>
      <c r="D646" t="s">
        <v>24</v>
      </c>
      <c r="E646">
        <v>2681</v>
      </c>
      <c r="F646" s="10">
        <v>8663.0582599999998</v>
      </c>
    </row>
    <row r="647" spans="1:6">
      <c r="A647">
        <v>202412</v>
      </c>
      <c r="B647" t="s">
        <v>58</v>
      </c>
      <c r="C647" t="s">
        <v>61</v>
      </c>
      <c r="D647" t="s">
        <v>25</v>
      </c>
      <c r="E647">
        <v>4147</v>
      </c>
      <c r="F647" s="10">
        <v>6974.4794599999996</v>
      </c>
    </row>
    <row r="648" spans="1:6">
      <c r="A648">
        <v>202412</v>
      </c>
      <c r="B648" t="s">
        <v>58</v>
      </c>
      <c r="C648" t="s">
        <v>61</v>
      </c>
      <c r="D648" t="s">
        <v>26</v>
      </c>
      <c r="E648">
        <v>4</v>
      </c>
      <c r="F648" s="10">
        <v>202.0496</v>
      </c>
    </row>
    <row r="649" spans="1:6">
      <c r="A649">
        <v>202412</v>
      </c>
      <c r="B649" t="s">
        <v>58</v>
      </c>
      <c r="C649" t="s">
        <v>61</v>
      </c>
      <c r="D649" t="s">
        <v>27</v>
      </c>
      <c r="E649">
        <v>51</v>
      </c>
      <c r="F649" s="10">
        <v>833.38978999999995</v>
      </c>
    </row>
    <row r="650" spans="1:6">
      <c r="A650">
        <v>202412</v>
      </c>
      <c r="B650" t="s">
        <v>58</v>
      </c>
      <c r="C650" t="s">
        <v>61</v>
      </c>
      <c r="D650" t="s">
        <v>28</v>
      </c>
      <c r="E650">
        <v>67892</v>
      </c>
      <c r="F650" s="10">
        <v>89989.847590000005</v>
      </c>
    </row>
    <row r="651" spans="1:6">
      <c r="A651">
        <v>202412</v>
      </c>
      <c r="B651" t="s">
        <v>58</v>
      </c>
      <c r="C651" t="s">
        <v>61</v>
      </c>
      <c r="D651" t="s">
        <v>29</v>
      </c>
      <c r="E651">
        <v>1</v>
      </c>
      <c r="F651" s="10">
        <v>970.01239999999996</v>
      </c>
    </row>
    <row r="652" spans="1:6">
      <c r="A652">
        <v>202412</v>
      </c>
      <c r="B652" t="s">
        <v>58</v>
      </c>
      <c r="C652" t="s">
        <v>61</v>
      </c>
      <c r="D652" t="s">
        <v>30</v>
      </c>
      <c r="E652">
        <v>7737</v>
      </c>
      <c r="F652" s="10">
        <v>14153.026</v>
      </c>
    </row>
    <row r="653" spans="1:6">
      <c r="A653">
        <v>202412</v>
      </c>
      <c r="B653" t="s">
        <v>58</v>
      </c>
      <c r="C653" t="s">
        <v>61</v>
      </c>
      <c r="D653" t="s">
        <v>31</v>
      </c>
      <c r="E653">
        <v>21</v>
      </c>
      <c r="F653" s="10">
        <v>4764.9103999999998</v>
      </c>
    </row>
    <row r="654" spans="1:6">
      <c r="A654">
        <v>202412</v>
      </c>
      <c r="B654" t="s">
        <v>58</v>
      </c>
      <c r="C654" t="s">
        <v>61</v>
      </c>
      <c r="D654" t="s">
        <v>32</v>
      </c>
      <c r="E654">
        <v>9475</v>
      </c>
      <c r="F654" s="10">
        <v>62865.530639999997</v>
      </c>
    </row>
    <row r="655" spans="1:6">
      <c r="A655">
        <v>202412</v>
      </c>
      <c r="B655" t="s">
        <v>58</v>
      </c>
      <c r="C655" t="s">
        <v>61</v>
      </c>
      <c r="D655" t="s">
        <v>33</v>
      </c>
      <c r="E655">
        <v>297</v>
      </c>
      <c r="F655" s="10">
        <v>5423.3095599999997</v>
      </c>
    </row>
    <row r="656" spans="1:6">
      <c r="A656">
        <v>202412</v>
      </c>
      <c r="B656" t="s">
        <v>58</v>
      </c>
      <c r="C656" t="s">
        <v>62</v>
      </c>
      <c r="D656" t="s">
        <v>8</v>
      </c>
      <c r="E656">
        <v>76</v>
      </c>
      <c r="F656" s="10">
        <v>723.43865000000005</v>
      </c>
    </row>
    <row r="657" spans="1:6">
      <c r="A657">
        <v>202412</v>
      </c>
      <c r="B657" t="s">
        <v>58</v>
      </c>
      <c r="C657" t="s">
        <v>62</v>
      </c>
      <c r="D657" t="s">
        <v>9</v>
      </c>
      <c r="E657">
        <v>67629</v>
      </c>
      <c r="F657" s="10">
        <v>66764.08726</v>
      </c>
    </row>
    <row r="658" spans="1:6">
      <c r="A658">
        <v>202412</v>
      </c>
      <c r="B658" t="s">
        <v>58</v>
      </c>
      <c r="C658" t="s">
        <v>62</v>
      </c>
      <c r="D658" t="s">
        <v>10</v>
      </c>
      <c r="E658">
        <v>45049</v>
      </c>
      <c r="F658" s="10">
        <v>31787.348539999999</v>
      </c>
    </row>
    <row r="659" spans="1:6">
      <c r="A659">
        <v>202412</v>
      </c>
      <c r="B659" t="s">
        <v>58</v>
      </c>
      <c r="C659" t="s">
        <v>62</v>
      </c>
      <c r="D659" t="s">
        <v>11</v>
      </c>
      <c r="E659">
        <v>224</v>
      </c>
      <c r="F659" s="10">
        <v>2784.9439499999999</v>
      </c>
    </row>
    <row r="660" spans="1:6">
      <c r="A660">
        <v>202412</v>
      </c>
      <c r="B660" t="s">
        <v>58</v>
      </c>
      <c r="C660" t="s">
        <v>62</v>
      </c>
      <c r="D660" t="s">
        <v>12</v>
      </c>
      <c r="E660">
        <v>897</v>
      </c>
      <c r="F660" s="10">
        <v>10509.374599999999</v>
      </c>
    </row>
    <row r="661" spans="1:6">
      <c r="A661">
        <v>202412</v>
      </c>
      <c r="B661" t="s">
        <v>58</v>
      </c>
      <c r="C661" t="s">
        <v>62</v>
      </c>
      <c r="D661" t="s">
        <v>13</v>
      </c>
      <c r="E661">
        <v>1122</v>
      </c>
      <c r="F661" s="10">
        <v>10473.129430000001</v>
      </c>
    </row>
    <row r="662" spans="1:6">
      <c r="A662">
        <v>202412</v>
      </c>
      <c r="B662" t="s">
        <v>58</v>
      </c>
      <c r="C662" t="s">
        <v>62</v>
      </c>
      <c r="D662" t="s">
        <v>14</v>
      </c>
      <c r="E662">
        <v>115</v>
      </c>
      <c r="F662" s="10">
        <v>19683.266</v>
      </c>
    </row>
    <row r="663" spans="1:6">
      <c r="A663">
        <v>202412</v>
      </c>
      <c r="B663" t="s">
        <v>58</v>
      </c>
      <c r="C663" t="s">
        <v>62</v>
      </c>
      <c r="D663" t="s">
        <v>15</v>
      </c>
      <c r="E663">
        <v>14806</v>
      </c>
      <c r="F663" s="10">
        <v>45637.953079999999</v>
      </c>
    </row>
    <row r="664" spans="1:6">
      <c r="A664">
        <v>202412</v>
      </c>
      <c r="B664" t="s">
        <v>58</v>
      </c>
      <c r="C664" t="s">
        <v>62</v>
      </c>
      <c r="D664" t="s">
        <v>16</v>
      </c>
      <c r="E664">
        <v>4933</v>
      </c>
      <c r="F664" s="10">
        <v>9917.9609400000008</v>
      </c>
    </row>
    <row r="665" spans="1:6">
      <c r="A665">
        <v>202412</v>
      </c>
      <c r="B665" t="s">
        <v>58</v>
      </c>
      <c r="C665" t="s">
        <v>62</v>
      </c>
      <c r="D665" t="s">
        <v>17</v>
      </c>
      <c r="E665">
        <v>31588</v>
      </c>
      <c r="F665" s="10">
        <v>51200.631880000001</v>
      </c>
    </row>
    <row r="666" spans="1:6">
      <c r="A666">
        <v>202412</v>
      </c>
      <c r="B666" t="s">
        <v>58</v>
      </c>
      <c r="C666" t="s">
        <v>62</v>
      </c>
      <c r="D666" t="s">
        <v>18</v>
      </c>
      <c r="E666">
        <v>95</v>
      </c>
      <c r="F666" s="10">
        <v>1694.6188999999999</v>
      </c>
    </row>
    <row r="667" spans="1:6">
      <c r="A667">
        <v>202412</v>
      </c>
      <c r="B667" t="s">
        <v>58</v>
      </c>
      <c r="C667" t="s">
        <v>62</v>
      </c>
      <c r="D667" t="s">
        <v>19</v>
      </c>
      <c r="E667">
        <v>332</v>
      </c>
      <c r="F667" s="10">
        <v>1257.5099</v>
      </c>
    </row>
    <row r="668" spans="1:6">
      <c r="A668">
        <v>202412</v>
      </c>
      <c r="B668" t="s">
        <v>58</v>
      </c>
      <c r="C668" t="s">
        <v>62</v>
      </c>
      <c r="D668" t="s">
        <v>36</v>
      </c>
      <c r="E668">
        <v>2</v>
      </c>
      <c r="F668" s="10">
        <v>575.65480000000002</v>
      </c>
    </row>
    <row r="669" spans="1:6">
      <c r="A669">
        <v>202412</v>
      </c>
      <c r="B669" t="s">
        <v>58</v>
      </c>
      <c r="C669" t="s">
        <v>62</v>
      </c>
      <c r="D669" t="s">
        <v>20</v>
      </c>
      <c r="E669">
        <v>446</v>
      </c>
      <c r="F669" s="10">
        <v>9326.9923500000004</v>
      </c>
    </row>
    <row r="670" spans="1:6">
      <c r="A670">
        <v>202412</v>
      </c>
      <c r="B670" t="s">
        <v>58</v>
      </c>
      <c r="C670" t="s">
        <v>62</v>
      </c>
      <c r="D670" t="s">
        <v>21</v>
      </c>
      <c r="E670">
        <v>1</v>
      </c>
      <c r="F670" s="10">
        <v>112.3724</v>
      </c>
    </row>
    <row r="671" spans="1:6">
      <c r="A671">
        <v>202412</v>
      </c>
      <c r="B671" t="s">
        <v>58</v>
      </c>
      <c r="C671" t="s">
        <v>62</v>
      </c>
      <c r="D671" t="s">
        <v>22</v>
      </c>
      <c r="E671">
        <v>53297</v>
      </c>
      <c r="F671" s="10">
        <v>49051.700839999998</v>
      </c>
    </row>
    <row r="672" spans="1:6">
      <c r="A672">
        <v>202412</v>
      </c>
      <c r="B672" t="s">
        <v>58</v>
      </c>
      <c r="C672" t="s">
        <v>62</v>
      </c>
      <c r="D672" t="s">
        <v>23</v>
      </c>
      <c r="E672">
        <v>33</v>
      </c>
      <c r="F672" s="10">
        <v>467.90593999999999</v>
      </c>
    </row>
    <row r="673" spans="1:6">
      <c r="A673">
        <v>202412</v>
      </c>
      <c r="B673" t="s">
        <v>58</v>
      </c>
      <c r="C673" t="s">
        <v>62</v>
      </c>
      <c r="D673" t="s">
        <v>24</v>
      </c>
      <c r="E673">
        <v>3555</v>
      </c>
      <c r="F673" s="10">
        <v>11892.88054</v>
      </c>
    </row>
    <row r="674" spans="1:6">
      <c r="A674">
        <v>202412</v>
      </c>
      <c r="B674" t="s">
        <v>58</v>
      </c>
      <c r="C674" t="s">
        <v>62</v>
      </c>
      <c r="D674" t="s">
        <v>25</v>
      </c>
      <c r="E674">
        <v>4237</v>
      </c>
      <c r="F674" s="10">
        <v>7961.6878399999996</v>
      </c>
    </row>
    <row r="675" spans="1:6">
      <c r="A675">
        <v>202412</v>
      </c>
      <c r="B675" t="s">
        <v>58</v>
      </c>
      <c r="C675" t="s">
        <v>62</v>
      </c>
      <c r="D675" t="s">
        <v>26</v>
      </c>
      <c r="E675">
        <v>11</v>
      </c>
      <c r="F675" s="10">
        <v>1400.0364</v>
      </c>
    </row>
    <row r="676" spans="1:6">
      <c r="A676">
        <v>202412</v>
      </c>
      <c r="B676" t="s">
        <v>58</v>
      </c>
      <c r="C676" t="s">
        <v>62</v>
      </c>
      <c r="D676" t="s">
        <v>27</v>
      </c>
      <c r="E676">
        <v>128</v>
      </c>
      <c r="F676" s="10">
        <v>1546.0908199999999</v>
      </c>
    </row>
    <row r="677" spans="1:6">
      <c r="A677">
        <v>202412</v>
      </c>
      <c r="B677" t="s">
        <v>58</v>
      </c>
      <c r="C677" t="s">
        <v>62</v>
      </c>
      <c r="D677" t="s">
        <v>28</v>
      </c>
      <c r="E677">
        <v>96605</v>
      </c>
      <c r="F677" s="10">
        <v>171575.0245</v>
      </c>
    </row>
    <row r="678" spans="1:6">
      <c r="A678">
        <v>202412</v>
      </c>
      <c r="B678" t="s">
        <v>58</v>
      </c>
      <c r="C678" t="s">
        <v>62</v>
      </c>
      <c r="D678" t="s">
        <v>29</v>
      </c>
      <c r="E678">
        <v>10</v>
      </c>
      <c r="F678" s="10">
        <v>19504.153999999999</v>
      </c>
    </row>
    <row r="679" spans="1:6">
      <c r="A679">
        <v>202412</v>
      </c>
      <c r="B679" t="s">
        <v>58</v>
      </c>
      <c r="C679" t="s">
        <v>62</v>
      </c>
      <c r="D679" t="s">
        <v>30</v>
      </c>
      <c r="E679">
        <v>7604</v>
      </c>
      <c r="F679" s="10">
        <v>18560.304830000001</v>
      </c>
    </row>
    <row r="680" spans="1:6">
      <c r="A680">
        <v>202412</v>
      </c>
      <c r="B680" t="s">
        <v>58</v>
      </c>
      <c r="C680" t="s">
        <v>62</v>
      </c>
      <c r="D680" t="s">
        <v>31</v>
      </c>
      <c r="E680">
        <v>72</v>
      </c>
      <c r="F680" s="10">
        <v>13311.5728</v>
      </c>
    </row>
    <row r="681" spans="1:6">
      <c r="A681">
        <v>202412</v>
      </c>
      <c r="B681" t="s">
        <v>58</v>
      </c>
      <c r="C681" t="s">
        <v>62</v>
      </c>
      <c r="D681" t="s">
        <v>32</v>
      </c>
      <c r="E681">
        <v>19210</v>
      </c>
      <c r="F681" s="10">
        <v>142193.1385</v>
      </c>
    </row>
    <row r="682" spans="1:6">
      <c r="A682">
        <v>202412</v>
      </c>
      <c r="B682" t="s">
        <v>58</v>
      </c>
      <c r="C682" t="s">
        <v>62</v>
      </c>
      <c r="D682" t="s">
        <v>33</v>
      </c>
      <c r="E682">
        <v>1134</v>
      </c>
      <c r="F682" s="10">
        <v>19719.98372</v>
      </c>
    </row>
    <row r="683" spans="1:6">
      <c r="A683">
        <v>202412</v>
      </c>
      <c r="B683" t="s">
        <v>63</v>
      </c>
      <c r="C683" t="s">
        <v>64</v>
      </c>
      <c r="D683" t="s">
        <v>8</v>
      </c>
      <c r="E683">
        <v>36</v>
      </c>
      <c r="F683" s="10">
        <v>495.99200999999999</v>
      </c>
    </row>
    <row r="684" spans="1:6">
      <c r="A684">
        <v>202412</v>
      </c>
      <c r="B684" t="s">
        <v>63</v>
      </c>
      <c r="C684" t="s">
        <v>64</v>
      </c>
      <c r="D684" t="s">
        <v>9</v>
      </c>
      <c r="E684">
        <v>62759</v>
      </c>
      <c r="F684" s="10">
        <v>61964.210359999997</v>
      </c>
    </row>
    <row r="685" spans="1:6">
      <c r="A685">
        <v>202412</v>
      </c>
      <c r="B685" t="s">
        <v>63</v>
      </c>
      <c r="C685" t="s">
        <v>64</v>
      </c>
      <c r="D685" t="s">
        <v>10</v>
      </c>
      <c r="E685">
        <v>53053</v>
      </c>
      <c r="F685" s="10">
        <v>36515.99048</v>
      </c>
    </row>
    <row r="686" spans="1:6">
      <c r="A686">
        <v>202412</v>
      </c>
      <c r="B686" t="s">
        <v>63</v>
      </c>
      <c r="C686" t="s">
        <v>64</v>
      </c>
      <c r="D686" t="s">
        <v>11</v>
      </c>
      <c r="E686">
        <v>257</v>
      </c>
      <c r="F686" s="10">
        <v>3086.92868</v>
      </c>
    </row>
    <row r="687" spans="1:6">
      <c r="A687">
        <v>202412</v>
      </c>
      <c r="B687" t="s">
        <v>63</v>
      </c>
      <c r="C687" t="s">
        <v>64</v>
      </c>
      <c r="D687" t="s">
        <v>12</v>
      </c>
      <c r="E687">
        <v>1170</v>
      </c>
      <c r="F687" s="10">
        <v>16435.42698</v>
      </c>
    </row>
    <row r="688" spans="1:6">
      <c r="A688">
        <v>202412</v>
      </c>
      <c r="B688" t="s">
        <v>63</v>
      </c>
      <c r="C688" t="s">
        <v>64</v>
      </c>
      <c r="D688" t="s">
        <v>13</v>
      </c>
      <c r="E688">
        <v>1533</v>
      </c>
      <c r="F688" s="10">
        <v>16976.0792</v>
      </c>
    </row>
    <row r="689" spans="1:6">
      <c r="A689">
        <v>202412</v>
      </c>
      <c r="B689" t="s">
        <v>63</v>
      </c>
      <c r="C689" t="s">
        <v>64</v>
      </c>
      <c r="D689" t="s">
        <v>14</v>
      </c>
      <c r="E689">
        <v>48</v>
      </c>
      <c r="F689" s="10">
        <v>5534.3352000000004</v>
      </c>
    </row>
    <row r="690" spans="1:6">
      <c r="A690">
        <v>202412</v>
      </c>
      <c r="B690" t="s">
        <v>63</v>
      </c>
      <c r="C690" t="s">
        <v>64</v>
      </c>
      <c r="D690" t="s">
        <v>15</v>
      </c>
      <c r="E690">
        <v>24732</v>
      </c>
      <c r="F690" s="10">
        <v>76086.987840000002</v>
      </c>
    </row>
    <row r="691" spans="1:6">
      <c r="A691">
        <v>202412</v>
      </c>
      <c r="B691" t="s">
        <v>63</v>
      </c>
      <c r="C691" t="s">
        <v>64</v>
      </c>
      <c r="D691" t="s">
        <v>16</v>
      </c>
      <c r="E691">
        <v>8417</v>
      </c>
      <c r="F691" s="10">
        <v>16956.764009999999</v>
      </c>
    </row>
    <row r="692" spans="1:6">
      <c r="A692">
        <v>202412</v>
      </c>
      <c r="B692" t="s">
        <v>63</v>
      </c>
      <c r="C692" t="s">
        <v>64</v>
      </c>
      <c r="D692" t="s">
        <v>17</v>
      </c>
      <c r="E692">
        <v>38298</v>
      </c>
      <c r="F692" s="10">
        <v>65035.186500000003</v>
      </c>
    </row>
    <row r="693" spans="1:6">
      <c r="A693">
        <v>202412</v>
      </c>
      <c r="B693" t="s">
        <v>63</v>
      </c>
      <c r="C693" t="s">
        <v>64</v>
      </c>
      <c r="D693" t="s">
        <v>18</v>
      </c>
      <c r="E693">
        <v>113</v>
      </c>
      <c r="F693" s="10">
        <v>1549.5107599999999</v>
      </c>
    </row>
    <row r="694" spans="1:6">
      <c r="A694">
        <v>202412</v>
      </c>
      <c r="B694" t="s">
        <v>63</v>
      </c>
      <c r="C694" t="s">
        <v>64</v>
      </c>
      <c r="D694" t="s">
        <v>19</v>
      </c>
      <c r="E694">
        <v>260</v>
      </c>
      <c r="F694" s="10">
        <v>645.45676000000003</v>
      </c>
    </row>
    <row r="695" spans="1:6">
      <c r="A695">
        <v>202412</v>
      </c>
      <c r="B695" t="s">
        <v>63</v>
      </c>
      <c r="C695" t="s">
        <v>64</v>
      </c>
      <c r="D695" t="s">
        <v>20</v>
      </c>
      <c r="E695">
        <v>400</v>
      </c>
      <c r="F695" s="10">
        <v>10118.961600000001</v>
      </c>
    </row>
    <row r="696" spans="1:6">
      <c r="A696">
        <v>202412</v>
      </c>
      <c r="B696" t="s">
        <v>63</v>
      </c>
      <c r="C696" t="s">
        <v>64</v>
      </c>
      <c r="D696" t="s">
        <v>21</v>
      </c>
      <c r="E696">
        <v>6</v>
      </c>
      <c r="F696" s="10">
        <v>312.23144000000002</v>
      </c>
    </row>
    <row r="697" spans="1:6">
      <c r="A697">
        <v>202412</v>
      </c>
      <c r="B697" t="s">
        <v>63</v>
      </c>
      <c r="C697" t="s">
        <v>64</v>
      </c>
      <c r="D697" t="s">
        <v>22</v>
      </c>
      <c r="E697">
        <v>75264</v>
      </c>
      <c r="F697" s="10">
        <v>74072.59302</v>
      </c>
    </row>
    <row r="698" spans="1:6">
      <c r="A698">
        <v>202412</v>
      </c>
      <c r="B698" t="s">
        <v>63</v>
      </c>
      <c r="C698" t="s">
        <v>64</v>
      </c>
      <c r="D698" t="s">
        <v>23</v>
      </c>
      <c r="E698">
        <v>24</v>
      </c>
      <c r="F698" s="10">
        <v>536.79475000000002</v>
      </c>
    </row>
    <row r="699" spans="1:6">
      <c r="A699">
        <v>202412</v>
      </c>
      <c r="B699" t="s">
        <v>63</v>
      </c>
      <c r="C699" t="s">
        <v>64</v>
      </c>
      <c r="D699" t="s">
        <v>24</v>
      </c>
      <c r="E699">
        <v>5036</v>
      </c>
      <c r="F699" s="10">
        <v>16175.73409</v>
      </c>
    </row>
    <row r="700" spans="1:6">
      <c r="A700">
        <v>202412</v>
      </c>
      <c r="B700" t="s">
        <v>63</v>
      </c>
      <c r="C700" t="s">
        <v>64</v>
      </c>
      <c r="D700" t="s">
        <v>25</v>
      </c>
      <c r="E700">
        <v>5940</v>
      </c>
      <c r="F700" s="10">
        <v>11336.10082</v>
      </c>
    </row>
    <row r="701" spans="1:6">
      <c r="A701">
        <v>202412</v>
      </c>
      <c r="B701" t="s">
        <v>63</v>
      </c>
      <c r="C701" t="s">
        <v>64</v>
      </c>
      <c r="D701" t="s">
        <v>26</v>
      </c>
      <c r="E701">
        <v>11</v>
      </c>
      <c r="F701" s="10">
        <v>1788.7364</v>
      </c>
    </row>
    <row r="702" spans="1:6">
      <c r="A702">
        <v>202412</v>
      </c>
      <c r="B702" t="s">
        <v>63</v>
      </c>
      <c r="C702" t="s">
        <v>64</v>
      </c>
      <c r="D702" t="s">
        <v>27</v>
      </c>
      <c r="E702">
        <v>78</v>
      </c>
      <c r="F702" s="10">
        <v>1217.0785599999999</v>
      </c>
    </row>
    <row r="703" spans="1:6">
      <c r="A703">
        <v>202412</v>
      </c>
      <c r="B703" t="s">
        <v>63</v>
      </c>
      <c r="C703" t="s">
        <v>64</v>
      </c>
      <c r="D703" t="s">
        <v>28</v>
      </c>
      <c r="E703">
        <v>128167</v>
      </c>
      <c r="F703" s="10">
        <v>200745.46919999999</v>
      </c>
    </row>
    <row r="704" spans="1:6">
      <c r="A704">
        <v>202412</v>
      </c>
      <c r="B704" t="s">
        <v>63</v>
      </c>
      <c r="C704" t="s">
        <v>64</v>
      </c>
      <c r="D704" t="s">
        <v>29</v>
      </c>
      <c r="E704">
        <v>5</v>
      </c>
      <c r="F704" s="10">
        <v>2979.4520000000002</v>
      </c>
    </row>
    <row r="705" spans="1:6">
      <c r="A705">
        <v>202412</v>
      </c>
      <c r="B705" t="s">
        <v>63</v>
      </c>
      <c r="C705" t="s">
        <v>64</v>
      </c>
      <c r="D705" t="s">
        <v>30</v>
      </c>
      <c r="E705">
        <v>5296</v>
      </c>
      <c r="F705" s="10">
        <v>14268.270329999999</v>
      </c>
    </row>
    <row r="706" spans="1:6">
      <c r="A706">
        <v>202412</v>
      </c>
      <c r="B706" t="s">
        <v>63</v>
      </c>
      <c r="C706" t="s">
        <v>64</v>
      </c>
      <c r="D706" t="s">
        <v>31</v>
      </c>
      <c r="E706">
        <v>32</v>
      </c>
      <c r="F706" s="10">
        <v>6215.5267999999996</v>
      </c>
    </row>
    <row r="707" spans="1:6">
      <c r="A707">
        <v>202412</v>
      </c>
      <c r="B707" t="s">
        <v>63</v>
      </c>
      <c r="C707" t="s">
        <v>64</v>
      </c>
      <c r="D707" t="s">
        <v>32</v>
      </c>
      <c r="E707">
        <v>34151</v>
      </c>
      <c r="F707" s="10">
        <v>256774.57370000001</v>
      </c>
    </row>
    <row r="708" spans="1:6">
      <c r="A708">
        <v>202412</v>
      </c>
      <c r="B708" t="s">
        <v>63</v>
      </c>
      <c r="C708" t="s">
        <v>64</v>
      </c>
      <c r="D708" t="s">
        <v>33</v>
      </c>
      <c r="E708">
        <v>1867</v>
      </c>
      <c r="F708" s="10">
        <v>41151.781840000003</v>
      </c>
    </row>
    <row r="709" spans="1:6">
      <c r="A709">
        <v>202412</v>
      </c>
      <c r="B709" t="s">
        <v>63</v>
      </c>
      <c r="C709" t="s">
        <v>65</v>
      </c>
      <c r="D709" t="s">
        <v>8</v>
      </c>
      <c r="E709">
        <v>106</v>
      </c>
      <c r="F709" s="10">
        <v>1627.6172200000001</v>
      </c>
    </row>
    <row r="710" spans="1:6">
      <c r="A710">
        <v>202412</v>
      </c>
      <c r="B710" t="s">
        <v>63</v>
      </c>
      <c r="C710" t="s">
        <v>65</v>
      </c>
      <c r="D710" t="s">
        <v>9</v>
      </c>
      <c r="E710">
        <v>74164</v>
      </c>
      <c r="F710" s="10">
        <v>71640.310859999998</v>
      </c>
    </row>
    <row r="711" spans="1:6">
      <c r="A711">
        <v>202412</v>
      </c>
      <c r="B711" t="s">
        <v>63</v>
      </c>
      <c r="C711" t="s">
        <v>65</v>
      </c>
      <c r="D711" t="s">
        <v>10</v>
      </c>
      <c r="E711">
        <v>54809</v>
      </c>
      <c r="F711" s="10">
        <v>36679.433749999997</v>
      </c>
    </row>
    <row r="712" spans="1:6">
      <c r="A712">
        <v>202412</v>
      </c>
      <c r="B712" t="s">
        <v>63</v>
      </c>
      <c r="C712" t="s">
        <v>65</v>
      </c>
      <c r="D712" t="s">
        <v>11</v>
      </c>
      <c r="E712">
        <v>228</v>
      </c>
      <c r="F712" s="10">
        <v>2755.9343699999999</v>
      </c>
    </row>
    <row r="713" spans="1:6">
      <c r="A713">
        <v>202412</v>
      </c>
      <c r="B713" t="s">
        <v>63</v>
      </c>
      <c r="C713" t="s">
        <v>65</v>
      </c>
      <c r="D713" t="s">
        <v>12</v>
      </c>
      <c r="E713">
        <v>1076</v>
      </c>
      <c r="F713" s="10">
        <v>13454.310100000001</v>
      </c>
    </row>
    <row r="714" spans="1:6">
      <c r="A714">
        <v>202412</v>
      </c>
      <c r="B714" t="s">
        <v>63</v>
      </c>
      <c r="C714" t="s">
        <v>65</v>
      </c>
      <c r="D714" t="s">
        <v>13</v>
      </c>
      <c r="E714">
        <v>1194</v>
      </c>
      <c r="F714" s="10">
        <v>12670.218419999999</v>
      </c>
    </row>
    <row r="715" spans="1:6">
      <c r="A715">
        <v>202412</v>
      </c>
      <c r="B715" t="s">
        <v>63</v>
      </c>
      <c r="C715" t="s">
        <v>65</v>
      </c>
      <c r="D715" t="s">
        <v>14</v>
      </c>
      <c r="E715">
        <v>37</v>
      </c>
      <c r="F715" s="10">
        <v>6748.0487999999996</v>
      </c>
    </row>
    <row r="716" spans="1:6">
      <c r="A716">
        <v>202412</v>
      </c>
      <c r="B716" t="s">
        <v>63</v>
      </c>
      <c r="C716" t="s">
        <v>65</v>
      </c>
      <c r="D716" t="s">
        <v>15</v>
      </c>
      <c r="E716">
        <v>27590</v>
      </c>
      <c r="F716" s="10">
        <v>75099.467399999994</v>
      </c>
    </row>
    <row r="717" spans="1:6">
      <c r="A717">
        <v>202412</v>
      </c>
      <c r="B717" t="s">
        <v>63</v>
      </c>
      <c r="C717" t="s">
        <v>65</v>
      </c>
      <c r="D717" t="s">
        <v>16</v>
      </c>
      <c r="E717">
        <v>9296</v>
      </c>
      <c r="F717" s="10">
        <v>17752.626670000001</v>
      </c>
    </row>
    <row r="718" spans="1:6">
      <c r="A718">
        <v>202412</v>
      </c>
      <c r="B718" t="s">
        <v>63</v>
      </c>
      <c r="C718" t="s">
        <v>65</v>
      </c>
      <c r="D718" t="s">
        <v>17</v>
      </c>
      <c r="E718">
        <v>32905</v>
      </c>
      <c r="F718" s="10">
        <v>56262.24785</v>
      </c>
    </row>
    <row r="719" spans="1:6">
      <c r="A719">
        <v>202412</v>
      </c>
      <c r="B719" t="s">
        <v>63</v>
      </c>
      <c r="C719" t="s">
        <v>65</v>
      </c>
      <c r="D719" t="s">
        <v>18</v>
      </c>
      <c r="E719">
        <v>85</v>
      </c>
      <c r="F719" s="10">
        <v>1764.8911499999999</v>
      </c>
    </row>
    <row r="720" spans="1:6">
      <c r="A720">
        <v>202412</v>
      </c>
      <c r="B720" t="s">
        <v>63</v>
      </c>
      <c r="C720" t="s">
        <v>65</v>
      </c>
      <c r="D720" t="s">
        <v>19</v>
      </c>
      <c r="E720">
        <v>369</v>
      </c>
      <c r="F720" s="10">
        <v>2946.8252900000002</v>
      </c>
    </row>
    <row r="721" spans="1:6">
      <c r="A721">
        <v>202412</v>
      </c>
      <c r="B721" t="s">
        <v>63</v>
      </c>
      <c r="C721" t="s">
        <v>65</v>
      </c>
      <c r="D721" t="s">
        <v>36</v>
      </c>
      <c r="E721">
        <v>1</v>
      </c>
      <c r="F721" s="10">
        <v>1726.2724000000001</v>
      </c>
    </row>
    <row r="722" spans="1:6">
      <c r="A722">
        <v>202412</v>
      </c>
      <c r="B722" t="s">
        <v>63</v>
      </c>
      <c r="C722" t="s">
        <v>65</v>
      </c>
      <c r="D722" t="s">
        <v>20</v>
      </c>
      <c r="E722">
        <v>362</v>
      </c>
      <c r="F722" s="10">
        <v>9025.7888000000003</v>
      </c>
    </row>
    <row r="723" spans="1:6">
      <c r="A723">
        <v>202412</v>
      </c>
      <c r="B723" t="s">
        <v>63</v>
      </c>
      <c r="C723" t="s">
        <v>65</v>
      </c>
      <c r="D723" t="s">
        <v>21</v>
      </c>
      <c r="E723">
        <v>2</v>
      </c>
      <c r="F723" s="10">
        <v>224.7448</v>
      </c>
    </row>
    <row r="724" spans="1:6">
      <c r="A724">
        <v>202412</v>
      </c>
      <c r="B724" t="s">
        <v>63</v>
      </c>
      <c r="C724" t="s">
        <v>65</v>
      </c>
      <c r="D724" t="s">
        <v>22</v>
      </c>
      <c r="E724">
        <v>77940</v>
      </c>
      <c r="F724" s="10">
        <v>67639.888600000006</v>
      </c>
    </row>
    <row r="725" spans="1:6">
      <c r="A725">
        <v>202412</v>
      </c>
      <c r="B725" t="s">
        <v>63</v>
      </c>
      <c r="C725" t="s">
        <v>65</v>
      </c>
      <c r="D725" t="s">
        <v>23</v>
      </c>
      <c r="E725">
        <v>36</v>
      </c>
      <c r="F725" s="10">
        <v>538.98951999999997</v>
      </c>
    </row>
    <row r="726" spans="1:6">
      <c r="A726">
        <v>202412</v>
      </c>
      <c r="B726" t="s">
        <v>63</v>
      </c>
      <c r="C726" t="s">
        <v>65</v>
      </c>
      <c r="D726" t="s">
        <v>24</v>
      </c>
      <c r="E726">
        <v>7222</v>
      </c>
      <c r="F726" s="10">
        <v>24860.336019999999</v>
      </c>
    </row>
    <row r="727" spans="1:6">
      <c r="A727">
        <v>202412</v>
      </c>
      <c r="B727" t="s">
        <v>63</v>
      </c>
      <c r="C727" t="s">
        <v>65</v>
      </c>
      <c r="D727" t="s">
        <v>25</v>
      </c>
      <c r="E727">
        <v>6450</v>
      </c>
      <c r="F727" s="10">
        <v>11820.198560000001</v>
      </c>
    </row>
    <row r="728" spans="1:6">
      <c r="A728">
        <v>202412</v>
      </c>
      <c r="B728" t="s">
        <v>63</v>
      </c>
      <c r="C728" t="s">
        <v>65</v>
      </c>
      <c r="D728" t="s">
        <v>26</v>
      </c>
      <c r="E728">
        <v>12</v>
      </c>
      <c r="F728" s="10">
        <v>1249.2488000000001</v>
      </c>
    </row>
    <row r="729" spans="1:6">
      <c r="A729">
        <v>202412</v>
      </c>
      <c r="B729" t="s">
        <v>63</v>
      </c>
      <c r="C729" t="s">
        <v>65</v>
      </c>
      <c r="D729" t="s">
        <v>27</v>
      </c>
      <c r="E729">
        <v>88</v>
      </c>
      <c r="F729" s="10">
        <v>1073.10151</v>
      </c>
    </row>
    <row r="730" spans="1:6">
      <c r="A730">
        <v>202412</v>
      </c>
      <c r="B730" t="s">
        <v>63</v>
      </c>
      <c r="C730" t="s">
        <v>65</v>
      </c>
      <c r="D730" t="s">
        <v>28</v>
      </c>
      <c r="E730">
        <v>126533</v>
      </c>
      <c r="F730" s="10">
        <v>186946.4963</v>
      </c>
    </row>
    <row r="731" spans="1:6">
      <c r="A731">
        <v>202412</v>
      </c>
      <c r="B731" t="s">
        <v>63</v>
      </c>
      <c r="C731" t="s">
        <v>65</v>
      </c>
      <c r="D731" t="s">
        <v>29</v>
      </c>
      <c r="E731">
        <v>7</v>
      </c>
      <c r="F731" s="10">
        <v>8730.0867999999991</v>
      </c>
    </row>
    <row r="732" spans="1:6">
      <c r="A732">
        <v>202412</v>
      </c>
      <c r="B732" t="s">
        <v>63</v>
      </c>
      <c r="C732" t="s">
        <v>65</v>
      </c>
      <c r="D732" t="s">
        <v>30</v>
      </c>
      <c r="E732">
        <v>8578</v>
      </c>
      <c r="F732" s="10">
        <v>29854.283100000001</v>
      </c>
    </row>
    <row r="733" spans="1:6">
      <c r="A733">
        <v>202412</v>
      </c>
      <c r="B733" t="s">
        <v>63</v>
      </c>
      <c r="C733" t="s">
        <v>65</v>
      </c>
      <c r="D733" t="s">
        <v>31</v>
      </c>
      <c r="E733">
        <v>33</v>
      </c>
      <c r="F733" s="10">
        <v>8732.8691999999992</v>
      </c>
    </row>
    <row r="734" spans="1:6">
      <c r="A734">
        <v>202412</v>
      </c>
      <c r="B734" t="s">
        <v>63</v>
      </c>
      <c r="C734" t="s">
        <v>65</v>
      </c>
      <c r="D734" t="s">
        <v>32</v>
      </c>
      <c r="E734">
        <v>32707</v>
      </c>
      <c r="F734" s="10">
        <v>215713.70759999999</v>
      </c>
    </row>
    <row r="735" spans="1:6">
      <c r="A735">
        <v>202412</v>
      </c>
      <c r="B735" t="s">
        <v>63</v>
      </c>
      <c r="C735" t="s">
        <v>65</v>
      </c>
      <c r="D735" t="s">
        <v>33</v>
      </c>
      <c r="E735">
        <v>1558</v>
      </c>
      <c r="F735" s="10">
        <v>32310.73517</v>
      </c>
    </row>
    <row r="736" spans="1:6">
      <c r="A736">
        <v>202412</v>
      </c>
      <c r="B736" t="s">
        <v>63</v>
      </c>
      <c r="C736" t="s">
        <v>66</v>
      </c>
      <c r="D736" t="s">
        <v>8</v>
      </c>
      <c r="E736">
        <v>15</v>
      </c>
      <c r="F736" s="10">
        <v>198.40992</v>
      </c>
    </row>
    <row r="737" spans="1:6">
      <c r="A737">
        <v>202412</v>
      </c>
      <c r="B737" t="s">
        <v>63</v>
      </c>
      <c r="C737" t="s">
        <v>66</v>
      </c>
      <c r="D737" t="s">
        <v>9</v>
      </c>
      <c r="E737">
        <v>50559</v>
      </c>
      <c r="F737" s="10">
        <v>47936.581919999997</v>
      </c>
    </row>
    <row r="738" spans="1:6">
      <c r="A738">
        <v>202412</v>
      </c>
      <c r="B738" t="s">
        <v>63</v>
      </c>
      <c r="C738" t="s">
        <v>66</v>
      </c>
      <c r="D738" t="s">
        <v>10</v>
      </c>
      <c r="E738">
        <v>41916</v>
      </c>
      <c r="F738" s="10">
        <v>27559.907090000001</v>
      </c>
    </row>
    <row r="739" spans="1:6">
      <c r="A739">
        <v>202412</v>
      </c>
      <c r="B739" t="s">
        <v>63</v>
      </c>
      <c r="C739" t="s">
        <v>66</v>
      </c>
      <c r="D739" t="s">
        <v>11</v>
      </c>
      <c r="E739">
        <v>198</v>
      </c>
      <c r="F739" s="10">
        <v>2323.66761</v>
      </c>
    </row>
    <row r="740" spans="1:6">
      <c r="A740">
        <v>202412</v>
      </c>
      <c r="B740" t="s">
        <v>63</v>
      </c>
      <c r="C740" t="s">
        <v>66</v>
      </c>
      <c r="D740" t="s">
        <v>12</v>
      </c>
      <c r="E740">
        <v>694</v>
      </c>
      <c r="F740" s="10">
        <v>8289.2079599999997</v>
      </c>
    </row>
    <row r="741" spans="1:6">
      <c r="A741">
        <v>202412</v>
      </c>
      <c r="B741" t="s">
        <v>63</v>
      </c>
      <c r="C741" t="s">
        <v>66</v>
      </c>
      <c r="D741" t="s">
        <v>13</v>
      </c>
      <c r="E741">
        <v>963</v>
      </c>
      <c r="F741" s="10">
        <v>9967.1534900000006</v>
      </c>
    </row>
    <row r="742" spans="1:6">
      <c r="A742">
        <v>202412</v>
      </c>
      <c r="B742" t="s">
        <v>63</v>
      </c>
      <c r="C742" t="s">
        <v>66</v>
      </c>
      <c r="D742" t="s">
        <v>14</v>
      </c>
      <c r="E742">
        <v>59</v>
      </c>
      <c r="F742" s="10">
        <v>7488.8325199999999</v>
      </c>
    </row>
    <row r="743" spans="1:6">
      <c r="A743">
        <v>202412</v>
      </c>
      <c r="B743" t="s">
        <v>63</v>
      </c>
      <c r="C743" t="s">
        <v>66</v>
      </c>
      <c r="D743" t="s">
        <v>15</v>
      </c>
      <c r="E743">
        <v>11735</v>
      </c>
      <c r="F743" s="10">
        <v>33222.220090000003</v>
      </c>
    </row>
    <row r="744" spans="1:6">
      <c r="A744">
        <v>202412</v>
      </c>
      <c r="B744" t="s">
        <v>63</v>
      </c>
      <c r="C744" t="s">
        <v>66</v>
      </c>
      <c r="D744" t="s">
        <v>16</v>
      </c>
      <c r="E744">
        <v>5186</v>
      </c>
      <c r="F744" s="10">
        <v>10253.671679999999</v>
      </c>
    </row>
    <row r="745" spans="1:6">
      <c r="A745">
        <v>202412</v>
      </c>
      <c r="B745" t="s">
        <v>63</v>
      </c>
      <c r="C745" t="s">
        <v>66</v>
      </c>
      <c r="D745" t="s">
        <v>17</v>
      </c>
      <c r="E745">
        <v>23659</v>
      </c>
      <c r="F745" s="10">
        <v>36827.545890000001</v>
      </c>
    </row>
    <row r="746" spans="1:6">
      <c r="A746">
        <v>202412</v>
      </c>
      <c r="B746" t="s">
        <v>63</v>
      </c>
      <c r="C746" t="s">
        <v>66</v>
      </c>
      <c r="D746" t="s">
        <v>18</v>
      </c>
      <c r="E746">
        <v>23</v>
      </c>
      <c r="F746" s="10">
        <v>494.54477000000003</v>
      </c>
    </row>
    <row r="747" spans="1:6">
      <c r="A747">
        <v>202412</v>
      </c>
      <c r="B747" t="s">
        <v>63</v>
      </c>
      <c r="C747" t="s">
        <v>66</v>
      </c>
      <c r="D747" t="s">
        <v>19</v>
      </c>
      <c r="E747">
        <v>215</v>
      </c>
      <c r="F747" s="10">
        <v>490.17381</v>
      </c>
    </row>
    <row r="748" spans="1:6">
      <c r="A748">
        <v>202412</v>
      </c>
      <c r="B748" t="s">
        <v>63</v>
      </c>
      <c r="C748" t="s">
        <v>66</v>
      </c>
      <c r="D748" t="s">
        <v>20</v>
      </c>
      <c r="E748">
        <v>294</v>
      </c>
      <c r="F748" s="10">
        <v>8455.7047500000008</v>
      </c>
    </row>
    <row r="749" spans="1:6">
      <c r="A749">
        <v>202412</v>
      </c>
      <c r="B749" t="s">
        <v>63</v>
      </c>
      <c r="C749" t="s">
        <v>66</v>
      </c>
      <c r="D749" t="s">
        <v>21</v>
      </c>
      <c r="E749">
        <v>4</v>
      </c>
      <c r="F749" s="10">
        <v>256.02663999999999</v>
      </c>
    </row>
    <row r="750" spans="1:6">
      <c r="A750">
        <v>202412</v>
      </c>
      <c r="B750" t="s">
        <v>63</v>
      </c>
      <c r="C750" t="s">
        <v>66</v>
      </c>
      <c r="D750" t="s">
        <v>22</v>
      </c>
      <c r="E750">
        <v>44352</v>
      </c>
      <c r="F750" s="10">
        <v>41214.138809999997</v>
      </c>
    </row>
    <row r="751" spans="1:6">
      <c r="A751">
        <v>202412</v>
      </c>
      <c r="B751" t="s">
        <v>63</v>
      </c>
      <c r="C751" t="s">
        <v>66</v>
      </c>
      <c r="D751" t="s">
        <v>23</v>
      </c>
      <c r="E751">
        <v>15</v>
      </c>
      <c r="F751" s="10">
        <v>235.53442999999999</v>
      </c>
    </row>
    <row r="752" spans="1:6">
      <c r="A752">
        <v>202412</v>
      </c>
      <c r="B752" t="s">
        <v>63</v>
      </c>
      <c r="C752" t="s">
        <v>66</v>
      </c>
      <c r="D752" t="s">
        <v>24</v>
      </c>
      <c r="E752">
        <v>2310</v>
      </c>
      <c r="F752" s="10">
        <v>6134.2025599999997</v>
      </c>
    </row>
    <row r="753" spans="1:6">
      <c r="A753">
        <v>202412</v>
      </c>
      <c r="B753" t="s">
        <v>63</v>
      </c>
      <c r="C753" t="s">
        <v>66</v>
      </c>
      <c r="D753" t="s">
        <v>25</v>
      </c>
      <c r="E753">
        <v>4602</v>
      </c>
      <c r="F753" s="10">
        <v>7533.1479900000004</v>
      </c>
    </row>
    <row r="754" spans="1:6">
      <c r="A754">
        <v>202412</v>
      </c>
      <c r="B754" t="s">
        <v>63</v>
      </c>
      <c r="C754" t="s">
        <v>66</v>
      </c>
      <c r="D754" t="s">
        <v>26</v>
      </c>
      <c r="E754">
        <v>12</v>
      </c>
      <c r="F754" s="10">
        <v>1129.2488000000001</v>
      </c>
    </row>
    <row r="755" spans="1:6">
      <c r="A755">
        <v>202412</v>
      </c>
      <c r="B755" t="s">
        <v>63</v>
      </c>
      <c r="C755" t="s">
        <v>66</v>
      </c>
      <c r="D755" t="s">
        <v>27</v>
      </c>
      <c r="E755">
        <v>82</v>
      </c>
      <c r="F755" s="10">
        <v>1217.6755000000001</v>
      </c>
    </row>
    <row r="756" spans="1:6">
      <c r="A756">
        <v>202412</v>
      </c>
      <c r="B756" t="s">
        <v>63</v>
      </c>
      <c r="C756" t="s">
        <v>66</v>
      </c>
      <c r="D756" t="s">
        <v>28</v>
      </c>
      <c r="E756">
        <v>74752</v>
      </c>
      <c r="F756" s="10">
        <v>106035.7133</v>
      </c>
    </row>
    <row r="757" spans="1:6">
      <c r="A757">
        <v>202412</v>
      </c>
      <c r="B757" t="s">
        <v>63</v>
      </c>
      <c r="C757" t="s">
        <v>66</v>
      </c>
      <c r="D757" t="s">
        <v>29</v>
      </c>
      <c r="E757">
        <v>2</v>
      </c>
      <c r="F757" s="10">
        <v>3287.1764499999999</v>
      </c>
    </row>
    <row r="758" spans="1:6">
      <c r="A758">
        <v>202412</v>
      </c>
      <c r="B758" t="s">
        <v>63</v>
      </c>
      <c r="C758" t="s">
        <v>66</v>
      </c>
      <c r="D758" t="s">
        <v>30</v>
      </c>
      <c r="E758">
        <v>4436</v>
      </c>
      <c r="F758" s="10">
        <v>19746.46629</v>
      </c>
    </row>
    <row r="759" spans="1:6">
      <c r="A759">
        <v>202412</v>
      </c>
      <c r="B759" t="s">
        <v>63</v>
      </c>
      <c r="C759" t="s">
        <v>66</v>
      </c>
      <c r="D759" t="s">
        <v>31</v>
      </c>
      <c r="E759">
        <v>37</v>
      </c>
      <c r="F759" s="10">
        <v>6290.1518599999999</v>
      </c>
    </row>
    <row r="760" spans="1:6">
      <c r="A760">
        <v>202412</v>
      </c>
      <c r="B760" t="s">
        <v>63</v>
      </c>
      <c r="C760" t="s">
        <v>66</v>
      </c>
      <c r="D760" t="s">
        <v>32</v>
      </c>
      <c r="E760">
        <v>15359</v>
      </c>
      <c r="F760" s="10">
        <v>108428.25689999999</v>
      </c>
    </row>
    <row r="761" spans="1:6">
      <c r="A761">
        <v>202412</v>
      </c>
      <c r="B761" t="s">
        <v>63</v>
      </c>
      <c r="C761" t="s">
        <v>66</v>
      </c>
      <c r="D761" t="s">
        <v>33</v>
      </c>
      <c r="E761">
        <v>1879</v>
      </c>
      <c r="F761" s="10">
        <v>43048.681969999998</v>
      </c>
    </row>
    <row r="762" spans="1:6">
      <c r="A762">
        <v>202412</v>
      </c>
      <c r="B762" t="s">
        <v>67</v>
      </c>
      <c r="C762" t="s">
        <v>68</v>
      </c>
      <c r="D762" t="s">
        <v>8</v>
      </c>
      <c r="E762">
        <v>50</v>
      </c>
      <c r="F762" s="10">
        <v>1138.03521</v>
      </c>
    </row>
    <row r="763" spans="1:6">
      <c r="A763">
        <v>202412</v>
      </c>
      <c r="B763" t="s">
        <v>67</v>
      </c>
      <c r="C763" t="s">
        <v>68</v>
      </c>
      <c r="D763" t="s">
        <v>9</v>
      </c>
      <c r="E763">
        <v>30761</v>
      </c>
      <c r="F763" s="10">
        <v>33526.392789999998</v>
      </c>
    </row>
    <row r="764" spans="1:6">
      <c r="A764">
        <v>202412</v>
      </c>
      <c r="B764" t="s">
        <v>67</v>
      </c>
      <c r="C764" t="s">
        <v>68</v>
      </c>
      <c r="D764" t="s">
        <v>10</v>
      </c>
      <c r="E764">
        <v>26625</v>
      </c>
      <c r="F764" s="10">
        <v>20467.682280000001</v>
      </c>
    </row>
    <row r="765" spans="1:6">
      <c r="A765">
        <v>202412</v>
      </c>
      <c r="B765" t="s">
        <v>67</v>
      </c>
      <c r="C765" t="s">
        <v>68</v>
      </c>
      <c r="D765" t="s">
        <v>11</v>
      </c>
      <c r="E765">
        <v>177</v>
      </c>
      <c r="F765" s="10">
        <v>2392.2315699999999</v>
      </c>
    </row>
    <row r="766" spans="1:6">
      <c r="A766">
        <v>202412</v>
      </c>
      <c r="B766" t="s">
        <v>67</v>
      </c>
      <c r="C766" t="s">
        <v>68</v>
      </c>
      <c r="D766" t="s">
        <v>12</v>
      </c>
      <c r="E766">
        <v>466</v>
      </c>
      <c r="F766" s="10">
        <v>6943.2692399999996</v>
      </c>
    </row>
    <row r="767" spans="1:6">
      <c r="A767">
        <v>202412</v>
      </c>
      <c r="B767" t="s">
        <v>67</v>
      </c>
      <c r="C767" t="s">
        <v>68</v>
      </c>
      <c r="D767" t="s">
        <v>13</v>
      </c>
      <c r="E767">
        <v>638</v>
      </c>
      <c r="F767" s="10">
        <v>7264.2115999999996</v>
      </c>
    </row>
    <row r="768" spans="1:6">
      <c r="A768">
        <v>202412</v>
      </c>
      <c r="B768" t="s">
        <v>67</v>
      </c>
      <c r="C768" t="s">
        <v>68</v>
      </c>
      <c r="D768" t="s">
        <v>14</v>
      </c>
      <c r="E768">
        <v>52</v>
      </c>
      <c r="F768" s="10">
        <v>7597.8572000000004</v>
      </c>
    </row>
    <row r="769" spans="1:6">
      <c r="A769">
        <v>202412</v>
      </c>
      <c r="B769" t="s">
        <v>67</v>
      </c>
      <c r="C769" t="s">
        <v>68</v>
      </c>
      <c r="D769" t="s">
        <v>15</v>
      </c>
      <c r="E769">
        <v>6993</v>
      </c>
      <c r="F769" s="10">
        <v>24810.230490000002</v>
      </c>
    </row>
    <row r="770" spans="1:6">
      <c r="A770">
        <v>202412</v>
      </c>
      <c r="B770" t="s">
        <v>67</v>
      </c>
      <c r="C770" t="s">
        <v>68</v>
      </c>
      <c r="D770" t="s">
        <v>16</v>
      </c>
      <c r="E770">
        <v>3328</v>
      </c>
      <c r="F770" s="10">
        <v>7629.4439400000001</v>
      </c>
    </row>
    <row r="771" spans="1:6">
      <c r="A771">
        <v>202412</v>
      </c>
      <c r="B771" t="s">
        <v>67</v>
      </c>
      <c r="C771" t="s">
        <v>68</v>
      </c>
      <c r="D771" t="s">
        <v>17</v>
      </c>
      <c r="E771">
        <v>16114</v>
      </c>
      <c r="F771" s="10">
        <v>31312.166939999999</v>
      </c>
    </row>
    <row r="772" spans="1:6">
      <c r="A772">
        <v>202412</v>
      </c>
      <c r="B772" t="s">
        <v>67</v>
      </c>
      <c r="C772" t="s">
        <v>68</v>
      </c>
      <c r="D772" t="s">
        <v>18</v>
      </c>
      <c r="E772">
        <v>84</v>
      </c>
      <c r="F772" s="10">
        <v>1320.09267</v>
      </c>
    </row>
    <row r="773" spans="1:6">
      <c r="A773">
        <v>202412</v>
      </c>
      <c r="B773" t="s">
        <v>67</v>
      </c>
      <c r="C773" t="s">
        <v>68</v>
      </c>
      <c r="D773" t="s">
        <v>19</v>
      </c>
      <c r="E773">
        <v>395</v>
      </c>
      <c r="F773" s="10">
        <v>1075.2235599999999</v>
      </c>
    </row>
    <row r="774" spans="1:6">
      <c r="A774">
        <v>202412</v>
      </c>
      <c r="B774" t="s">
        <v>67</v>
      </c>
      <c r="C774" t="s">
        <v>68</v>
      </c>
      <c r="D774" t="s">
        <v>36</v>
      </c>
      <c r="E774">
        <v>1</v>
      </c>
      <c r="F774" s="10">
        <v>143.97239999999999</v>
      </c>
    </row>
    <row r="775" spans="1:6">
      <c r="A775">
        <v>202412</v>
      </c>
      <c r="B775" t="s">
        <v>67</v>
      </c>
      <c r="C775" t="s">
        <v>68</v>
      </c>
      <c r="D775" t="s">
        <v>20</v>
      </c>
      <c r="E775">
        <v>244</v>
      </c>
      <c r="F775" s="10">
        <v>6504.9393200000004</v>
      </c>
    </row>
    <row r="776" spans="1:6">
      <c r="A776">
        <v>202412</v>
      </c>
      <c r="B776" t="s">
        <v>67</v>
      </c>
      <c r="C776" t="s">
        <v>68</v>
      </c>
      <c r="D776" t="s">
        <v>21</v>
      </c>
      <c r="E776">
        <v>3</v>
      </c>
      <c r="F776" s="10">
        <v>121.79498</v>
      </c>
    </row>
    <row r="777" spans="1:6">
      <c r="A777">
        <v>202412</v>
      </c>
      <c r="B777" t="s">
        <v>67</v>
      </c>
      <c r="C777" t="s">
        <v>68</v>
      </c>
      <c r="D777" t="s">
        <v>22</v>
      </c>
      <c r="E777">
        <v>22620</v>
      </c>
      <c r="F777" s="10">
        <v>26306.930799999998</v>
      </c>
    </row>
    <row r="778" spans="1:6">
      <c r="A778">
        <v>202412</v>
      </c>
      <c r="B778" t="s">
        <v>67</v>
      </c>
      <c r="C778" t="s">
        <v>68</v>
      </c>
      <c r="D778" t="s">
        <v>23</v>
      </c>
      <c r="E778">
        <v>21</v>
      </c>
      <c r="F778" s="10">
        <v>348.05712999999997</v>
      </c>
    </row>
    <row r="779" spans="1:6">
      <c r="A779">
        <v>202412</v>
      </c>
      <c r="B779" t="s">
        <v>67</v>
      </c>
      <c r="C779" t="s">
        <v>68</v>
      </c>
      <c r="D779" t="s">
        <v>24</v>
      </c>
      <c r="E779">
        <v>2272</v>
      </c>
      <c r="F779" s="10">
        <v>8366.7750899999992</v>
      </c>
    </row>
    <row r="780" spans="1:6">
      <c r="A780">
        <v>202412</v>
      </c>
      <c r="B780" t="s">
        <v>67</v>
      </c>
      <c r="C780" t="s">
        <v>68</v>
      </c>
      <c r="D780" t="s">
        <v>25</v>
      </c>
      <c r="E780">
        <v>2800</v>
      </c>
      <c r="F780" s="10">
        <v>5960.1231600000001</v>
      </c>
    </row>
    <row r="781" spans="1:6">
      <c r="A781">
        <v>202412</v>
      </c>
      <c r="B781" t="s">
        <v>67</v>
      </c>
      <c r="C781" t="s">
        <v>68</v>
      </c>
      <c r="D781" t="s">
        <v>26</v>
      </c>
      <c r="E781">
        <v>18</v>
      </c>
      <c r="F781" s="10">
        <v>2701.4776700000002</v>
      </c>
    </row>
    <row r="782" spans="1:6">
      <c r="A782">
        <v>202412</v>
      </c>
      <c r="B782" t="s">
        <v>67</v>
      </c>
      <c r="C782" t="s">
        <v>68</v>
      </c>
      <c r="D782" t="s">
        <v>27</v>
      </c>
      <c r="E782">
        <v>28</v>
      </c>
      <c r="F782" s="10">
        <v>579.05259000000001</v>
      </c>
    </row>
    <row r="783" spans="1:6">
      <c r="A783">
        <v>202412</v>
      </c>
      <c r="B783" t="s">
        <v>67</v>
      </c>
      <c r="C783" t="s">
        <v>68</v>
      </c>
      <c r="D783" t="s">
        <v>28</v>
      </c>
      <c r="E783">
        <v>53866</v>
      </c>
      <c r="F783" s="10">
        <v>111710.8814</v>
      </c>
    </row>
    <row r="784" spans="1:6">
      <c r="A784">
        <v>202412</v>
      </c>
      <c r="B784" t="s">
        <v>67</v>
      </c>
      <c r="C784" t="s">
        <v>68</v>
      </c>
      <c r="D784" t="s">
        <v>29</v>
      </c>
      <c r="E784">
        <v>21</v>
      </c>
      <c r="F784" s="10">
        <v>35890.260399999999</v>
      </c>
    </row>
    <row r="785" spans="1:6">
      <c r="A785">
        <v>202412</v>
      </c>
      <c r="B785" t="s">
        <v>67</v>
      </c>
      <c r="C785" t="s">
        <v>68</v>
      </c>
      <c r="D785" t="s">
        <v>30</v>
      </c>
      <c r="E785">
        <v>4584</v>
      </c>
      <c r="F785" s="10">
        <v>21626.5278</v>
      </c>
    </row>
    <row r="786" spans="1:6">
      <c r="A786">
        <v>202412</v>
      </c>
      <c r="B786" t="s">
        <v>67</v>
      </c>
      <c r="C786" t="s">
        <v>68</v>
      </c>
      <c r="D786" t="s">
        <v>31</v>
      </c>
      <c r="E786">
        <v>21</v>
      </c>
      <c r="F786" s="10">
        <v>7067.2403999999997</v>
      </c>
    </row>
    <row r="787" spans="1:6">
      <c r="A787">
        <v>202412</v>
      </c>
      <c r="B787" t="s">
        <v>67</v>
      </c>
      <c r="C787" t="s">
        <v>68</v>
      </c>
      <c r="D787" t="s">
        <v>32</v>
      </c>
      <c r="E787">
        <v>12235</v>
      </c>
      <c r="F787" s="10">
        <v>98155.011240000007</v>
      </c>
    </row>
    <row r="788" spans="1:6">
      <c r="A788">
        <v>202412</v>
      </c>
      <c r="B788" t="s">
        <v>67</v>
      </c>
      <c r="C788" t="s">
        <v>68</v>
      </c>
      <c r="D788" t="s">
        <v>33</v>
      </c>
      <c r="E788">
        <v>906</v>
      </c>
      <c r="F788" s="10">
        <v>25393.546750000001</v>
      </c>
    </row>
    <row r="789" spans="1:6">
      <c r="A789">
        <v>202412</v>
      </c>
      <c r="B789" t="s">
        <v>67</v>
      </c>
      <c r="C789" t="s">
        <v>69</v>
      </c>
      <c r="D789" t="s">
        <v>8</v>
      </c>
      <c r="E789">
        <v>44</v>
      </c>
      <c r="F789" s="10">
        <v>833.08795999999995</v>
      </c>
    </row>
    <row r="790" spans="1:6">
      <c r="A790">
        <v>202412</v>
      </c>
      <c r="B790" t="s">
        <v>67</v>
      </c>
      <c r="C790" t="s">
        <v>69</v>
      </c>
      <c r="D790" t="s">
        <v>9</v>
      </c>
      <c r="E790">
        <v>11448</v>
      </c>
      <c r="F790" s="10">
        <v>11300.69349</v>
      </c>
    </row>
    <row r="791" spans="1:6">
      <c r="A791">
        <v>202412</v>
      </c>
      <c r="B791" t="s">
        <v>67</v>
      </c>
      <c r="C791" t="s">
        <v>69</v>
      </c>
      <c r="D791" t="s">
        <v>10</v>
      </c>
      <c r="E791">
        <v>10437</v>
      </c>
      <c r="F791" s="10">
        <v>8306.3586899999991</v>
      </c>
    </row>
    <row r="792" spans="1:6">
      <c r="A792">
        <v>202412</v>
      </c>
      <c r="B792" t="s">
        <v>67</v>
      </c>
      <c r="C792" t="s">
        <v>69</v>
      </c>
      <c r="D792" t="s">
        <v>11</v>
      </c>
      <c r="E792">
        <v>63</v>
      </c>
      <c r="F792" s="10">
        <v>764.41675999999995</v>
      </c>
    </row>
    <row r="793" spans="1:6">
      <c r="A793">
        <v>202412</v>
      </c>
      <c r="B793" t="s">
        <v>67</v>
      </c>
      <c r="C793" t="s">
        <v>69</v>
      </c>
      <c r="D793" t="s">
        <v>12</v>
      </c>
      <c r="E793">
        <v>151</v>
      </c>
      <c r="F793" s="10">
        <v>2005.2584099999999</v>
      </c>
    </row>
    <row r="794" spans="1:6">
      <c r="A794">
        <v>202412</v>
      </c>
      <c r="B794" t="s">
        <v>67</v>
      </c>
      <c r="C794" t="s">
        <v>69</v>
      </c>
      <c r="D794" t="s">
        <v>13</v>
      </c>
      <c r="E794">
        <v>196</v>
      </c>
      <c r="F794" s="10">
        <v>2645.04288</v>
      </c>
    </row>
    <row r="795" spans="1:6">
      <c r="A795">
        <v>202412</v>
      </c>
      <c r="B795" t="s">
        <v>67</v>
      </c>
      <c r="C795" t="s">
        <v>69</v>
      </c>
      <c r="D795" t="s">
        <v>14</v>
      </c>
      <c r="E795">
        <v>9</v>
      </c>
      <c r="F795" s="10">
        <v>1626.79503</v>
      </c>
    </row>
    <row r="796" spans="1:6">
      <c r="A796">
        <v>202412</v>
      </c>
      <c r="B796" t="s">
        <v>67</v>
      </c>
      <c r="C796" t="s">
        <v>69</v>
      </c>
      <c r="D796" t="s">
        <v>15</v>
      </c>
      <c r="E796">
        <v>3083</v>
      </c>
      <c r="F796" s="10">
        <v>9620.4877799999995</v>
      </c>
    </row>
    <row r="797" spans="1:6">
      <c r="A797">
        <v>202412</v>
      </c>
      <c r="B797" t="s">
        <v>67</v>
      </c>
      <c r="C797" t="s">
        <v>69</v>
      </c>
      <c r="D797" t="s">
        <v>16</v>
      </c>
      <c r="E797">
        <v>1984</v>
      </c>
      <c r="F797" s="10">
        <v>4804.1267799999996</v>
      </c>
    </row>
    <row r="798" spans="1:6">
      <c r="A798">
        <v>202412</v>
      </c>
      <c r="B798" t="s">
        <v>67</v>
      </c>
      <c r="C798" t="s">
        <v>69</v>
      </c>
      <c r="D798" t="s">
        <v>17</v>
      </c>
      <c r="E798">
        <v>5195</v>
      </c>
      <c r="F798" s="10">
        <v>9870.7726999999995</v>
      </c>
    </row>
    <row r="799" spans="1:6">
      <c r="A799">
        <v>202412</v>
      </c>
      <c r="B799" t="s">
        <v>67</v>
      </c>
      <c r="C799" t="s">
        <v>69</v>
      </c>
      <c r="D799" t="s">
        <v>18</v>
      </c>
      <c r="E799">
        <v>19</v>
      </c>
      <c r="F799" s="10">
        <v>486.95573999999999</v>
      </c>
    </row>
    <row r="800" spans="1:6">
      <c r="A800">
        <v>202412</v>
      </c>
      <c r="B800" t="s">
        <v>67</v>
      </c>
      <c r="C800" t="s">
        <v>69</v>
      </c>
      <c r="D800" t="s">
        <v>19</v>
      </c>
      <c r="E800">
        <v>102</v>
      </c>
      <c r="F800" s="10">
        <v>233.46647999999999</v>
      </c>
    </row>
    <row r="801" spans="1:6">
      <c r="A801">
        <v>202412</v>
      </c>
      <c r="B801" t="s">
        <v>67</v>
      </c>
      <c r="C801" t="s">
        <v>69</v>
      </c>
      <c r="D801" t="s">
        <v>36</v>
      </c>
      <c r="E801">
        <v>3</v>
      </c>
      <c r="F801" s="10">
        <v>1536.3072</v>
      </c>
    </row>
    <row r="802" spans="1:6">
      <c r="A802">
        <v>202412</v>
      </c>
      <c r="B802" t="s">
        <v>67</v>
      </c>
      <c r="C802" t="s">
        <v>69</v>
      </c>
      <c r="D802" t="s">
        <v>20</v>
      </c>
      <c r="E802">
        <v>54</v>
      </c>
      <c r="F802" s="10">
        <v>2046.2896000000001</v>
      </c>
    </row>
    <row r="803" spans="1:6">
      <c r="A803">
        <v>202412</v>
      </c>
      <c r="B803" t="s">
        <v>67</v>
      </c>
      <c r="C803" t="s">
        <v>69</v>
      </c>
      <c r="D803" t="s">
        <v>22</v>
      </c>
      <c r="E803">
        <v>10025</v>
      </c>
      <c r="F803" s="10">
        <v>11177.901019999999</v>
      </c>
    </row>
    <row r="804" spans="1:6">
      <c r="A804">
        <v>202412</v>
      </c>
      <c r="B804" t="s">
        <v>67</v>
      </c>
      <c r="C804" t="s">
        <v>69</v>
      </c>
      <c r="D804" t="s">
        <v>23</v>
      </c>
      <c r="E804">
        <v>7</v>
      </c>
      <c r="F804" s="10">
        <v>210.04449</v>
      </c>
    </row>
    <row r="805" spans="1:6">
      <c r="A805">
        <v>202412</v>
      </c>
      <c r="B805" t="s">
        <v>67</v>
      </c>
      <c r="C805" t="s">
        <v>69</v>
      </c>
      <c r="D805" t="s">
        <v>24</v>
      </c>
      <c r="E805">
        <v>773</v>
      </c>
      <c r="F805" s="10">
        <v>2919.7938899999999</v>
      </c>
    </row>
    <row r="806" spans="1:6">
      <c r="A806">
        <v>202412</v>
      </c>
      <c r="B806" t="s">
        <v>67</v>
      </c>
      <c r="C806" t="s">
        <v>69</v>
      </c>
      <c r="D806" t="s">
        <v>25</v>
      </c>
      <c r="E806">
        <v>979</v>
      </c>
      <c r="F806" s="10">
        <v>2139.8668499999999</v>
      </c>
    </row>
    <row r="807" spans="1:6">
      <c r="A807">
        <v>202412</v>
      </c>
      <c r="B807" t="s">
        <v>67</v>
      </c>
      <c r="C807" t="s">
        <v>69</v>
      </c>
      <c r="D807" t="s">
        <v>26</v>
      </c>
      <c r="E807">
        <v>7</v>
      </c>
      <c r="F807" s="10">
        <v>1070.9867999999999</v>
      </c>
    </row>
    <row r="808" spans="1:6">
      <c r="A808">
        <v>202412</v>
      </c>
      <c r="B808" t="s">
        <v>67</v>
      </c>
      <c r="C808" t="s">
        <v>69</v>
      </c>
      <c r="D808" t="s">
        <v>27</v>
      </c>
      <c r="E808">
        <v>15</v>
      </c>
      <c r="F808" s="10">
        <v>173.7621</v>
      </c>
    </row>
    <row r="809" spans="1:6">
      <c r="A809">
        <v>202412</v>
      </c>
      <c r="B809" t="s">
        <v>67</v>
      </c>
      <c r="C809" t="s">
        <v>69</v>
      </c>
      <c r="D809" t="s">
        <v>28</v>
      </c>
      <c r="E809">
        <v>19701</v>
      </c>
      <c r="F809" s="10">
        <v>36158.424980000003</v>
      </c>
    </row>
    <row r="810" spans="1:6">
      <c r="A810">
        <v>202412</v>
      </c>
      <c r="B810" t="s">
        <v>67</v>
      </c>
      <c r="C810" t="s">
        <v>69</v>
      </c>
      <c r="D810" t="s">
        <v>29</v>
      </c>
      <c r="E810">
        <v>7</v>
      </c>
      <c r="F810" s="10">
        <v>12610.086799999999</v>
      </c>
    </row>
    <row r="811" spans="1:6">
      <c r="A811">
        <v>202412</v>
      </c>
      <c r="B811" t="s">
        <v>67</v>
      </c>
      <c r="C811" t="s">
        <v>69</v>
      </c>
      <c r="D811" t="s">
        <v>30</v>
      </c>
      <c r="E811">
        <v>1074</v>
      </c>
      <c r="F811" s="10">
        <v>3069.4897700000001</v>
      </c>
    </row>
    <row r="812" spans="1:6">
      <c r="A812">
        <v>202412</v>
      </c>
      <c r="B812" t="s">
        <v>67</v>
      </c>
      <c r="C812" t="s">
        <v>69</v>
      </c>
      <c r="D812" t="s">
        <v>31</v>
      </c>
      <c r="E812">
        <v>12</v>
      </c>
      <c r="F812" s="10">
        <v>5077.0187999999998</v>
      </c>
    </row>
    <row r="813" spans="1:6">
      <c r="A813">
        <v>202412</v>
      </c>
      <c r="B813" t="s">
        <v>67</v>
      </c>
      <c r="C813" t="s">
        <v>69</v>
      </c>
      <c r="D813" t="s">
        <v>32</v>
      </c>
      <c r="E813">
        <v>4903</v>
      </c>
      <c r="F813" s="10">
        <v>48899.053180000003</v>
      </c>
    </row>
    <row r="814" spans="1:6">
      <c r="A814">
        <v>202412</v>
      </c>
      <c r="B814" t="s">
        <v>67</v>
      </c>
      <c r="C814" t="s">
        <v>69</v>
      </c>
      <c r="D814" t="s">
        <v>33</v>
      </c>
      <c r="E814">
        <v>658</v>
      </c>
      <c r="F814" s="10">
        <v>18583.614659999999</v>
      </c>
    </row>
    <row r="815" spans="1:6">
      <c r="A815">
        <v>202412</v>
      </c>
      <c r="B815" t="s">
        <v>67</v>
      </c>
      <c r="C815" t="s">
        <v>70</v>
      </c>
      <c r="D815" t="s">
        <v>8</v>
      </c>
      <c r="E815">
        <v>172</v>
      </c>
      <c r="F815" s="10">
        <v>2593.2504100000001</v>
      </c>
    </row>
    <row r="816" spans="1:6">
      <c r="A816">
        <v>202412</v>
      </c>
      <c r="B816" t="s">
        <v>67</v>
      </c>
      <c r="C816" t="s">
        <v>70</v>
      </c>
      <c r="D816" t="s">
        <v>9</v>
      </c>
      <c r="E816">
        <v>43900</v>
      </c>
      <c r="F816" s="10">
        <v>52033.363080000003</v>
      </c>
    </row>
    <row r="817" spans="1:6">
      <c r="A817">
        <v>202412</v>
      </c>
      <c r="B817" t="s">
        <v>67</v>
      </c>
      <c r="C817" t="s">
        <v>70</v>
      </c>
      <c r="D817" t="s">
        <v>10</v>
      </c>
      <c r="E817">
        <v>31438</v>
      </c>
      <c r="F817" s="10">
        <v>26221.739030000001</v>
      </c>
    </row>
    <row r="818" spans="1:6">
      <c r="A818">
        <v>202412</v>
      </c>
      <c r="B818" t="s">
        <v>67</v>
      </c>
      <c r="C818" t="s">
        <v>70</v>
      </c>
      <c r="D818" t="s">
        <v>11</v>
      </c>
      <c r="E818">
        <v>253</v>
      </c>
      <c r="F818" s="10">
        <v>3096.8498399999999</v>
      </c>
    </row>
    <row r="819" spans="1:6">
      <c r="A819">
        <v>202412</v>
      </c>
      <c r="B819" t="s">
        <v>67</v>
      </c>
      <c r="C819" t="s">
        <v>70</v>
      </c>
      <c r="D819" t="s">
        <v>12</v>
      </c>
      <c r="E819">
        <v>623</v>
      </c>
      <c r="F819" s="10">
        <v>9306.8804799999998</v>
      </c>
    </row>
    <row r="820" spans="1:6">
      <c r="A820">
        <v>202412</v>
      </c>
      <c r="B820" t="s">
        <v>67</v>
      </c>
      <c r="C820" t="s">
        <v>70</v>
      </c>
      <c r="D820" t="s">
        <v>13</v>
      </c>
      <c r="E820">
        <v>520</v>
      </c>
      <c r="F820" s="10">
        <v>6788.8719099999998</v>
      </c>
    </row>
    <row r="821" spans="1:6">
      <c r="A821">
        <v>202412</v>
      </c>
      <c r="B821" t="s">
        <v>67</v>
      </c>
      <c r="C821" t="s">
        <v>70</v>
      </c>
      <c r="D821" t="s">
        <v>14</v>
      </c>
      <c r="E821">
        <v>30</v>
      </c>
      <c r="F821" s="10">
        <v>4627.5225200000004</v>
      </c>
    </row>
    <row r="822" spans="1:6">
      <c r="A822">
        <v>202412</v>
      </c>
      <c r="B822" t="s">
        <v>67</v>
      </c>
      <c r="C822" t="s">
        <v>70</v>
      </c>
      <c r="D822" t="s">
        <v>15</v>
      </c>
      <c r="E822">
        <v>9213</v>
      </c>
      <c r="F822" s="10">
        <v>29381.370029999998</v>
      </c>
    </row>
    <row r="823" spans="1:6">
      <c r="A823">
        <v>202412</v>
      </c>
      <c r="B823" t="s">
        <v>67</v>
      </c>
      <c r="C823" t="s">
        <v>70</v>
      </c>
      <c r="D823" t="s">
        <v>16</v>
      </c>
      <c r="E823">
        <v>7875</v>
      </c>
      <c r="F823" s="10">
        <v>18079.396270000001</v>
      </c>
    </row>
    <row r="824" spans="1:6">
      <c r="A824">
        <v>202412</v>
      </c>
      <c r="B824" t="s">
        <v>67</v>
      </c>
      <c r="C824" t="s">
        <v>70</v>
      </c>
      <c r="D824" t="s">
        <v>17</v>
      </c>
      <c r="E824">
        <v>18128</v>
      </c>
      <c r="F824" s="10">
        <v>34237.427450000003</v>
      </c>
    </row>
    <row r="825" spans="1:6">
      <c r="A825">
        <v>202412</v>
      </c>
      <c r="B825" t="s">
        <v>67</v>
      </c>
      <c r="C825" t="s">
        <v>70</v>
      </c>
      <c r="D825" t="s">
        <v>18</v>
      </c>
      <c r="E825">
        <v>22</v>
      </c>
      <c r="F825" s="10">
        <v>452.09582</v>
      </c>
    </row>
    <row r="826" spans="1:6">
      <c r="A826">
        <v>202412</v>
      </c>
      <c r="B826" t="s">
        <v>67</v>
      </c>
      <c r="C826" t="s">
        <v>70</v>
      </c>
      <c r="D826" t="s">
        <v>19</v>
      </c>
      <c r="E826">
        <v>319</v>
      </c>
      <c r="F826" s="10">
        <v>1966.7379000000001</v>
      </c>
    </row>
    <row r="827" spans="1:6">
      <c r="A827">
        <v>202412</v>
      </c>
      <c r="B827" t="s">
        <v>67</v>
      </c>
      <c r="C827" t="s">
        <v>70</v>
      </c>
      <c r="D827" t="s">
        <v>36</v>
      </c>
      <c r="E827">
        <v>2</v>
      </c>
      <c r="F827" s="10">
        <v>1007.1147999999999</v>
      </c>
    </row>
    <row r="828" spans="1:6">
      <c r="A828">
        <v>202412</v>
      </c>
      <c r="B828" t="s">
        <v>67</v>
      </c>
      <c r="C828" t="s">
        <v>70</v>
      </c>
      <c r="D828" t="s">
        <v>20</v>
      </c>
      <c r="E828">
        <v>261</v>
      </c>
      <c r="F828" s="10">
        <v>7589.7808699999996</v>
      </c>
    </row>
    <row r="829" spans="1:6">
      <c r="A829">
        <v>202412</v>
      </c>
      <c r="B829" t="s">
        <v>67</v>
      </c>
      <c r="C829" t="s">
        <v>70</v>
      </c>
      <c r="D829" t="s">
        <v>21</v>
      </c>
      <c r="E829">
        <v>1</v>
      </c>
      <c r="F829" s="10">
        <v>56.192399999999999</v>
      </c>
    </row>
    <row r="830" spans="1:6">
      <c r="A830">
        <v>202412</v>
      </c>
      <c r="B830" t="s">
        <v>67</v>
      </c>
      <c r="C830" t="s">
        <v>70</v>
      </c>
      <c r="D830" t="s">
        <v>22</v>
      </c>
      <c r="E830">
        <v>35154</v>
      </c>
      <c r="F830" s="10">
        <v>40734.48388</v>
      </c>
    </row>
    <row r="831" spans="1:6">
      <c r="A831">
        <v>202412</v>
      </c>
      <c r="B831" t="s">
        <v>67</v>
      </c>
      <c r="C831" t="s">
        <v>70</v>
      </c>
      <c r="D831" t="s">
        <v>23</v>
      </c>
      <c r="E831">
        <v>29</v>
      </c>
      <c r="F831" s="10">
        <v>731.03187000000003</v>
      </c>
    </row>
    <row r="832" spans="1:6">
      <c r="A832">
        <v>202412</v>
      </c>
      <c r="B832" t="s">
        <v>67</v>
      </c>
      <c r="C832" t="s">
        <v>70</v>
      </c>
      <c r="D832" t="s">
        <v>24</v>
      </c>
      <c r="E832">
        <v>2819</v>
      </c>
      <c r="F832" s="10">
        <v>13477.28904</v>
      </c>
    </row>
    <row r="833" spans="1:6">
      <c r="A833">
        <v>202412</v>
      </c>
      <c r="B833" t="s">
        <v>67</v>
      </c>
      <c r="C833" t="s">
        <v>70</v>
      </c>
      <c r="D833" t="s">
        <v>25</v>
      </c>
      <c r="E833">
        <v>2963</v>
      </c>
      <c r="F833" s="10">
        <v>6637.7204700000002</v>
      </c>
    </row>
    <row r="834" spans="1:6">
      <c r="A834">
        <v>202412</v>
      </c>
      <c r="B834" t="s">
        <v>67</v>
      </c>
      <c r="C834" t="s">
        <v>70</v>
      </c>
      <c r="D834" t="s">
        <v>26</v>
      </c>
      <c r="E834">
        <v>16</v>
      </c>
      <c r="F834" s="10">
        <v>2502.3984</v>
      </c>
    </row>
    <row r="835" spans="1:6">
      <c r="A835">
        <v>202412</v>
      </c>
      <c r="B835" t="s">
        <v>67</v>
      </c>
      <c r="C835" t="s">
        <v>70</v>
      </c>
      <c r="D835" t="s">
        <v>27</v>
      </c>
      <c r="E835">
        <v>57</v>
      </c>
      <c r="F835" s="10">
        <v>955.13829999999996</v>
      </c>
    </row>
    <row r="836" spans="1:6">
      <c r="A836">
        <v>202412</v>
      </c>
      <c r="B836" t="s">
        <v>67</v>
      </c>
      <c r="C836" t="s">
        <v>70</v>
      </c>
      <c r="D836" t="s">
        <v>28</v>
      </c>
      <c r="E836">
        <v>67561</v>
      </c>
      <c r="F836" s="10">
        <v>139532.15900000001</v>
      </c>
    </row>
    <row r="837" spans="1:6">
      <c r="A837">
        <v>202412</v>
      </c>
      <c r="B837" t="s">
        <v>67</v>
      </c>
      <c r="C837" t="s">
        <v>70</v>
      </c>
      <c r="D837" t="s">
        <v>29</v>
      </c>
      <c r="E837">
        <v>21</v>
      </c>
      <c r="F837" s="10">
        <v>15815.850399999999</v>
      </c>
    </row>
    <row r="838" spans="1:6">
      <c r="A838">
        <v>202412</v>
      </c>
      <c r="B838" t="s">
        <v>67</v>
      </c>
      <c r="C838" t="s">
        <v>70</v>
      </c>
      <c r="D838" t="s">
        <v>30</v>
      </c>
      <c r="E838">
        <v>3982</v>
      </c>
      <c r="F838" s="10">
        <v>9640.6502</v>
      </c>
    </row>
    <row r="839" spans="1:6">
      <c r="A839">
        <v>202412</v>
      </c>
      <c r="B839" t="s">
        <v>67</v>
      </c>
      <c r="C839" t="s">
        <v>70</v>
      </c>
      <c r="D839" t="s">
        <v>31</v>
      </c>
      <c r="E839">
        <v>39</v>
      </c>
      <c r="F839" s="10">
        <v>11048.320830000001</v>
      </c>
    </row>
    <row r="840" spans="1:6">
      <c r="A840">
        <v>202412</v>
      </c>
      <c r="B840" t="s">
        <v>67</v>
      </c>
      <c r="C840" t="s">
        <v>70</v>
      </c>
      <c r="D840" t="s">
        <v>32</v>
      </c>
      <c r="E840">
        <v>19676</v>
      </c>
      <c r="F840" s="10">
        <v>184809.7519</v>
      </c>
    </row>
    <row r="841" spans="1:6">
      <c r="A841">
        <v>202412</v>
      </c>
      <c r="B841" t="s">
        <v>67</v>
      </c>
      <c r="C841" t="s">
        <v>70</v>
      </c>
      <c r="D841" t="s">
        <v>33</v>
      </c>
      <c r="E841">
        <v>1751</v>
      </c>
      <c r="F841" s="10">
        <v>41712.237979999998</v>
      </c>
    </row>
    <row r="842" spans="1:6">
      <c r="A842">
        <v>202412</v>
      </c>
      <c r="B842" t="s">
        <v>67</v>
      </c>
      <c r="C842" t="s">
        <v>71</v>
      </c>
      <c r="D842" t="s">
        <v>8</v>
      </c>
      <c r="E842">
        <v>331</v>
      </c>
      <c r="F842" s="10">
        <v>4829.2822800000004</v>
      </c>
    </row>
    <row r="843" spans="1:6">
      <c r="A843">
        <v>202412</v>
      </c>
      <c r="B843" t="s">
        <v>67</v>
      </c>
      <c r="C843" t="s">
        <v>71</v>
      </c>
      <c r="D843" t="s">
        <v>9</v>
      </c>
      <c r="E843">
        <v>38288</v>
      </c>
      <c r="F843" s="10">
        <v>40542.287559999997</v>
      </c>
    </row>
    <row r="844" spans="1:6">
      <c r="A844">
        <v>202412</v>
      </c>
      <c r="B844" t="s">
        <v>67</v>
      </c>
      <c r="C844" t="s">
        <v>71</v>
      </c>
      <c r="D844" t="s">
        <v>10</v>
      </c>
      <c r="E844">
        <v>38651</v>
      </c>
      <c r="F844" s="10">
        <v>27585.05831</v>
      </c>
    </row>
    <row r="845" spans="1:6">
      <c r="A845">
        <v>202412</v>
      </c>
      <c r="B845" t="s">
        <v>67</v>
      </c>
      <c r="C845" t="s">
        <v>71</v>
      </c>
      <c r="D845" t="s">
        <v>11</v>
      </c>
      <c r="E845">
        <v>196</v>
      </c>
      <c r="F845" s="10">
        <v>2856.2053999999998</v>
      </c>
    </row>
    <row r="846" spans="1:6">
      <c r="A846">
        <v>202412</v>
      </c>
      <c r="B846" t="s">
        <v>67</v>
      </c>
      <c r="C846" t="s">
        <v>71</v>
      </c>
      <c r="D846" t="s">
        <v>12</v>
      </c>
      <c r="E846">
        <v>530</v>
      </c>
      <c r="F846" s="10">
        <v>7123.0293700000002</v>
      </c>
    </row>
    <row r="847" spans="1:6">
      <c r="A847">
        <v>202412</v>
      </c>
      <c r="B847" t="s">
        <v>67</v>
      </c>
      <c r="C847" t="s">
        <v>71</v>
      </c>
      <c r="D847" t="s">
        <v>13</v>
      </c>
      <c r="E847">
        <v>1148</v>
      </c>
      <c r="F847" s="10">
        <v>13115.624980000001</v>
      </c>
    </row>
    <row r="848" spans="1:6">
      <c r="A848">
        <v>202412</v>
      </c>
      <c r="B848" t="s">
        <v>67</v>
      </c>
      <c r="C848" t="s">
        <v>71</v>
      </c>
      <c r="D848" t="s">
        <v>14</v>
      </c>
      <c r="E848">
        <v>31</v>
      </c>
      <c r="F848" s="10">
        <v>4716.6837699999996</v>
      </c>
    </row>
    <row r="849" spans="1:6">
      <c r="A849">
        <v>202412</v>
      </c>
      <c r="B849" t="s">
        <v>67</v>
      </c>
      <c r="C849" t="s">
        <v>71</v>
      </c>
      <c r="D849" t="s">
        <v>15</v>
      </c>
      <c r="E849">
        <v>13809</v>
      </c>
      <c r="F849" s="10">
        <v>45894.023759999996</v>
      </c>
    </row>
    <row r="850" spans="1:6">
      <c r="A850">
        <v>202412</v>
      </c>
      <c r="B850" t="s">
        <v>67</v>
      </c>
      <c r="C850" t="s">
        <v>71</v>
      </c>
      <c r="D850" t="s">
        <v>16</v>
      </c>
      <c r="E850">
        <v>10367</v>
      </c>
      <c r="F850" s="10">
        <v>21179.086589999999</v>
      </c>
    </row>
    <row r="851" spans="1:6">
      <c r="A851">
        <v>202412</v>
      </c>
      <c r="B851" t="s">
        <v>67</v>
      </c>
      <c r="C851" t="s">
        <v>71</v>
      </c>
      <c r="D851" t="s">
        <v>17</v>
      </c>
      <c r="E851">
        <v>19069</v>
      </c>
      <c r="F851" s="10">
        <v>36439.956100000003</v>
      </c>
    </row>
    <row r="852" spans="1:6">
      <c r="A852">
        <v>202412</v>
      </c>
      <c r="B852" t="s">
        <v>67</v>
      </c>
      <c r="C852" t="s">
        <v>71</v>
      </c>
      <c r="D852" t="s">
        <v>18</v>
      </c>
      <c r="E852">
        <v>25</v>
      </c>
      <c r="F852" s="10">
        <v>459.47246000000001</v>
      </c>
    </row>
    <row r="853" spans="1:6">
      <c r="A853">
        <v>202412</v>
      </c>
      <c r="B853" t="s">
        <v>67</v>
      </c>
      <c r="C853" t="s">
        <v>71</v>
      </c>
      <c r="D853" t="s">
        <v>19</v>
      </c>
      <c r="E853">
        <v>439</v>
      </c>
      <c r="F853" s="10">
        <v>1142.3695</v>
      </c>
    </row>
    <row r="854" spans="1:6">
      <c r="A854">
        <v>202412</v>
      </c>
      <c r="B854" t="s">
        <v>67</v>
      </c>
      <c r="C854" t="s">
        <v>71</v>
      </c>
      <c r="D854" t="s">
        <v>36</v>
      </c>
      <c r="E854">
        <v>1</v>
      </c>
      <c r="F854" s="10">
        <v>513.88239999999996</v>
      </c>
    </row>
    <row r="855" spans="1:6">
      <c r="A855">
        <v>202412</v>
      </c>
      <c r="B855" t="s">
        <v>67</v>
      </c>
      <c r="C855" t="s">
        <v>71</v>
      </c>
      <c r="D855" t="s">
        <v>20</v>
      </c>
      <c r="E855">
        <v>212</v>
      </c>
      <c r="F855" s="10">
        <v>5930.7015899999997</v>
      </c>
    </row>
    <row r="856" spans="1:6">
      <c r="A856">
        <v>202412</v>
      </c>
      <c r="B856" t="s">
        <v>67</v>
      </c>
      <c r="C856" t="s">
        <v>71</v>
      </c>
      <c r="D856" t="s">
        <v>21</v>
      </c>
      <c r="E856">
        <v>2</v>
      </c>
      <c r="F856" s="10">
        <v>87.461839999999995</v>
      </c>
    </row>
    <row r="857" spans="1:6">
      <c r="A857">
        <v>202412</v>
      </c>
      <c r="B857" t="s">
        <v>67</v>
      </c>
      <c r="C857" t="s">
        <v>71</v>
      </c>
      <c r="D857" t="s">
        <v>22</v>
      </c>
      <c r="E857">
        <v>26738</v>
      </c>
      <c r="F857" s="10">
        <v>27920.279829999999</v>
      </c>
    </row>
    <row r="858" spans="1:6">
      <c r="A858">
        <v>202412</v>
      </c>
      <c r="B858" t="s">
        <v>67</v>
      </c>
      <c r="C858" t="s">
        <v>71</v>
      </c>
      <c r="D858" t="s">
        <v>23</v>
      </c>
      <c r="E858">
        <v>11</v>
      </c>
      <c r="F858" s="10">
        <v>182.49527</v>
      </c>
    </row>
    <row r="859" spans="1:6">
      <c r="A859">
        <v>202412</v>
      </c>
      <c r="B859" t="s">
        <v>67</v>
      </c>
      <c r="C859" t="s">
        <v>71</v>
      </c>
      <c r="D859" t="s">
        <v>24</v>
      </c>
      <c r="E859">
        <v>3750</v>
      </c>
      <c r="F859" s="10">
        <v>17937.446820000001</v>
      </c>
    </row>
    <row r="860" spans="1:6">
      <c r="A860">
        <v>202412</v>
      </c>
      <c r="B860" t="s">
        <v>67</v>
      </c>
      <c r="C860" t="s">
        <v>71</v>
      </c>
      <c r="D860" t="s">
        <v>25</v>
      </c>
      <c r="E860">
        <v>3285</v>
      </c>
      <c r="F860" s="10">
        <v>6348.1785600000003</v>
      </c>
    </row>
    <row r="861" spans="1:6">
      <c r="A861">
        <v>202412</v>
      </c>
      <c r="B861" t="s">
        <v>67</v>
      </c>
      <c r="C861" t="s">
        <v>71</v>
      </c>
      <c r="D861" t="s">
        <v>26</v>
      </c>
      <c r="E861">
        <v>16</v>
      </c>
      <c r="F861" s="10">
        <v>2893.4983999999999</v>
      </c>
    </row>
    <row r="862" spans="1:6">
      <c r="A862">
        <v>202412</v>
      </c>
      <c r="B862" t="s">
        <v>67</v>
      </c>
      <c r="C862" t="s">
        <v>71</v>
      </c>
      <c r="D862" t="s">
        <v>27</v>
      </c>
      <c r="E862">
        <v>62</v>
      </c>
      <c r="F862" s="10">
        <v>939.63851999999997</v>
      </c>
    </row>
    <row r="863" spans="1:6">
      <c r="A863">
        <v>202412</v>
      </c>
      <c r="B863" t="s">
        <v>67</v>
      </c>
      <c r="C863" t="s">
        <v>71</v>
      </c>
      <c r="D863" t="s">
        <v>28</v>
      </c>
      <c r="E863">
        <v>60865</v>
      </c>
      <c r="F863" s="10">
        <v>112229.9547</v>
      </c>
    </row>
    <row r="864" spans="1:6">
      <c r="A864">
        <v>202412</v>
      </c>
      <c r="B864" t="s">
        <v>67</v>
      </c>
      <c r="C864" t="s">
        <v>71</v>
      </c>
      <c r="D864" t="s">
        <v>29</v>
      </c>
      <c r="E864">
        <v>6</v>
      </c>
      <c r="F864" s="10">
        <v>5820.0744000000004</v>
      </c>
    </row>
    <row r="865" spans="1:6">
      <c r="A865">
        <v>202412</v>
      </c>
      <c r="B865" t="s">
        <v>67</v>
      </c>
      <c r="C865" t="s">
        <v>71</v>
      </c>
      <c r="D865" t="s">
        <v>30</v>
      </c>
      <c r="E865">
        <v>1344</v>
      </c>
      <c r="F865" s="10">
        <v>3807.5291000000002</v>
      </c>
    </row>
    <row r="866" spans="1:6">
      <c r="A866">
        <v>202412</v>
      </c>
      <c r="B866" t="s">
        <v>67</v>
      </c>
      <c r="C866" t="s">
        <v>71</v>
      </c>
      <c r="D866" t="s">
        <v>31</v>
      </c>
      <c r="E866">
        <v>68</v>
      </c>
      <c r="F866" s="10">
        <v>22708.21328</v>
      </c>
    </row>
    <row r="867" spans="1:6">
      <c r="A867">
        <v>202412</v>
      </c>
      <c r="B867" t="s">
        <v>67</v>
      </c>
      <c r="C867" t="s">
        <v>71</v>
      </c>
      <c r="D867" t="s">
        <v>32</v>
      </c>
      <c r="E867">
        <v>13331</v>
      </c>
      <c r="F867" s="10">
        <v>87301.256890000004</v>
      </c>
    </row>
    <row r="868" spans="1:6">
      <c r="A868">
        <v>202412</v>
      </c>
      <c r="B868" t="s">
        <v>67</v>
      </c>
      <c r="C868" t="s">
        <v>71</v>
      </c>
      <c r="D868" t="s">
        <v>33</v>
      </c>
      <c r="E868">
        <v>1090</v>
      </c>
      <c r="F868" s="10">
        <v>28762.464629999999</v>
      </c>
    </row>
    <row r="869" spans="1:6">
      <c r="A869">
        <v>202412</v>
      </c>
      <c r="B869" t="s">
        <v>67</v>
      </c>
      <c r="C869" t="s">
        <v>72</v>
      </c>
      <c r="D869" t="s">
        <v>8</v>
      </c>
      <c r="E869">
        <v>151</v>
      </c>
      <c r="F869" s="10">
        <v>2178.73353</v>
      </c>
    </row>
    <row r="870" spans="1:6">
      <c r="A870">
        <v>202412</v>
      </c>
      <c r="B870" t="s">
        <v>67</v>
      </c>
      <c r="C870" t="s">
        <v>72</v>
      </c>
      <c r="D870" t="s">
        <v>9</v>
      </c>
      <c r="E870">
        <v>12827</v>
      </c>
      <c r="F870" s="10">
        <v>14539.473309999999</v>
      </c>
    </row>
    <row r="871" spans="1:6">
      <c r="A871">
        <v>202412</v>
      </c>
      <c r="B871" t="s">
        <v>67</v>
      </c>
      <c r="C871" t="s">
        <v>72</v>
      </c>
      <c r="D871" t="s">
        <v>10</v>
      </c>
      <c r="E871">
        <v>14652</v>
      </c>
      <c r="F871" s="10">
        <v>12654.515289999999</v>
      </c>
    </row>
    <row r="872" spans="1:6">
      <c r="A872">
        <v>202412</v>
      </c>
      <c r="B872" t="s">
        <v>67</v>
      </c>
      <c r="C872" t="s">
        <v>72</v>
      </c>
      <c r="D872" t="s">
        <v>11</v>
      </c>
      <c r="E872">
        <v>100</v>
      </c>
      <c r="F872" s="10">
        <v>1300.42127</v>
      </c>
    </row>
    <row r="873" spans="1:6">
      <c r="A873">
        <v>202412</v>
      </c>
      <c r="B873" t="s">
        <v>67</v>
      </c>
      <c r="C873" t="s">
        <v>72</v>
      </c>
      <c r="D873" t="s">
        <v>12</v>
      </c>
      <c r="E873">
        <v>250</v>
      </c>
      <c r="F873" s="10">
        <v>4047.7990399999999</v>
      </c>
    </row>
    <row r="874" spans="1:6">
      <c r="A874">
        <v>202412</v>
      </c>
      <c r="B874" t="s">
        <v>67</v>
      </c>
      <c r="C874" t="s">
        <v>72</v>
      </c>
      <c r="D874" t="s">
        <v>13</v>
      </c>
      <c r="E874">
        <v>405</v>
      </c>
      <c r="F874" s="10">
        <v>4796.9980500000001</v>
      </c>
    </row>
    <row r="875" spans="1:6">
      <c r="A875">
        <v>202412</v>
      </c>
      <c r="B875" t="s">
        <v>67</v>
      </c>
      <c r="C875" t="s">
        <v>72</v>
      </c>
      <c r="D875" t="s">
        <v>14</v>
      </c>
      <c r="E875">
        <v>9</v>
      </c>
      <c r="F875" s="10">
        <v>1520.67804</v>
      </c>
    </row>
    <row r="876" spans="1:6">
      <c r="A876">
        <v>202412</v>
      </c>
      <c r="B876" t="s">
        <v>67</v>
      </c>
      <c r="C876" t="s">
        <v>72</v>
      </c>
      <c r="D876" t="s">
        <v>15</v>
      </c>
      <c r="E876">
        <v>3769</v>
      </c>
      <c r="F876" s="10">
        <v>12929.881820000001</v>
      </c>
    </row>
    <row r="877" spans="1:6">
      <c r="A877">
        <v>202412</v>
      </c>
      <c r="B877" t="s">
        <v>67</v>
      </c>
      <c r="C877" t="s">
        <v>72</v>
      </c>
      <c r="D877" t="s">
        <v>16</v>
      </c>
      <c r="E877">
        <v>3276</v>
      </c>
      <c r="F877" s="10">
        <v>8288.2648900000004</v>
      </c>
    </row>
    <row r="878" spans="1:6">
      <c r="A878">
        <v>202412</v>
      </c>
      <c r="B878" t="s">
        <v>67</v>
      </c>
      <c r="C878" t="s">
        <v>72</v>
      </c>
      <c r="D878" t="s">
        <v>17</v>
      </c>
      <c r="E878">
        <v>6731</v>
      </c>
      <c r="F878" s="10">
        <v>14809.20299</v>
      </c>
    </row>
    <row r="879" spans="1:6">
      <c r="A879">
        <v>202412</v>
      </c>
      <c r="B879" t="s">
        <v>67</v>
      </c>
      <c r="C879" t="s">
        <v>72</v>
      </c>
      <c r="D879" t="s">
        <v>18</v>
      </c>
      <c r="E879">
        <v>26</v>
      </c>
      <c r="F879" s="10">
        <v>484.35496999999998</v>
      </c>
    </row>
    <row r="880" spans="1:6">
      <c r="A880">
        <v>202412</v>
      </c>
      <c r="B880" t="s">
        <v>67</v>
      </c>
      <c r="C880" t="s">
        <v>72</v>
      </c>
      <c r="D880" t="s">
        <v>19</v>
      </c>
      <c r="E880">
        <v>72</v>
      </c>
      <c r="F880" s="10">
        <v>1227.4111700000001</v>
      </c>
    </row>
    <row r="881" spans="1:6">
      <c r="A881">
        <v>202412</v>
      </c>
      <c r="B881" t="s">
        <v>67</v>
      </c>
      <c r="C881" t="s">
        <v>72</v>
      </c>
      <c r="D881" t="s">
        <v>20</v>
      </c>
      <c r="E881">
        <v>59</v>
      </c>
      <c r="F881" s="10">
        <v>1713.90735</v>
      </c>
    </row>
    <row r="882" spans="1:6">
      <c r="A882">
        <v>202412</v>
      </c>
      <c r="B882" t="s">
        <v>67</v>
      </c>
      <c r="C882" t="s">
        <v>72</v>
      </c>
      <c r="D882" t="s">
        <v>21</v>
      </c>
      <c r="E882">
        <v>1</v>
      </c>
      <c r="F882" s="10">
        <v>168.55240000000001</v>
      </c>
    </row>
    <row r="883" spans="1:6">
      <c r="A883">
        <v>202412</v>
      </c>
      <c r="B883" t="s">
        <v>67</v>
      </c>
      <c r="C883" t="s">
        <v>72</v>
      </c>
      <c r="D883" t="s">
        <v>22</v>
      </c>
      <c r="E883">
        <v>13478</v>
      </c>
      <c r="F883" s="10">
        <v>16021.73227</v>
      </c>
    </row>
    <row r="884" spans="1:6">
      <c r="A884">
        <v>202412</v>
      </c>
      <c r="B884" t="s">
        <v>67</v>
      </c>
      <c r="C884" t="s">
        <v>72</v>
      </c>
      <c r="D884" t="s">
        <v>23</v>
      </c>
      <c r="E884">
        <v>11</v>
      </c>
      <c r="F884" s="10">
        <v>198.65723</v>
      </c>
    </row>
    <row r="885" spans="1:6">
      <c r="A885">
        <v>202412</v>
      </c>
      <c r="B885" t="s">
        <v>67</v>
      </c>
      <c r="C885" t="s">
        <v>72</v>
      </c>
      <c r="D885" t="s">
        <v>24</v>
      </c>
      <c r="E885">
        <v>395</v>
      </c>
      <c r="F885" s="10">
        <v>2092.6776300000001</v>
      </c>
    </row>
    <row r="886" spans="1:6">
      <c r="A886">
        <v>202412</v>
      </c>
      <c r="B886" t="s">
        <v>67</v>
      </c>
      <c r="C886" t="s">
        <v>72</v>
      </c>
      <c r="D886" t="s">
        <v>25</v>
      </c>
      <c r="E886">
        <v>1208</v>
      </c>
      <c r="F886" s="10">
        <v>3181.95696</v>
      </c>
    </row>
    <row r="887" spans="1:6">
      <c r="A887">
        <v>202412</v>
      </c>
      <c r="B887" t="s">
        <v>67</v>
      </c>
      <c r="C887" t="s">
        <v>72</v>
      </c>
      <c r="D887" t="s">
        <v>26</v>
      </c>
      <c r="E887">
        <v>7</v>
      </c>
      <c r="F887" s="10">
        <v>1104.4867999999999</v>
      </c>
    </row>
    <row r="888" spans="1:6">
      <c r="A888">
        <v>202412</v>
      </c>
      <c r="B888" t="s">
        <v>67</v>
      </c>
      <c r="C888" t="s">
        <v>72</v>
      </c>
      <c r="D888" t="s">
        <v>27</v>
      </c>
      <c r="E888">
        <v>9</v>
      </c>
      <c r="F888" s="10">
        <v>151.50793999999999</v>
      </c>
    </row>
    <row r="889" spans="1:6">
      <c r="A889">
        <v>202412</v>
      </c>
      <c r="B889" t="s">
        <v>67</v>
      </c>
      <c r="C889" t="s">
        <v>72</v>
      </c>
      <c r="D889" t="s">
        <v>28</v>
      </c>
      <c r="E889">
        <v>25564</v>
      </c>
      <c r="F889" s="10">
        <v>60260.72466</v>
      </c>
    </row>
    <row r="890" spans="1:6">
      <c r="A890">
        <v>202412</v>
      </c>
      <c r="B890" t="s">
        <v>67</v>
      </c>
      <c r="C890" t="s">
        <v>72</v>
      </c>
      <c r="D890" t="s">
        <v>29</v>
      </c>
      <c r="E890">
        <v>17</v>
      </c>
      <c r="F890" s="10">
        <v>18699.914110000002</v>
      </c>
    </row>
    <row r="891" spans="1:6">
      <c r="A891">
        <v>202412</v>
      </c>
      <c r="B891" t="s">
        <v>67</v>
      </c>
      <c r="C891" t="s">
        <v>72</v>
      </c>
      <c r="D891" t="s">
        <v>30</v>
      </c>
      <c r="E891">
        <v>865</v>
      </c>
      <c r="F891" s="10">
        <v>2409.4611599999998</v>
      </c>
    </row>
    <row r="892" spans="1:6">
      <c r="A892">
        <v>202412</v>
      </c>
      <c r="B892" t="s">
        <v>67</v>
      </c>
      <c r="C892" t="s">
        <v>72</v>
      </c>
      <c r="D892" t="s">
        <v>31</v>
      </c>
      <c r="E892">
        <v>21</v>
      </c>
      <c r="F892" s="10">
        <v>9051.5416800000003</v>
      </c>
    </row>
    <row r="893" spans="1:6">
      <c r="A893">
        <v>202412</v>
      </c>
      <c r="B893" t="s">
        <v>67</v>
      </c>
      <c r="C893" t="s">
        <v>72</v>
      </c>
      <c r="D893" t="s">
        <v>32</v>
      </c>
      <c r="E893">
        <v>6313</v>
      </c>
      <c r="F893" s="10">
        <v>61752.562969999999</v>
      </c>
    </row>
    <row r="894" spans="1:6">
      <c r="A894">
        <v>202412</v>
      </c>
      <c r="B894" t="s">
        <v>67</v>
      </c>
      <c r="C894" t="s">
        <v>72</v>
      </c>
      <c r="D894" t="s">
        <v>33</v>
      </c>
      <c r="E894">
        <v>749</v>
      </c>
      <c r="F894" s="10">
        <v>19559.172729999998</v>
      </c>
    </row>
    <row r="895" spans="1:6">
      <c r="A895">
        <v>202412</v>
      </c>
      <c r="B895" t="s">
        <v>67</v>
      </c>
      <c r="C895" t="s">
        <v>73</v>
      </c>
      <c r="D895" t="s">
        <v>8</v>
      </c>
      <c r="E895">
        <v>22</v>
      </c>
      <c r="F895" s="10">
        <v>474.26692000000003</v>
      </c>
    </row>
    <row r="896" spans="1:6">
      <c r="A896">
        <v>202412</v>
      </c>
      <c r="B896" t="s">
        <v>67</v>
      </c>
      <c r="C896" t="s">
        <v>73</v>
      </c>
      <c r="D896" t="s">
        <v>9</v>
      </c>
      <c r="E896">
        <v>34389</v>
      </c>
      <c r="F896" s="10">
        <v>40022.353969999996</v>
      </c>
    </row>
    <row r="897" spans="1:6">
      <c r="A897">
        <v>202412</v>
      </c>
      <c r="B897" t="s">
        <v>67</v>
      </c>
      <c r="C897" t="s">
        <v>73</v>
      </c>
      <c r="D897" t="s">
        <v>10</v>
      </c>
      <c r="E897">
        <v>34896</v>
      </c>
      <c r="F897" s="10">
        <v>26818.361099999998</v>
      </c>
    </row>
    <row r="898" spans="1:6">
      <c r="A898">
        <v>202412</v>
      </c>
      <c r="B898" t="s">
        <v>67</v>
      </c>
      <c r="C898" t="s">
        <v>73</v>
      </c>
      <c r="D898" t="s">
        <v>11</v>
      </c>
      <c r="E898">
        <v>214</v>
      </c>
      <c r="F898" s="10">
        <v>2783.7524400000002</v>
      </c>
    </row>
    <row r="899" spans="1:6">
      <c r="A899">
        <v>202412</v>
      </c>
      <c r="B899" t="s">
        <v>67</v>
      </c>
      <c r="C899" t="s">
        <v>73</v>
      </c>
      <c r="D899" t="s">
        <v>12</v>
      </c>
      <c r="E899">
        <v>650</v>
      </c>
      <c r="F899" s="10">
        <v>9458.7594399999998</v>
      </c>
    </row>
    <row r="900" spans="1:6">
      <c r="A900">
        <v>202412</v>
      </c>
      <c r="B900" t="s">
        <v>67</v>
      </c>
      <c r="C900" t="s">
        <v>73</v>
      </c>
      <c r="D900" t="s">
        <v>13</v>
      </c>
      <c r="E900">
        <v>1108</v>
      </c>
      <c r="F900" s="10">
        <v>12502.74098</v>
      </c>
    </row>
    <row r="901" spans="1:6">
      <c r="A901">
        <v>202412</v>
      </c>
      <c r="B901" t="s">
        <v>67</v>
      </c>
      <c r="C901" t="s">
        <v>73</v>
      </c>
      <c r="D901" t="s">
        <v>14</v>
      </c>
      <c r="E901">
        <v>48</v>
      </c>
      <c r="F901" s="10">
        <v>6319.7080599999999</v>
      </c>
    </row>
    <row r="902" spans="1:6">
      <c r="A902">
        <v>202412</v>
      </c>
      <c r="B902" t="s">
        <v>67</v>
      </c>
      <c r="C902" t="s">
        <v>73</v>
      </c>
      <c r="D902" t="s">
        <v>15</v>
      </c>
      <c r="E902">
        <v>12532</v>
      </c>
      <c r="F902" s="10">
        <v>44216.515079999997</v>
      </c>
    </row>
    <row r="903" spans="1:6">
      <c r="A903">
        <v>202412</v>
      </c>
      <c r="B903" t="s">
        <v>67</v>
      </c>
      <c r="C903" t="s">
        <v>73</v>
      </c>
      <c r="D903" t="s">
        <v>16</v>
      </c>
      <c r="E903">
        <v>7994</v>
      </c>
      <c r="F903" s="10">
        <v>17699.49814</v>
      </c>
    </row>
    <row r="904" spans="1:6">
      <c r="A904">
        <v>202412</v>
      </c>
      <c r="B904" t="s">
        <v>67</v>
      </c>
      <c r="C904" t="s">
        <v>73</v>
      </c>
      <c r="D904" t="s">
        <v>17</v>
      </c>
      <c r="E904">
        <v>15781</v>
      </c>
      <c r="F904" s="10">
        <v>32226.892879999999</v>
      </c>
    </row>
    <row r="905" spans="1:6">
      <c r="A905">
        <v>202412</v>
      </c>
      <c r="B905" t="s">
        <v>67</v>
      </c>
      <c r="C905" t="s">
        <v>73</v>
      </c>
      <c r="D905" t="s">
        <v>18</v>
      </c>
      <c r="E905">
        <v>45</v>
      </c>
      <c r="F905" s="10">
        <v>909.56257000000005</v>
      </c>
    </row>
    <row r="906" spans="1:6">
      <c r="A906">
        <v>202412</v>
      </c>
      <c r="B906" t="s">
        <v>67</v>
      </c>
      <c r="C906" t="s">
        <v>73</v>
      </c>
      <c r="D906" t="s">
        <v>19</v>
      </c>
      <c r="E906">
        <v>198</v>
      </c>
      <c r="F906" s="10">
        <v>556.36395000000005</v>
      </c>
    </row>
    <row r="907" spans="1:6">
      <c r="A907">
        <v>202412</v>
      </c>
      <c r="B907" t="s">
        <v>67</v>
      </c>
      <c r="C907" t="s">
        <v>73</v>
      </c>
      <c r="D907" t="s">
        <v>36</v>
      </c>
      <c r="E907">
        <v>3</v>
      </c>
      <c r="F907" s="10">
        <v>1294.8371999999999</v>
      </c>
    </row>
    <row r="908" spans="1:6">
      <c r="A908">
        <v>202412</v>
      </c>
      <c r="B908" t="s">
        <v>67</v>
      </c>
      <c r="C908" t="s">
        <v>73</v>
      </c>
      <c r="D908" t="s">
        <v>20</v>
      </c>
      <c r="E908">
        <v>211</v>
      </c>
      <c r="F908" s="10">
        <v>4954.0420299999996</v>
      </c>
    </row>
    <row r="909" spans="1:6">
      <c r="A909">
        <v>202412</v>
      </c>
      <c r="B909" t="s">
        <v>67</v>
      </c>
      <c r="C909" t="s">
        <v>73</v>
      </c>
      <c r="D909" t="s">
        <v>21</v>
      </c>
      <c r="E909">
        <v>6</v>
      </c>
      <c r="F909" s="10">
        <v>281.39440000000002</v>
      </c>
    </row>
    <row r="910" spans="1:6">
      <c r="A910">
        <v>202412</v>
      </c>
      <c r="B910" t="s">
        <v>67</v>
      </c>
      <c r="C910" t="s">
        <v>73</v>
      </c>
      <c r="D910" t="s">
        <v>22</v>
      </c>
      <c r="E910">
        <v>33970</v>
      </c>
      <c r="F910" s="10">
        <v>36066.932840000001</v>
      </c>
    </row>
    <row r="911" spans="1:6">
      <c r="A911">
        <v>202412</v>
      </c>
      <c r="B911" t="s">
        <v>67</v>
      </c>
      <c r="C911" t="s">
        <v>73</v>
      </c>
      <c r="D911" t="s">
        <v>23</v>
      </c>
      <c r="E911">
        <v>37</v>
      </c>
      <c r="F911" s="10">
        <v>695.56795999999997</v>
      </c>
    </row>
    <row r="912" spans="1:6">
      <c r="A912">
        <v>202412</v>
      </c>
      <c r="B912" t="s">
        <v>67</v>
      </c>
      <c r="C912" t="s">
        <v>73</v>
      </c>
      <c r="D912" t="s">
        <v>24</v>
      </c>
      <c r="E912">
        <v>1578</v>
      </c>
      <c r="F912" s="10">
        <v>6844.1577600000001</v>
      </c>
    </row>
    <row r="913" spans="1:6">
      <c r="A913">
        <v>202412</v>
      </c>
      <c r="B913" t="s">
        <v>67</v>
      </c>
      <c r="C913" t="s">
        <v>73</v>
      </c>
      <c r="D913" t="s">
        <v>25</v>
      </c>
      <c r="E913">
        <v>2719</v>
      </c>
      <c r="F913" s="10">
        <v>6708.8296</v>
      </c>
    </row>
    <row r="914" spans="1:6">
      <c r="A914">
        <v>202412</v>
      </c>
      <c r="B914" t="s">
        <v>67</v>
      </c>
      <c r="C914" t="s">
        <v>73</v>
      </c>
      <c r="D914" t="s">
        <v>26</v>
      </c>
      <c r="E914">
        <v>12</v>
      </c>
      <c r="F914" s="10">
        <v>1690.7488000000001</v>
      </c>
    </row>
    <row r="915" spans="1:6">
      <c r="A915">
        <v>202412</v>
      </c>
      <c r="B915" t="s">
        <v>67</v>
      </c>
      <c r="C915" t="s">
        <v>73</v>
      </c>
      <c r="D915" t="s">
        <v>27</v>
      </c>
      <c r="E915">
        <v>41</v>
      </c>
      <c r="F915" s="10">
        <v>618.71131000000003</v>
      </c>
    </row>
    <row r="916" spans="1:6">
      <c r="A916">
        <v>202412</v>
      </c>
      <c r="B916" t="s">
        <v>67</v>
      </c>
      <c r="C916" t="s">
        <v>73</v>
      </c>
      <c r="D916" t="s">
        <v>28</v>
      </c>
      <c r="E916">
        <v>58606</v>
      </c>
      <c r="F916" s="10">
        <v>113415.2947</v>
      </c>
    </row>
    <row r="917" spans="1:6">
      <c r="A917">
        <v>202412</v>
      </c>
      <c r="B917" t="s">
        <v>67</v>
      </c>
      <c r="C917" t="s">
        <v>73</v>
      </c>
      <c r="D917" t="s">
        <v>29</v>
      </c>
      <c r="E917">
        <v>17</v>
      </c>
      <c r="F917" s="10">
        <v>37466.760799999996</v>
      </c>
    </row>
    <row r="918" spans="1:6">
      <c r="A918">
        <v>202412</v>
      </c>
      <c r="B918" t="s">
        <v>67</v>
      </c>
      <c r="C918" t="s">
        <v>73</v>
      </c>
      <c r="D918" t="s">
        <v>30</v>
      </c>
      <c r="E918">
        <v>3323</v>
      </c>
      <c r="F918" s="10">
        <v>8854.0587200000009</v>
      </c>
    </row>
    <row r="919" spans="1:6">
      <c r="A919">
        <v>202412</v>
      </c>
      <c r="B919" t="s">
        <v>67</v>
      </c>
      <c r="C919" t="s">
        <v>73</v>
      </c>
      <c r="D919" t="s">
        <v>31</v>
      </c>
      <c r="E919">
        <v>67</v>
      </c>
      <c r="F919" s="10">
        <v>16146.86167</v>
      </c>
    </row>
    <row r="920" spans="1:6">
      <c r="A920">
        <v>202412</v>
      </c>
      <c r="B920" t="s">
        <v>67</v>
      </c>
      <c r="C920" t="s">
        <v>73</v>
      </c>
      <c r="D920" t="s">
        <v>32</v>
      </c>
      <c r="E920">
        <v>16824</v>
      </c>
      <c r="F920" s="10">
        <v>138364.19930000001</v>
      </c>
    </row>
    <row r="921" spans="1:6">
      <c r="A921">
        <v>202412</v>
      </c>
      <c r="B921" t="s">
        <v>67</v>
      </c>
      <c r="C921" t="s">
        <v>73</v>
      </c>
      <c r="D921" t="s">
        <v>33</v>
      </c>
      <c r="E921">
        <v>2027</v>
      </c>
      <c r="F921" s="10">
        <v>46394.505669999999</v>
      </c>
    </row>
    <row r="922" spans="1:6">
      <c r="A922">
        <v>202412</v>
      </c>
      <c r="B922" t="s">
        <v>74</v>
      </c>
      <c r="C922" t="s">
        <v>75</v>
      </c>
      <c r="D922" t="s">
        <v>8</v>
      </c>
      <c r="E922">
        <v>7</v>
      </c>
      <c r="F922" s="10">
        <v>72.435289999999995</v>
      </c>
    </row>
    <row r="923" spans="1:6">
      <c r="A923">
        <v>202412</v>
      </c>
      <c r="B923" t="s">
        <v>74</v>
      </c>
      <c r="C923" t="s">
        <v>75</v>
      </c>
      <c r="D923" t="s">
        <v>9</v>
      </c>
      <c r="E923">
        <v>22704</v>
      </c>
      <c r="F923" s="10">
        <v>23901.630789999999</v>
      </c>
    </row>
    <row r="924" spans="1:6">
      <c r="A924">
        <v>202412</v>
      </c>
      <c r="B924" t="s">
        <v>74</v>
      </c>
      <c r="C924" t="s">
        <v>75</v>
      </c>
      <c r="D924" t="s">
        <v>10</v>
      </c>
      <c r="E924">
        <v>19814</v>
      </c>
      <c r="F924" s="10">
        <v>14285.716640000001</v>
      </c>
    </row>
    <row r="925" spans="1:6">
      <c r="A925">
        <v>202412</v>
      </c>
      <c r="B925" t="s">
        <v>74</v>
      </c>
      <c r="C925" t="s">
        <v>75</v>
      </c>
      <c r="D925" t="s">
        <v>11</v>
      </c>
      <c r="E925">
        <v>113</v>
      </c>
      <c r="F925" s="10">
        <v>1332.0374300000001</v>
      </c>
    </row>
    <row r="926" spans="1:6">
      <c r="A926">
        <v>202412</v>
      </c>
      <c r="B926" t="s">
        <v>74</v>
      </c>
      <c r="C926" t="s">
        <v>75</v>
      </c>
      <c r="D926" t="s">
        <v>12</v>
      </c>
      <c r="E926">
        <v>304</v>
      </c>
      <c r="F926" s="10">
        <v>3999.8415599999998</v>
      </c>
    </row>
    <row r="927" spans="1:6">
      <c r="A927">
        <v>202412</v>
      </c>
      <c r="B927" t="s">
        <v>74</v>
      </c>
      <c r="C927" t="s">
        <v>75</v>
      </c>
      <c r="D927" t="s">
        <v>13</v>
      </c>
      <c r="E927">
        <v>431</v>
      </c>
      <c r="F927" s="10">
        <v>4531.6298100000004</v>
      </c>
    </row>
    <row r="928" spans="1:6">
      <c r="A928">
        <v>202412</v>
      </c>
      <c r="B928" t="s">
        <v>74</v>
      </c>
      <c r="C928" t="s">
        <v>75</v>
      </c>
      <c r="D928" t="s">
        <v>14</v>
      </c>
      <c r="E928">
        <v>42</v>
      </c>
      <c r="F928" s="10">
        <v>4119.6908000000003</v>
      </c>
    </row>
    <row r="929" spans="1:6">
      <c r="A929">
        <v>202412</v>
      </c>
      <c r="B929" t="s">
        <v>74</v>
      </c>
      <c r="C929" t="s">
        <v>75</v>
      </c>
      <c r="D929" t="s">
        <v>15</v>
      </c>
      <c r="E929">
        <v>6811</v>
      </c>
      <c r="F929" s="10">
        <v>17651.241849999999</v>
      </c>
    </row>
    <row r="930" spans="1:6">
      <c r="A930">
        <v>202412</v>
      </c>
      <c r="B930" t="s">
        <v>74</v>
      </c>
      <c r="C930" t="s">
        <v>75</v>
      </c>
      <c r="D930" t="s">
        <v>16</v>
      </c>
      <c r="E930">
        <v>5056</v>
      </c>
      <c r="F930" s="10">
        <v>10270.476989999999</v>
      </c>
    </row>
    <row r="931" spans="1:6">
      <c r="A931">
        <v>202412</v>
      </c>
      <c r="B931" t="s">
        <v>74</v>
      </c>
      <c r="C931" t="s">
        <v>75</v>
      </c>
      <c r="D931" t="s">
        <v>17</v>
      </c>
      <c r="E931">
        <v>9202</v>
      </c>
      <c r="F931" s="10">
        <v>14919.08181</v>
      </c>
    </row>
    <row r="932" spans="1:6">
      <c r="A932">
        <v>202412</v>
      </c>
      <c r="B932" t="s">
        <v>74</v>
      </c>
      <c r="C932" t="s">
        <v>75</v>
      </c>
      <c r="D932" t="s">
        <v>18</v>
      </c>
      <c r="E932">
        <v>21</v>
      </c>
      <c r="F932" s="10">
        <v>499.05216000000001</v>
      </c>
    </row>
    <row r="933" spans="1:6">
      <c r="A933">
        <v>202412</v>
      </c>
      <c r="B933" t="s">
        <v>74</v>
      </c>
      <c r="C933" t="s">
        <v>75</v>
      </c>
      <c r="D933" t="s">
        <v>19</v>
      </c>
      <c r="E933">
        <v>236</v>
      </c>
      <c r="F933" s="10">
        <v>573.78713000000005</v>
      </c>
    </row>
    <row r="934" spans="1:6">
      <c r="A934">
        <v>202412</v>
      </c>
      <c r="B934" t="s">
        <v>74</v>
      </c>
      <c r="C934" t="s">
        <v>75</v>
      </c>
      <c r="D934" t="s">
        <v>36</v>
      </c>
      <c r="E934">
        <v>8</v>
      </c>
      <c r="F934" s="10">
        <v>288.57920000000001</v>
      </c>
    </row>
    <row r="935" spans="1:6">
      <c r="A935">
        <v>202412</v>
      </c>
      <c r="B935" t="s">
        <v>74</v>
      </c>
      <c r="C935" t="s">
        <v>75</v>
      </c>
      <c r="D935" t="s">
        <v>20</v>
      </c>
      <c r="E935">
        <v>149</v>
      </c>
      <c r="F935" s="10">
        <v>3528.7873500000001</v>
      </c>
    </row>
    <row r="936" spans="1:6">
      <c r="A936">
        <v>202412</v>
      </c>
      <c r="B936" t="s">
        <v>74</v>
      </c>
      <c r="C936" t="s">
        <v>75</v>
      </c>
      <c r="D936" t="s">
        <v>21</v>
      </c>
      <c r="E936">
        <v>1</v>
      </c>
      <c r="F936" s="10">
        <v>224.73240000000001</v>
      </c>
    </row>
    <row r="937" spans="1:6">
      <c r="A937">
        <v>202412</v>
      </c>
      <c r="B937" t="s">
        <v>74</v>
      </c>
      <c r="C937" t="s">
        <v>75</v>
      </c>
      <c r="D937" t="s">
        <v>22</v>
      </c>
      <c r="E937">
        <v>17897</v>
      </c>
      <c r="F937" s="10">
        <v>17058.88769</v>
      </c>
    </row>
    <row r="938" spans="1:6">
      <c r="A938">
        <v>202412</v>
      </c>
      <c r="B938" t="s">
        <v>74</v>
      </c>
      <c r="C938" t="s">
        <v>75</v>
      </c>
      <c r="D938" t="s">
        <v>23</v>
      </c>
      <c r="E938">
        <v>18</v>
      </c>
      <c r="F938" s="10">
        <v>280.87259</v>
      </c>
    </row>
    <row r="939" spans="1:6">
      <c r="A939">
        <v>202412</v>
      </c>
      <c r="B939" t="s">
        <v>74</v>
      </c>
      <c r="C939" t="s">
        <v>75</v>
      </c>
      <c r="D939" t="s">
        <v>24</v>
      </c>
      <c r="E939">
        <v>1322</v>
      </c>
      <c r="F939" s="10">
        <v>3303.9653800000001</v>
      </c>
    </row>
    <row r="940" spans="1:6">
      <c r="A940">
        <v>202412</v>
      </c>
      <c r="B940" t="s">
        <v>74</v>
      </c>
      <c r="C940" t="s">
        <v>75</v>
      </c>
      <c r="D940" t="s">
        <v>25</v>
      </c>
      <c r="E940">
        <v>1546</v>
      </c>
      <c r="F940" s="10">
        <v>3269.2094400000001</v>
      </c>
    </row>
    <row r="941" spans="1:6">
      <c r="A941">
        <v>202412</v>
      </c>
      <c r="B941" t="s">
        <v>74</v>
      </c>
      <c r="C941" t="s">
        <v>75</v>
      </c>
      <c r="D941" t="s">
        <v>26</v>
      </c>
      <c r="E941">
        <v>9</v>
      </c>
      <c r="F941" s="10">
        <v>775.19488000000001</v>
      </c>
    </row>
    <row r="942" spans="1:6">
      <c r="A942">
        <v>202412</v>
      </c>
      <c r="B942" t="s">
        <v>74</v>
      </c>
      <c r="C942" t="s">
        <v>75</v>
      </c>
      <c r="D942" t="s">
        <v>27</v>
      </c>
      <c r="E942">
        <v>51</v>
      </c>
      <c r="F942" s="10">
        <v>747.30431999999996</v>
      </c>
    </row>
    <row r="943" spans="1:6">
      <c r="A943">
        <v>202412</v>
      </c>
      <c r="B943" t="s">
        <v>74</v>
      </c>
      <c r="C943" t="s">
        <v>75</v>
      </c>
      <c r="D943" t="s">
        <v>28</v>
      </c>
      <c r="E943">
        <v>31774</v>
      </c>
      <c r="F943" s="10">
        <v>49759.420740000001</v>
      </c>
    </row>
    <row r="944" spans="1:6">
      <c r="A944">
        <v>202412</v>
      </c>
      <c r="B944" t="s">
        <v>74</v>
      </c>
      <c r="C944" t="s">
        <v>75</v>
      </c>
      <c r="D944" t="s">
        <v>29</v>
      </c>
      <c r="E944">
        <v>8</v>
      </c>
      <c r="F944" s="10">
        <v>13572.37491</v>
      </c>
    </row>
    <row r="945" spans="1:6">
      <c r="A945">
        <v>202412</v>
      </c>
      <c r="B945" t="s">
        <v>74</v>
      </c>
      <c r="C945" t="s">
        <v>75</v>
      </c>
      <c r="D945" t="s">
        <v>30</v>
      </c>
      <c r="E945">
        <v>1525</v>
      </c>
      <c r="F945" s="10">
        <v>2757.65742</v>
      </c>
    </row>
    <row r="946" spans="1:6">
      <c r="A946">
        <v>202412</v>
      </c>
      <c r="B946" t="s">
        <v>74</v>
      </c>
      <c r="C946" t="s">
        <v>75</v>
      </c>
      <c r="D946" t="s">
        <v>31</v>
      </c>
      <c r="E946">
        <v>9</v>
      </c>
      <c r="F946" s="10">
        <v>1158.0532700000001</v>
      </c>
    </row>
    <row r="947" spans="1:6">
      <c r="A947">
        <v>202412</v>
      </c>
      <c r="B947" t="s">
        <v>74</v>
      </c>
      <c r="C947" t="s">
        <v>75</v>
      </c>
      <c r="D947" t="s">
        <v>32</v>
      </c>
      <c r="E947">
        <v>10340</v>
      </c>
      <c r="F947" s="10">
        <v>61585.273569999998</v>
      </c>
    </row>
    <row r="948" spans="1:6">
      <c r="A948">
        <v>202412</v>
      </c>
      <c r="B948" t="s">
        <v>74</v>
      </c>
      <c r="C948" t="s">
        <v>75</v>
      </c>
      <c r="D948" t="s">
        <v>33</v>
      </c>
      <c r="E948">
        <v>357</v>
      </c>
      <c r="F948" s="10">
        <v>8809.6139800000001</v>
      </c>
    </row>
    <row r="949" spans="1:6">
      <c r="A949">
        <v>202412</v>
      </c>
      <c r="B949" t="s">
        <v>74</v>
      </c>
      <c r="C949" t="s">
        <v>76</v>
      </c>
      <c r="D949" t="s">
        <v>8</v>
      </c>
      <c r="E949">
        <v>26</v>
      </c>
      <c r="F949" s="10">
        <v>538.56560999999999</v>
      </c>
    </row>
    <row r="950" spans="1:6">
      <c r="A950">
        <v>202412</v>
      </c>
      <c r="B950" t="s">
        <v>74</v>
      </c>
      <c r="C950" t="s">
        <v>76</v>
      </c>
      <c r="D950" t="s">
        <v>9</v>
      </c>
      <c r="E950">
        <v>19700</v>
      </c>
      <c r="F950" s="10">
        <v>23754.664580000001</v>
      </c>
    </row>
    <row r="951" spans="1:6">
      <c r="A951">
        <v>202412</v>
      </c>
      <c r="B951" t="s">
        <v>74</v>
      </c>
      <c r="C951" t="s">
        <v>76</v>
      </c>
      <c r="D951" t="s">
        <v>10</v>
      </c>
      <c r="E951">
        <v>15333</v>
      </c>
      <c r="F951" s="10">
        <v>13220.500550000001</v>
      </c>
    </row>
    <row r="952" spans="1:6">
      <c r="A952">
        <v>202412</v>
      </c>
      <c r="B952" t="s">
        <v>74</v>
      </c>
      <c r="C952" t="s">
        <v>76</v>
      </c>
      <c r="D952" t="s">
        <v>11</v>
      </c>
      <c r="E952">
        <v>76</v>
      </c>
      <c r="F952" s="10">
        <v>913.40773999999999</v>
      </c>
    </row>
    <row r="953" spans="1:6">
      <c r="A953">
        <v>202412</v>
      </c>
      <c r="B953" t="s">
        <v>74</v>
      </c>
      <c r="C953" t="s">
        <v>76</v>
      </c>
      <c r="D953" t="s">
        <v>12</v>
      </c>
      <c r="E953">
        <v>291</v>
      </c>
      <c r="F953" s="10">
        <v>3871.6999599999999</v>
      </c>
    </row>
    <row r="954" spans="1:6">
      <c r="A954">
        <v>202412</v>
      </c>
      <c r="B954" t="s">
        <v>74</v>
      </c>
      <c r="C954" t="s">
        <v>76</v>
      </c>
      <c r="D954" t="s">
        <v>13</v>
      </c>
      <c r="E954">
        <v>307</v>
      </c>
      <c r="F954" s="10">
        <v>3833.1644900000001</v>
      </c>
    </row>
    <row r="955" spans="1:6">
      <c r="A955">
        <v>202412</v>
      </c>
      <c r="B955" t="s">
        <v>74</v>
      </c>
      <c r="C955" t="s">
        <v>76</v>
      </c>
      <c r="D955" t="s">
        <v>14</v>
      </c>
      <c r="E955">
        <v>40</v>
      </c>
      <c r="F955" s="10">
        <v>4670.4433300000001</v>
      </c>
    </row>
    <row r="956" spans="1:6">
      <c r="A956">
        <v>202412</v>
      </c>
      <c r="B956" t="s">
        <v>74</v>
      </c>
      <c r="C956" t="s">
        <v>76</v>
      </c>
      <c r="D956" t="s">
        <v>15</v>
      </c>
      <c r="E956">
        <v>5191</v>
      </c>
      <c r="F956" s="10">
        <v>18351.187389999999</v>
      </c>
    </row>
    <row r="957" spans="1:6">
      <c r="A957">
        <v>202412</v>
      </c>
      <c r="B957" t="s">
        <v>74</v>
      </c>
      <c r="C957" t="s">
        <v>76</v>
      </c>
      <c r="D957" t="s">
        <v>16</v>
      </c>
      <c r="E957">
        <v>3008</v>
      </c>
      <c r="F957" s="10">
        <v>6834.1997700000002</v>
      </c>
    </row>
    <row r="958" spans="1:6">
      <c r="A958">
        <v>202412</v>
      </c>
      <c r="B958" t="s">
        <v>74</v>
      </c>
      <c r="C958" t="s">
        <v>76</v>
      </c>
      <c r="D958" t="s">
        <v>17</v>
      </c>
      <c r="E958">
        <v>6916</v>
      </c>
      <c r="F958" s="10">
        <v>15652.10087</v>
      </c>
    </row>
    <row r="959" spans="1:6">
      <c r="A959">
        <v>202412</v>
      </c>
      <c r="B959" t="s">
        <v>74</v>
      </c>
      <c r="C959" t="s">
        <v>76</v>
      </c>
      <c r="D959" t="s">
        <v>18</v>
      </c>
      <c r="E959">
        <v>47</v>
      </c>
      <c r="F959" s="10">
        <v>914.00100999999995</v>
      </c>
    </row>
    <row r="960" spans="1:6">
      <c r="A960">
        <v>202412</v>
      </c>
      <c r="B960" t="s">
        <v>74</v>
      </c>
      <c r="C960" t="s">
        <v>76</v>
      </c>
      <c r="D960" t="s">
        <v>19</v>
      </c>
      <c r="E960">
        <v>57</v>
      </c>
      <c r="F960" s="10">
        <v>148.22117</v>
      </c>
    </row>
    <row r="961" spans="1:6">
      <c r="A961">
        <v>202412</v>
      </c>
      <c r="B961" t="s">
        <v>74</v>
      </c>
      <c r="C961" t="s">
        <v>76</v>
      </c>
      <c r="D961" t="s">
        <v>36</v>
      </c>
      <c r="E961">
        <v>3</v>
      </c>
      <c r="F961" s="10">
        <v>2205.7497100000001</v>
      </c>
    </row>
    <row r="962" spans="1:6">
      <c r="A962">
        <v>202412</v>
      </c>
      <c r="B962" t="s">
        <v>74</v>
      </c>
      <c r="C962" t="s">
        <v>76</v>
      </c>
      <c r="D962" t="s">
        <v>20</v>
      </c>
      <c r="E962">
        <v>156</v>
      </c>
      <c r="F962" s="10">
        <v>4261.2322199999999</v>
      </c>
    </row>
    <row r="963" spans="1:6">
      <c r="A963">
        <v>202412</v>
      </c>
      <c r="B963" t="s">
        <v>74</v>
      </c>
      <c r="C963" t="s">
        <v>76</v>
      </c>
      <c r="D963" t="s">
        <v>21</v>
      </c>
      <c r="E963">
        <v>2</v>
      </c>
      <c r="F963" s="10">
        <v>87.461839999999995</v>
      </c>
    </row>
    <row r="964" spans="1:6">
      <c r="A964">
        <v>202412</v>
      </c>
      <c r="B964" t="s">
        <v>74</v>
      </c>
      <c r="C964" t="s">
        <v>76</v>
      </c>
      <c r="D964" t="s">
        <v>22</v>
      </c>
      <c r="E964">
        <v>18077</v>
      </c>
      <c r="F964" s="10">
        <v>19668.086449999999</v>
      </c>
    </row>
    <row r="965" spans="1:6">
      <c r="A965">
        <v>202412</v>
      </c>
      <c r="B965" t="s">
        <v>74</v>
      </c>
      <c r="C965" t="s">
        <v>76</v>
      </c>
      <c r="D965" t="s">
        <v>23</v>
      </c>
      <c r="E965">
        <v>8</v>
      </c>
      <c r="F965" s="10">
        <v>201.465</v>
      </c>
    </row>
    <row r="966" spans="1:6">
      <c r="A966">
        <v>202412</v>
      </c>
      <c r="B966" t="s">
        <v>74</v>
      </c>
      <c r="C966" t="s">
        <v>76</v>
      </c>
      <c r="D966" t="s">
        <v>24</v>
      </c>
      <c r="E966">
        <v>1198</v>
      </c>
      <c r="F966" s="10">
        <v>5242.7409900000002</v>
      </c>
    </row>
    <row r="967" spans="1:6">
      <c r="A967">
        <v>202412</v>
      </c>
      <c r="B967" t="s">
        <v>74</v>
      </c>
      <c r="C967" t="s">
        <v>76</v>
      </c>
      <c r="D967" t="s">
        <v>25</v>
      </c>
      <c r="E967">
        <v>1453</v>
      </c>
      <c r="F967" s="10">
        <v>4299.7751500000004</v>
      </c>
    </row>
    <row r="968" spans="1:6">
      <c r="A968">
        <v>202412</v>
      </c>
      <c r="B968" t="s">
        <v>74</v>
      </c>
      <c r="C968" t="s">
        <v>76</v>
      </c>
      <c r="D968" t="s">
        <v>26</v>
      </c>
      <c r="E968">
        <v>6</v>
      </c>
      <c r="F968" s="10">
        <v>437.4744</v>
      </c>
    </row>
    <row r="969" spans="1:6">
      <c r="A969">
        <v>202412</v>
      </c>
      <c r="B969" t="s">
        <v>74</v>
      </c>
      <c r="C969" t="s">
        <v>76</v>
      </c>
      <c r="D969" t="s">
        <v>27</v>
      </c>
      <c r="E969">
        <v>19</v>
      </c>
      <c r="F969" s="10">
        <v>377.50394</v>
      </c>
    </row>
    <row r="970" spans="1:6">
      <c r="A970">
        <v>202412</v>
      </c>
      <c r="B970" t="s">
        <v>74</v>
      </c>
      <c r="C970" t="s">
        <v>76</v>
      </c>
      <c r="D970" t="s">
        <v>28</v>
      </c>
      <c r="E970">
        <v>30947</v>
      </c>
      <c r="F970" s="10">
        <v>56727.937590000001</v>
      </c>
    </row>
    <row r="971" spans="1:6">
      <c r="A971">
        <v>202412</v>
      </c>
      <c r="B971" t="s">
        <v>74</v>
      </c>
      <c r="C971" t="s">
        <v>76</v>
      </c>
      <c r="D971" t="s">
        <v>29</v>
      </c>
      <c r="E971">
        <v>4</v>
      </c>
      <c r="F971" s="10">
        <v>10670.0496</v>
      </c>
    </row>
    <row r="972" spans="1:6">
      <c r="A972">
        <v>202412</v>
      </c>
      <c r="B972" t="s">
        <v>74</v>
      </c>
      <c r="C972" t="s">
        <v>76</v>
      </c>
      <c r="D972" t="s">
        <v>30</v>
      </c>
      <c r="E972">
        <v>845</v>
      </c>
      <c r="F972" s="10">
        <v>1719.98774</v>
      </c>
    </row>
    <row r="973" spans="1:6">
      <c r="A973">
        <v>202412</v>
      </c>
      <c r="B973" t="s">
        <v>74</v>
      </c>
      <c r="C973" t="s">
        <v>76</v>
      </c>
      <c r="D973" t="s">
        <v>31</v>
      </c>
      <c r="E973">
        <v>22</v>
      </c>
      <c r="F973" s="10">
        <v>1768.8728000000001</v>
      </c>
    </row>
    <row r="974" spans="1:6">
      <c r="A974">
        <v>202412</v>
      </c>
      <c r="B974" t="s">
        <v>74</v>
      </c>
      <c r="C974" t="s">
        <v>76</v>
      </c>
      <c r="D974" t="s">
        <v>32</v>
      </c>
      <c r="E974">
        <v>6693</v>
      </c>
      <c r="F974" s="10">
        <v>55667.863409999998</v>
      </c>
    </row>
    <row r="975" spans="1:6">
      <c r="A975">
        <v>202412</v>
      </c>
      <c r="B975" t="s">
        <v>74</v>
      </c>
      <c r="C975" t="s">
        <v>76</v>
      </c>
      <c r="D975" t="s">
        <v>33</v>
      </c>
      <c r="E975">
        <v>388</v>
      </c>
      <c r="F975" s="10">
        <v>8941.4340499999998</v>
      </c>
    </row>
    <row r="976" spans="1:6">
      <c r="A976">
        <v>202412</v>
      </c>
      <c r="B976" t="s">
        <v>74</v>
      </c>
      <c r="C976" t="s">
        <v>77</v>
      </c>
      <c r="D976" t="s">
        <v>8</v>
      </c>
      <c r="E976">
        <v>68</v>
      </c>
      <c r="F976" s="10">
        <v>1012.31249</v>
      </c>
    </row>
    <row r="977" spans="1:6">
      <c r="A977">
        <v>202412</v>
      </c>
      <c r="B977" t="s">
        <v>74</v>
      </c>
      <c r="C977" t="s">
        <v>77</v>
      </c>
      <c r="D977" t="s">
        <v>9</v>
      </c>
      <c r="E977">
        <v>18888</v>
      </c>
      <c r="F977" s="10">
        <v>19016.465029999999</v>
      </c>
    </row>
    <row r="978" spans="1:6">
      <c r="A978">
        <v>202412</v>
      </c>
      <c r="B978" t="s">
        <v>74</v>
      </c>
      <c r="C978" t="s">
        <v>77</v>
      </c>
      <c r="D978" t="s">
        <v>10</v>
      </c>
      <c r="E978">
        <v>15970</v>
      </c>
      <c r="F978" s="10">
        <v>10446.862590000001</v>
      </c>
    </row>
    <row r="979" spans="1:6">
      <c r="A979">
        <v>202412</v>
      </c>
      <c r="B979" t="s">
        <v>74</v>
      </c>
      <c r="C979" t="s">
        <v>77</v>
      </c>
      <c r="D979" t="s">
        <v>11</v>
      </c>
      <c r="E979">
        <v>66</v>
      </c>
      <c r="F979" s="10">
        <v>745.65659000000005</v>
      </c>
    </row>
    <row r="980" spans="1:6">
      <c r="A980">
        <v>202412</v>
      </c>
      <c r="B980" t="s">
        <v>74</v>
      </c>
      <c r="C980" t="s">
        <v>77</v>
      </c>
      <c r="D980" t="s">
        <v>12</v>
      </c>
      <c r="E980">
        <v>181</v>
      </c>
      <c r="F980" s="10">
        <v>2736.0382599999998</v>
      </c>
    </row>
    <row r="981" spans="1:6">
      <c r="A981">
        <v>202412</v>
      </c>
      <c r="B981" t="s">
        <v>74</v>
      </c>
      <c r="C981" t="s">
        <v>77</v>
      </c>
      <c r="D981" t="s">
        <v>13</v>
      </c>
      <c r="E981">
        <v>346</v>
      </c>
      <c r="F981" s="10">
        <v>3740.2629099999999</v>
      </c>
    </row>
    <row r="982" spans="1:6">
      <c r="A982">
        <v>202412</v>
      </c>
      <c r="B982" t="s">
        <v>74</v>
      </c>
      <c r="C982" t="s">
        <v>77</v>
      </c>
      <c r="D982" t="s">
        <v>14</v>
      </c>
      <c r="E982">
        <v>27</v>
      </c>
      <c r="F982" s="10">
        <v>3904.6948000000002</v>
      </c>
    </row>
    <row r="983" spans="1:6">
      <c r="A983">
        <v>202412</v>
      </c>
      <c r="B983" t="s">
        <v>74</v>
      </c>
      <c r="C983" t="s">
        <v>77</v>
      </c>
      <c r="D983" t="s">
        <v>15</v>
      </c>
      <c r="E983">
        <v>4621</v>
      </c>
      <c r="F983" s="10">
        <v>12826.136850000001</v>
      </c>
    </row>
    <row r="984" spans="1:6">
      <c r="A984">
        <v>202412</v>
      </c>
      <c r="B984" t="s">
        <v>74</v>
      </c>
      <c r="C984" t="s">
        <v>77</v>
      </c>
      <c r="D984" t="s">
        <v>16</v>
      </c>
      <c r="E984">
        <v>2048</v>
      </c>
      <c r="F984" s="10">
        <v>4170.2575699999998</v>
      </c>
    </row>
    <row r="985" spans="1:6">
      <c r="A985">
        <v>202412</v>
      </c>
      <c r="B985" t="s">
        <v>74</v>
      </c>
      <c r="C985" t="s">
        <v>77</v>
      </c>
      <c r="D985" t="s">
        <v>17</v>
      </c>
      <c r="E985">
        <v>6703</v>
      </c>
      <c r="F985" s="10">
        <v>9740.8771699999998</v>
      </c>
    </row>
    <row r="986" spans="1:6">
      <c r="A986">
        <v>202412</v>
      </c>
      <c r="B986" t="s">
        <v>74</v>
      </c>
      <c r="C986" t="s">
        <v>77</v>
      </c>
      <c r="D986" t="s">
        <v>18</v>
      </c>
      <c r="E986">
        <v>13</v>
      </c>
      <c r="F986" s="10">
        <v>254.5299</v>
      </c>
    </row>
    <row r="987" spans="1:6">
      <c r="A987">
        <v>202412</v>
      </c>
      <c r="B987" t="s">
        <v>74</v>
      </c>
      <c r="C987" t="s">
        <v>77</v>
      </c>
      <c r="D987" t="s">
        <v>19</v>
      </c>
      <c r="E987">
        <v>160</v>
      </c>
      <c r="F987" s="10">
        <v>1300.8812499999999</v>
      </c>
    </row>
    <row r="988" spans="1:6">
      <c r="A988">
        <v>202412</v>
      </c>
      <c r="B988" t="s">
        <v>74</v>
      </c>
      <c r="C988" t="s">
        <v>77</v>
      </c>
      <c r="D988" t="s">
        <v>36</v>
      </c>
      <c r="E988">
        <v>2</v>
      </c>
      <c r="F988" s="10">
        <v>255.73385999999999</v>
      </c>
    </row>
    <row r="989" spans="1:6">
      <c r="A989">
        <v>202412</v>
      </c>
      <c r="B989" t="s">
        <v>74</v>
      </c>
      <c r="C989" t="s">
        <v>77</v>
      </c>
      <c r="D989" t="s">
        <v>20</v>
      </c>
      <c r="E989">
        <v>94</v>
      </c>
      <c r="F989" s="10">
        <v>2236.8229200000001</v>
      </c>
    </row>
    <row r="990" spans="1:6">
      <c r="A990">
        <v>202412</v>
      </c>
      <c r="B990" t="s">
        <v>74</v>
      </c>
      <c r="C990" t="s">
        <v>77</v>
      </c>
      <c r="D990" t="s">
        <v>22</v>
      </c>
      <c r="E990">
        <v>11802</v>
      </c>
      <c r="F990" s="10">
        <v>12117.36371</v>
      </c>
    </row>
    <row r="991" spans="1:6">
      <c r="A991">
        <v>202412</v>
      </c>
      <c r="B991" t="s">
        <v>74</v>
      </c>
      <c r="C991" t="s">
        <v>77</v>
      </c>
      <c r="D991" t="s">
        <v>23</v>
      </c>
      <c r="E991">
        <v>19</v>
      </c>
      <c r="F991" s="10">
        <v>323.23176000000001</v>
      </c>
    </row>
    <row r="992" spans="1:6">
      <c r="A992">
        <v>202412</v>
      </c>
      <c r="B992" t="s">
        <v>74</v>
      </c>
      <c r="C992" t="s">
        <v>77</v>
      </c>
      <c r="D992" t="s">
        <v>24</v>
      </c>
      <c r="E992">
        <v>1142</v>
      </c>
      <c r="F992" s="10">
        <v>2839.28163</v>
      </c>
    </row>
    <row r="993" spans="1:6">
      <c r="A993">
        <v>202412</v>
      </c>
      <c r="B993" t="s">
        <v>74</v>
      </c>
      <c r="C993" t="s">
        <v>77</v>
      </c>
      <c r="D993" t="s">
        <v>25</v>
      </c>
      <c r="E993">
        <v>1516</v>
      </c>
      <c r="F993" s="10">
        <v>2703.5663199999999</v>
      </c>
    </row>
    <row r="994" spans="1:6">
      <c r="A994">
        <v>202412</v>
      </c>
      <c r="B994" t="s">
        <v>74</v>
      </c>
      <c r="C994" t="s">
        <v>77</v>
      </c>
      <c r="D994" t="s">
        <v>26</v>
      </c>
      <c r="E994">
        <v>6</v>
      </c>
      <c r="F994" s="10">
        <v>735.89612</v>
      </c>
    </row>
    <row r="995" spans="1:6">
      <c r="A995">
        <v>202412</v>
      </c>
      <c r="B995" t="s">
        <v>74</v>
      </c>
      <c r="C995" t="s">
        <v>77</v>
      </c>
      <c r="D995" t="s">
        <v>27</v>
      </c>
      <c r="E995">
        <v>20</v>
      </c>
      <c r="F995" s="10">
        <v>293.02328999999997</v>
      </c>
    </row>
    <row r="996" spans="1:6">
      <c r="A996">
        <v>202412</v>
      </c>
      <c r="B996" t="s">
        <v>74</v>
      </c>
      <c r="C996" t="s">
        <v>77</v>
      </c>
      <c r="D996" t="s">
        <v>28</v>
      </c>
      <c r="E996">
        <v>23574</v>
      </c>
      <c r="F996" s="10">
        <v>50084.811670000003</v>
      </c>
    </row>
    <row r="997" spans="1:6">
      <c r="A997">
        <v>202412</v>
      </c>
      <c r="B997" t="s">
        <v>74</v>
      </c>
      <c r="C997" t="s">
        <v>77</v>
      </c>
      <c r="D997" t="s">
        <v>29</v>
      </c>
      <c r="E997">
        <v>4</v>
      </c>
      <c r="F997" s="10">
        <v>7921.5169599999999</v>
      </c>
    </row>
    <row r="998" spans="1:6">
      <c r="A998">
        <v>202412</v>
      </c>
      <c r="B998" t="s">
        <v>74</v>
      </c>
      <c r="C998" t="s">
        <v>77</v>
      </c>
      <c r="D998" t="s">
        <v>30</v>
      </c>
      <c r="E998">
        <v>1517</v>
      </c>
      <c r="F998" s="10">
        <v>3037.2527799999998</v>
      </c>
    </row>
    <row r="999" spans="1:6">
      <c r="A999">
        <v>202412</v>
      </c>
      <c r="B999" t="s">
        <v>74</v>
      </c>
      <c r="C999" t="s">
        <v>77</v>
      </c>
      <c r="D999" t="s">
        <v>31</v>
      </c>
      <c r="E999">
        <v>10</v>
      </c>
      <c r="F999" s="10">
        <v>3206.78487</v>
      </c>
    </row>
    <row r="1000" spans="1:6">
      <c r="A1000">
        <v>202412</v>
      </c>
      <c r="B1000" t="s">
        <v>74</v>
      </c>
      <c r="C1000" t="s">
        <v>77</v>
      </c>
      <c r="D1000" t="s">
        <v>32</v>
      </c>
      <c r="E1000">
        <v>7917</v>
      </c>
      <c r="F1000" s="10">
        <v>58823.636890000002</v>
      </c>
    </row>
    <row r="1001" spans="1:6">
      <c r="A1001">
        <v>202412</v>
      </c>
      <c r="B1001" t="s">
        <v>74</v>
      </c>
      <c r="C1001" t="s">
        <v>77</v>
      </c>
      <c r="D1001" t="s">
        <v>33</v>
      </c>
      <c r="E1001">
        <v>338</v>
      </c>
      <c r="F1001" s="10">
        <v>8448.3017500000005</v>
      </c>
    </row>
    <row r="1002" spans="1:6">
      <c r="A1002">
        <v>202412</v>
      </c>
      <c r="B1002" t="s">
        <v>74</v>
      </c>
      <c r="C1002" t="s">
        <v>78</v>
      </c>
      <c r="D1002" t="s">
        <v>8</v>
      </c>
      <c r="E1002">
        <v>51</v>
      </c>
      <c r="F1002" s="10">
        <v>794.35567000000003</v>
      </c>
    </row>
    <row r="1003" spans="1:6">
      <c r="A1003">
        <v>202412</v>
      </c>
      <c r="B1003" t="s">
        <v>74</v>
      </c>
      <c r="C1003" t="s">
        <v>78</v>
      </c>
      <c r="D1003" t="s">
        <v>9</v>
      </c>
      <c r="E1003">
        <v>34906</v>
      </c>
      <c r="F1003" s="10">
        <v>38034.41517</v>
      </c>
    </row>
    <row r="1004" spans="1:6">
      <c r="A1004">
        <v>202412</v>
      </c>
      <c r="B1004" t="s">
        <v>74</v>
      </c>
      <c r="C1004" t="s">
        <v>78</v>
      </c>
      <c r="D1004" t="s">
        <v>10</v>
      </c>
      <c r="E1004">
        <v>27894</v>
      </c>
      <c r="F1004" s="10">
        <v>20914.701130000001</v>
      </c>
    </row>
    <row r="1005" spans="1:6">
      <c r="A1005">
        <v>202412</v>
      </c>
      <c r="B1005" t="s">
        <v>74</v>
      </c>
      <c r="C1005" t="s">
        <v>78</v>
      </c>
      <c r="D1005" t="s">
        <v>11</v>
      </c>
      <c r="E1005">
        <v>145</v>
      </c>
      <c r="F1005" s="10">
        <v>1812.6153999999999</v>
      </c>
    </row>
    <row r="1006" spans="1:6">
      <c r="A1006">
        <v>202412</v>
      </c>
      <c r="B1006" t="s">
        <v>74</v>
      </c>
      <c r="C1006" t="s">
        <v>78</v>
      </c>
      <c r="D1006" t="s">
        <v>12</v>
      </c>
      <c r="E1006">
        <v>408</v>
      </c>
      <c r="F1006" s="10">
        <v>5155.98279</v>
      </c>
    </row>
    <row r="1007" spans="1:6">
      <c r="A1007">
        <v>202412</v>
      </c>
      <c r="B1007" t="s">
        <v>74</v>
      </c>
      <c r="C1007" t="s">
        <v>78</v>
      </c>
      <c r="D1007" t="s">
        <v>13</v>
      </c>
      <c r="E1007">
        <v>634</v>
      </c>
      <c r="F1007" s="10">
        <v>6589.5685199999998</v>
      </c>
    </row>
    <row r="1008" spans="1:6">
      <c r="A1008">
        <v>202412</v>
      </c>
      <c r="B1008" t="s">
        <v>74</v>
      </c>
      <c r="C1008" t="s">
        <v>78</v>
      </c>
      <c r="D1008" t="s">
        <v>14</v>
      </c>
      <c r="E1008">
        <v>22</v>
      </c>
      <c r="F1008" s="10">
        <v>4509.9133700000002</v>
      </c>
    </row>
    <row r="1009" spans="1:6">
      <c r="A1009">
        <v>202412</v>
      </c>
      <c r="B1009" t="s">
        <v>74</v>
      </c>
      <c r="C1009" t="s">
        <v>78</v>
      </c>
      <c r="D1009" t="s">
        <v>15</v>
      </c>
      <c r="E1009">
        <v>8572</v>
      </c>
      <c r="F1009" s="10">
        <v>26396.315610000001</v>
      </c>
    </row>
    <row r="1010" spans="1:6">
      <c r="A1010">
        <v>202412</v>
      </c>
      <c r="B1010" t="s">
        <v>74</v>
      </c>
      <c r="C1010" t="s">
        <v>78</v>
      </c>
      <c r="D1010" t="s">
        <v>16</v>
      </c>
      <c r="E1010">
        <v>2603</v>
      </c>
      <c r="F1010" s="10">
        <v>5708.1738999999998</v>
      </c>
    </row>
    <row r="1011" spans="1:6">
      <c r="A1011">
        <v>202412</v>
      </c>
      <c r="B1011" t="s">
        <v>74</v>
      </c>
      <c r="C1011" t="s">
        <v>78</v>
      </c>
      <c r="D1011" t="s">
        <v>17</v>
      </c>
      <c r="E1011">
        <v>14202</v>
      </c>
      <c r="F1011" s="10">
        <v>24177.96658</v>
      </c>
    </row>
    <row r="1012" spans="1:6">
      <c r="A1012">
        <v>202412</v>
      </c>
      <c r="B1012" t="s">
        <v>74</v>
      </c>
      <c r="C1012" t="s">
        <v>78</v>
      </c>
      <c r="D1012" t="s">
        <v>18</v>
      </c>
      <c r="E1012">
        <v>31</v>
      </c>
      <c r="F1012" s="10">
        <v>734.42696999999998</v>
      </c>
    </row>
    <row r="1013" spans="1:6">
      <c r="A1013">
        <v>202412</v>
      </c>
      <c r="B1013" t="s">
        <v>74</v>
      </c>
      <c r="C1013" t="s">
        <v>78</v>
      </c>
      <c r="D1013" t="s">
        <v>19</v>
      </c>
      <c r="E1013">
        <v>481</v>
      </c>
      <c r="F1013" s="10">
        <v>1346.62592</v>
      </c>
    </row>
    <row r="1014" spans="1:6">
      <c r="A1014">
        <v>202412</v>
      </c>
      <c r="B1014" t="s">
        <v>74</v>
      </c>
      <c r="C1014" t="s">
        <v>78</v>
      </c>
      <c r="D1014" t="s">
        <v>36</v>
      </c>
      <c r="E1014">
        <v>2</v>
      </c>
      <c r="F1014" s="10">
        <v>1007.1147999999999</v>
      </c>
    </row>
    <row r="1015" spans="1:6">
      <c r="A1015">
        <v>202412</v>
      </c>
      <c r="B1015" t="s">
        <v>74</v>
      </c>
      <c r="C1015" t="s">
        <v>78</v>
      </c>
      <c r="D1015" t="s">
        <v>20</v>
      </c>
      <c r="E1015">
        <v>343</v>
      </c>
      <c r="F1015" s="10">
        <v>10487.455760000001</v>
      </c>
    </row>
    <row r="1016" spans="1:6">
      <c r="A1016">
        <v>202412</v>
      </c>
      <c r="B1016" t="s">
        <v>74</v>
      </c>
      <c r="C1016" t="s">
        <v>78</v>
      </c>
      <c r="D1016" t="s">
        <v>21</v>
      </c>
      <c r="E1016">
        <v>5</v>
      </c>
      <c r="F1016" s="10">
        <v>288.23903999999999</v>
      </c>
    </row>
    <row r="1017" spans="1:6">
      <c r="A1017">
        <v>202412</v>
      </c>
      <c r="B1017" t="s">
        <v>74</v>
      </c>
      <c r="C1017" t="s">
        <v>78</v>
      </c>
      <c r="D1017" t="s">
        <v>22</v>
      </c>
      <c r="E1017">
        <v>26798</v>
      </c>
      <c r="F1017" s="10">
        <v>27403.36925</v>
      </c>
    </row>
    <row r="1018" spans="1:6">
      <c r="A1018">
        <v>202412</v>
      </c>
      <c r="B1018" t="s">
        <v>74</v>
      </c>
      <c r="C1018" t="s">
        <v>78</v>
      </c>
      <c r="D1018" t="s">
        <v>23</v>
      </c>
      <c r="E1018">
        <v>21</v>
      </c>
      <c r="F1018" s="10">
        <v>262.97453999999999</v>
      </c>
    </row>
    <row r="1019" spans="1:6">
      <c r="A1019">
        <v>202412</v>
      </c>
      <c r="B1019" t="s">
        <v>74</v>
      </c>
      <c r="C1019" t="s">
        <v>78</v>
      </c>
      <c r="D1019" t="s">
        <v>24</v>
      </c>
      <c r="E1019">
        <v>1498</v>
      </c>
      <c r="F1019" s="10">
        <v>5771.5702799999999</v>
      </c>
    </row>
    <row r="1020" spans="1:6">
      <c r="A1020">
        <v>202412</v>
      </c>
      <c r="B1020" t="s">
        <v>74</v>
      </c>
      <c r="C1020" t="s">
        <v>78</v>
      </c>
      <c r="D1020" t="s">
        <v>25</v>
      </c>
      <c r="E1020">
        <v>1828</v>
      </c>
      <c r="F1020" s="10">
        <v>4033.8723500000001</v>
      </c>
    </row>
    <row r="1021" spans="1:6">
      <c r="A1021">
        <v>202412</v>
      </c>
      <c r="B1021" t="s">
        <v>74</v>
      </c>
      <c r="C1021" t="s">
        <v>78</v>
      </c>
      <c r="D1021" t="s">
        <v>26</v>
      </c>
      <c r="E1021">
        <v>12</v>
      </c>
      <c r="F1021" s="10">
        <v>1571.7958699999999</v>
      </c>
    </row>
    <row r="1022" spans="1:6">
      <c r="A1022">
        <v>202412</v>
      </c>
      <c r="B1022" t="s">
        <v>74</v>
      </c>
      <c r="C1022" t="s">
        <v>78</v>
      </c>
      <c r="D1022" t="s">
        <v>27</v>
      </c>
      <c r="E1022">
        <v>37</v>
      </c>
      <c r="F1022" s="10">
        <v>686.02985000000001</v>
      </c>
    </row>
    <row r="1023" spans="1:6">
      <c r="A1023">
        <v>202412</v>
      </c>
      <c r="B1023" t="s">
        <v>74</v>
      </c>
      <c r="C1023" t="s">
        <v>78</v>
      </c>
      <c r="D1023" t="s">
        <v>28</v>
      </c>
      <c r="E1023">
        <v>44211</v>
      </c>
      <c r="F1023" s="10">
        <v>69808.548190000001</v>
      </c>
    </row>
    <row r="1024" spans="1:6">
      <c r="A1024">
        <v>202412</v>
      </c>
      <c r="B1024" t="s">
        <v>74</v>
      </c>
      <c r="C1024" t="s">
        <v>78</v>
      </c>
      <c r="D1024" t="s">
        <v>29</v>
      </c>
      <c r="E1024">
        <v>3</v>
      </c>
      <c r="F1024" s="10">
        <v>3152.6372000000001</v>
      </c>
    </row>
    <row r="1025" spans="1:6">
      <c r="A1025">
        <v>202412</v>
      </c>
      <c r="B1025" t="s">
        <v>74</v>
      </c>
      <c r="C1025" t="s">
        <v>78</v>
      </c>
      <c r="D1025" t="s">
        <v>30</v>
      </c>
      <c r="E1025">
        <v>1887</v>
      </c>
      <c r="F1025" s="10">
        <v>5748.25893</v>
      </c>
    </row>
    <row r="1026" spans="1:6">
      <c r="A1026">
        <v>202412</v>
      </c>
      <c r="B1026" t="s">
        <v>74</v>
      </c>
      <c r="C1026" t="s">
        <v>78</v>
      </c>
      <c r="D1026" t="s">
        <v>31</v>
      </c>
      <c r="E1026">
        <v>45</v>
      </c>
      <c r="F1026" s="10">
        <v>8611.4623699999993</v>
      </c>
    </row>
    <row r="1027" spans="1:6">
      <c r="A1027">
        <v>202412</v>
      </c>
      <c r="B1027" t="s">
        <v>74</v>
      </c>
      <c r="C1027" t="s">
        <v>78</v>
      </c>
      <c r="D1027" t="s">
        <v>32</v>
      </c>
      <c r="E1027">
        <v>13548</v>
      </c>
      <c r="F1027" s="10">
        <v>106041.95789999999</v>
      </c>
    </row>
    <row r="1028" spans="1:6">
      <c r="A1028">
        <v>202412</v>
      </c>
      <c r="B1028" t="s">
        <v>74</v>
      </c>
      <c r="C1028" t="s">
        <v>78</v>
      </c>
      <c r="D1028" t="s">
        <v>33</v>
      </c>
      <c r="E1028">
        <v>400</v>
      </c>
      <c r="F1028" s="10">
        <v>9944.0282999999999</v>
      </c>
    </row>
    <row r="1029" spans="1:6">
      <c r="A1029">
        <v>202412</v>
      </c>
      <c r="B1029" t="s">
        <v>74</v>
      </c>
      <c r="C1029" t="s">
        <v>79</v>
      </c>
      <c r="D1029" t="s">
        <v>8</v>
      </c>
      <c r="E1029">
        <v>23</v>
      </c>
      <c r="F1029" s="10">
        <v>235.72936000000001</v>
      </c>
    </row>
    <row r="1030" spans="1:6">
      <c r="A1030">
        <v>202412</v>
      </c>
      <c r="B1030" t="s">
        <v>74</v>
      </c>
      <c r="C1030" t="s">
        <v>79</v>
      </c>
      <c r="D1030" t="s">
        <v>9</v>
      </c>
      <c r="E1030">
        <v>22028</v>
      </c>
      <c r="F1030" s="10">
        <v>24280.254799999999</v>
      </c>
    </row>
    <row r="1031" spans="1:6">
      <c r="A1031">
        <v>202412</v>
      </c>
      <c r="B1031" t="s">
        <v>74</v>
      </c>
      <c r="C1031" t="s">
        <v>79</v>
      </c>
      <c r="D1031" t="s">
        <v>10</v>
      </c>
      <c r="E1031">
        <v>16018</v>
      </c>
      <c r="F1031" s="10">
        <v>12108.239020000001</v>
      </c>
    </row>
    <row r="1032" spans="1:6">
      <c r="A1032">
        <v>202412</v>
      </c>
      <c r="B1032" t="s">
        <v>74</v>
      </c>
      <c r="C1032" t="s">
        <v>79</v>
      </c>
      <c r="D1032" t="s">
        <v>11</v>
      </c>
      <c r="E1032">
        <v>115</v>
      </c>
      <c r="F1032" s="10">
        <v>1410.2913599999999</v>
      </c>
    </row>
    <row r="1033" spans="1:6">
      <c r="A1033">
        <v>202412</v>
      </c>
      <c r="B1033" t="s">
        <v>74</v>
      </c>
      <c r="C1033" t="s">
        <v>79</v>
      </c>
      <c r="D1033" t="s">
        <v>12</v>
      </c>
      <c r="E1033">
        <v>264</v>
      </c>
      <c r="F1033" s="10">
        <v>3902.9693000000002</v>
      </c>
    </row>
    <row r="1034" spans="1:6">
      <c r="A1034">
        <v>202412</v>
      </c>
      <c r="B1034" t="s">
        <v>74</v>
      </c>
      <c r="C1034" t="s">
        <v>79</v>
      </c>
      <c r="D1034" t="s">
        <v>13</v>
      </c>
      <c r="E1034">
        <v>407</v>
      </c>
      <c r="F1034" s="10">
        <v>5178.6560200000004</v>
      </c>
    </row>
    <row r="1035" spans="1:6">
      <c r="A1035">
        <v>202412</v>
      </c>
      <c r="B1035" t="s">
        <v>74</v>
      </c>
      <c r="C1035" t="s">
        <v>79</v>
      </c>
      <c r="D1035" t="s">
        <v>14</v>
      </c>
      <c r="E1035">
        <v>12</v>
      </c>
      <c r="F1035" s="10">
        <v>731.09879999999998</v>
      </c>
    </row>
    <row r="1036" spans="1:6">
      <c r="A1036">
        <v>202412</v>
      </c>
      <c r="B1036" t="s">
        <v>74</v>
      </c>
      <c r="C1036" t="s">
        <v>79</v>
      </c>
      <c r="D1036" t="s">
        <v>15</v>
      </c>
      <c r="E1036">
        <v>5149</v>
      </c>
      <c r="F1036" s="10">
        <v>15654.13776</v>
      </c>
    </row>
    <row r="1037" spans="1:6">
      <c r="A1037">
        <v>202412</v>
      </c>
      <c r="B1037" t="s">
        <v>74</v>
      </c>
      <c r="C1037" t="s">
        <v>79</v>
      </c>
      <c r="D1037" t="s">
        <v>16</v>
      </c>
      <c r="E1037">
        <v>2672</v>
      </c>
      <c r="F1037" s="10">
        <v>5787.9398600000004</v>
      </c>
    </row>
    <row r="1038" spans="1:6">
      <c r="A1038">
        <v>202412</v>
      </c>
      <c r="B1038" t="s">
        <v>74</v>
      </c>
      <c r="C1038" t="s">
        <v>79</v>
      </c>
      <c r="D1038" t="s">
        <v>17</v>
      </c>
      <c r="E1038">
        <v>7726</v>
      </c>
      <c r="F1038" s="10">
        <v>12847.94922</v>
      </c>
    </row>
    <row r="1039" spans="1:6">
      <c r="A1039">
        <v>202412</v>
      </c>
      <c r="B1039" t="s">
        <v>74</v>
      </c>
      <c r="C1039" t="s">
        <v>79</v>
      </c>
      <c r="D1039" t="s">
        <v>18</v>
      </c>
      <c r="E1039">
        <v>12</v>
      </c>
      <c r="F1039" s="10">
        <v>256.26799</v>
      </c>
    </row>
    <row r="1040" spans="1:6">
      <c r="A1040">
        <v>202412</v>
      </c>
      <c r="B1040" t="s">
        <v>74</v>
      </c>
      <c r="C1040" t="s">
        <v>79</v>
      </c>
      <c r="D1040" t="s">
        <v>19</v>
      </c>
      <c r="E1040">
        <v>66</v>
      </c>
      <c r="F1040" s="10">
        <v>207.69556</v>
      </c>
    </row>
    <row r="1041" spans="1:6">
      <c r="A1041">
        <v>202412</v>
      </c>
      <c r="B1041" t="s">
        <v>74</v>
      </c>
      <c r="C1041" t="s">
        <v>79</v>
      </c>
      <c r="D1041" t="s">
        <v>36</v>
      </c>
      <c r="E1041">
        <v>7</v>
      </c>
      <c r="F1041" s="10">
        <v>1838.72937</v>
      </c>
    </row>
    <row r="1042" spans="1:6">
      <c r="A1042">
        <v>202412</v>
      </c>
      <c r="B1042" t="s">
        <v>74</v>
      </c>
      <c r="C1042" t="s">
        <v>79</v>
      </c>
      <c r="D1042" t="s">
        <v>20</v>
      </c>
      <c r="E1042">
        <v>122</v>
      </c>
      <c r="F1042" s="10">
        <v>3762.8864800000001</v>
      </c>
    </row>
    <row r="1043" spans="1:6">
      <c r="A1043">
        <v>202412</v>
      </c>
      <c r="B1043" t="s">
        <v>74</v>
      </c>
      <c r="C1043" t="s">
        <v>79</v>
      </c>
      <c r="D1043" t="s">
        <v>22</v>
      </c>
      <c r="E1043">
        <v>13842</v>
      </c>
      <c r="F1043" s="10">
        <v>14518.530430000001</v>
      </c>
    </row>
    <row r="1044" spans="1:6">
      <c r="A1044">
        <v>202412</v>
      </c>
      <c r="B1044" t="s">
        <v>74</v>
      </c>
      <c r="C1044" t="s">
        <v>79</v>
      </c>
      <c r="D1044" t="s">
        <v>23</v>
      </c>
      <c r="E1044">
        <v>7</v>
      </c>
      <c r="F1044" s="10">
        <v>155.81990999999999</v>
      </c>
    </row>
    <row r="1045" spans="1:6">
      <c r="A1045">
        <v>202412</v>
      </c>
      <c r="B1045" t="s">
        <v>74</v>
      </c>
      <c r="C1045" t="s">
        <v>79</v>
      </c>
      <c r="D1045" t="s">
        <v>24</v>
      </c>
      <c r="E1045">
        <v>330</v>
      </c>
      <c r="F1045" s="10">
        <v>1823.73695</v>
      </c>
    </row>
    <row r="1046" spans="1:6">
      <c r="A1046">
        <v>202412</v>
      </c>
      <c r="B1046" t="s">
        <v>74</v>
      </c>
      <c r="C1046" t="s">
        <v>79</v>
      </c>
      <c r="D1046" t="s">
        <v>25</v>
      </c>
      <c r="E1046">
        <v>1612</v>
      </c>
      <c r="F1046" s="10">
        <v>4077.9480699999999</v>
      </c>
    </row>
    <row r="1047" spans="1:6">
      <c r="A1047">
        <v>202412</v>
      </c>
      <c r="B1047" t="s">
        <v>74</v>
      </c>
      <c r="C1047" t="s">
        <v>79</v>
      </c>
      <c r="D1047" t="s">
        <v>27</v>
      </c>
      <c r="E1047">
        <v>21</v>
      </c>
      <c r="F1047" s="10">
        <v>214.71107000000001</v>
      </c>
    </row>
    <row r="1048" spans="1:6">
      <c r="A1048">
        <v>202412</v>
      </c>
      <c r="B1048" t="s">
        <v>74</v>
      </c>
      <c r="C1048" t="s">
        <v>79</v>
      </c>
      <c r="D1048" t="s">
        <v>28</v>
      </c>
      <c r="E1048">
        <v>25904</v>
      </c>
      <c r="F1048" s="10">
        <v>42621.215680000001</v>
      </c>
    </row>
    <row r="1049" spans="1:6">
      <c r="A1049">
        <v>202412</v>
      </c>
      <c r="B1049" t="s">
        <v>74</v>
      </c>
      <c r="C1049" t="s">
        <v>79</v>
      </c>
      <c r="D1049" t="s">
        <v>29</v>
      </c>
      <c r="E1049">
        <v>6</v>
      </c>
      <c r="F1049" s="10">
        <v>10670.0744</v>
      </c>
    </row>
    <row r="1050" spans="1:6">
      <c r="A1050">
        <v>202412</v>
      </c>
      <c r="B1050" t="s">
        <v>74</v>
      </c>
      <c r="C1050" t="s">
        <v>79</v>
      </c>
      <c r="D1050" t="s">
        <v>30</v>
      </c>
      <c r="E1050">
        <v>2316</v>
      </c>
      <c r="F1050" s="10">
        <v>7557.1954699999997</v>
      </c>
    </row>
    <row r="1051" spans="1:6">
      <c r="A1051">
        <v>202412</v>
      </c>
      <c r="B1051" t="s">
        <v>74</v>
      </c>
      <c r="C1051" t="s">
        <v>79</v>
      </c>
      <c r="D1051" t="s">
        <v>31</v>
      </c>
      <c r="E1051">
        <v>7</v>
      </c>
      <c r="F1051" s="10">
        <v>2648.2667999999999</v>
      </c>
    </row>
    <row r="1052" spans="1:6">
      <c r="A1052">
        <v>202412</v>
      </c>
      <c r="B1052" t="s">
        <v>74</v>
      </c>
      <c r="C1052" t="s">
        <v>79</v>
      </c>
      <c r="D1052" t="s">
        <v>32</v>
      </c>
      <c r="E1052">
        <v>8361</v>
      </c>
      <c r="F1052" s="10">
        <v>74098.975290000002</v>
      </c>
    </row>
    <row r="1053" spans="1:6">
      <c r="A1053">
        <v>202412</v>
      </c>
      <c r="B1053" t="s">
        <v>74</v>
      </c>
      <c r="C1053" t="s">
        <v>79</v>
      </c>
      <c r="D1053" t="s">
        <v>33</v>
      </c>
      <c r="E1053">
        <v>230</v>
      </c>
      <c r="F1053" s="10">
        <v>5394.8403099999996</v>
      </c>
    </row>
    <row r="1054" spans="1:6">
      <c r="A1054">
        <v>202412</v>
      </c>
      <c r="B1054" t="s">
        <v>74</v>
      </c>
      <c r="C1054" t="s">
        <v>80</v>
      </c>
      <c r="D1054" t="s">
        <v>8</v>
      </c>
      <c r="E1054">
        <v>11</v>
      </c>
      <c r="F1054" s="10">
        <v>276.00155999999998</v>
      </c>
    </row>
    <row r="1055" spans="1:6">
      <c r="A1055">
        <v>202412</v>
      </c>
      <c r="B1055" t="s">
        <v>74</v>
      </c>
      <c r="C1055" t="s">
        <v>80</v>
      </c>
      <c r="D1055" t="s">
        <v>9</v>
      </c>
      <c r="E1055">
        <v>17637</v>
      </c>
      <c r="F1055" s="10">
        <v>17276.81047</v>
      </c>
    </row>
    <row r="1056" spans="1:6">
      <c r="A1056">
        <v>202412</v>
      </c>
      <c r="B1056" t="s">
        <v>74</v>
      </c>
      <c r="C1056" t="s">
        <v>80</v>
      </c>
      <c r="D1056" t="s">
        <v>10</v>
      </c>
      <c r="E1056">
        <v>14393</v>
      </c>
      <c r="F1056" s="10">
        <v>10144.25966</v>
      </c>
    </row>
    <row r="1057" spans="1:6">
      <c r="A1057">
        <v>202412</v>
      </c>
      <c r="B1057" t="s">
        <v>74</v>
      </c>
      <c r="C1057" t="s">
        <v>80</v>
      </c>
      <c r="D1057" t="s">
        <v>11</v>
      </c>
      <c r="E1057">
        <v>77</v>
      </c>
      <c r="F1057" s="10">
        <v>964.62081000000001</v>
      </c>
    </row>
    <row r="1058" spans="1:6">
      <c r="A1058">
        <v>202412</v>
      </c>
      <c r="B1058" t="s">
        <v>74</v>
      </c>
      <c r="C1058" t="s">
        <v>80</v>
      </c>
      <c r="D1058" t="s">
        <v>12</v>
      </c>
      <c r="E1058">
        <v>290</v>
      </c>
      <c r="F1058" s="10">
        <v>3711.6182600000002</v>
      </c>
    </row>
    <row r="1059" spans="1:6">
      <c r="A1059">
        <v>202412</v>
      </c>
      <c r="B1059" t="s">
        <v>74</v>
      </c>
      <c r="C1059" t="s">
        <v>80</v>
      </c>
      <c r="D1059" t="s">
        <v>13</v>
      </c>
      <c r="E1059">
        <v>341</v>
      </c>
      <c r="F1059" s="10">
        <v>3617.23</v>
      </c>
    </row>
    <row r="1060" spans="1:6">
      <c r="A1060">
        <v>202412</v>
      </c>
      <c r="B1060" t="s">
        <v>74</v>
      </c>
      <c r="C1060" t="s">
        <v>80</v>
      </c>
      <c r="D1060" t="s">
        <v>14</v>
      </c>
      <c r="E1060">
        <v>8</v>
      </c>
      <c r="F1060" s="10">
        <v>1025.0791999999999</v>
      </c>
    </row>
    <row r="1061" spans="1:6">
      <c r="A1061">
        <v>202412</v>
      </c>
      <c r="B1061" t="s">
        <v>74</v>
      </c>
      <c r="C1061" t="s">
        <v>80</v>
      </c>
      <c r="D1061" t="s">
        <v>15</v>
      </c>
      <c r="E1061">
        <v>5926</v>
      </c>
      <c r="F1061" s="10">
        <v>15479.558059999999</v>
      </c>
    </row>
    <row r="1062" spans="1:6">
      <c r="A1062">
        <v>202412</v>
      </c>
      <c r="B1062" t="s">
        <v>74</v>
      </c>
      <c r="C1062" t="s">
        <v>80</v>
      </c>
      <c r="D1062" t="s">
        <v>16</v>
      </c>
      <c r="E1062">
        <v>2650</v>
      </c>
      <c r="F1062" s="10">
        <v>5467.24604</v>
      </c>
    </row>
    <row r="1063" spans="1:6">
      <c r="A1063">
        <v>202412</v>
      </c>
      <c r="B1063" t="s">
        <v>74</v>
      </c>
      <c r="C1063" t="s">
        <v>80</v>
      </c>
      <c r="D1063" t="s">
        <v>17</v>
      </c>
      <c r="E1063">
        <v>7174</v>
      </c>
      <c r="F1063" s="10">
        <v>12579.115040000001</v>
      </c>
    </row>
    <row r="1064" spans="1:6">
      <c r="A1064">
        <v>202412</v>
      </c>
      <c r="B1064" t="s">
        <v>74</v>
      </c>
      <c r="C1064" t="s">
        <v>80</v>
      </c>
      <c r="D1064" t="s">
        <v>18</v>
      </c>
      <c r="E1064">
        <v>24</v>
      </c>
      <c r="F1064" s="10">
        <v>327.73106000000001</v>
      </c>
    </row>
    <row r="1065" spans="1:6">
      <c r="A1065">
        <v>202412</v>
      </c>
      <c r="B1065" t="s">
        <v>74</v>
      </c>
      <c r="C1065" t="s">
        <v>80</v>
      </c>
      <c r="D1065" t="s">
        <v>19</v>
      </c>
      <c r="E1065">
        <v>86</v>
      </c>
      <c r="F1065" s="10">
        <v>197.02167</v>
      </c>
    </row>
    <row r="1066" spans="1:6">
      <c r="A1066">
        <v>202412</v>
      </c>
      <c r="B1066" t="s">
        <v>74</v>
      </c>
      <c r="C1066" t="s">
        <v>80</v>
      </c>
      <c r="D1066" t="s">
        <v>36</v>
      </c>
      <c r="E1066">
        <v>18</v>
      </c>
      <c r="F1066" s="10">
        <v>2861.19074</v>
      </c>
    </row>
    <row r="1067" spans="1:6">
      <c r="A1067">
        <v>202412</v>
      </c>
      <c r="B1067" t="s">
        <v>74</v>
      </c>
      <c r="C1067" t="s">
        <v>80</v>
      </c>
      <c r="D1067" t="s">
        <v>20</v>
      </c>
      <c r="E1067">
        <v>125</v>
      </c>
      <c r="F1067" s="10">
        <v>2516.1039999999998</v>
      </c>
    </row>
    <row r="1068" spans="1:6">
      <c r="A1068">
        <v>202412</v>
      </c>
      <c r="B1068" t="s">
        <v>74</v>
      </c>
      <c r="C1068" t="s">
        <v>80</v>
      </c>
      <c r="D1068" t="s">
        <v>21</v>
      </c>
      <c r="E1068">
        <v>5</v>
      </c>
      <c r="F1068" s="10">
        <v>288.22521999999998</v>
      </c>
    </row>
    <row r="1069" spans="1:6">
      <c r="A1069">
        <v>202412</v>
      </c>
      <c r="B1069" t="s">
        <v>74</v>
      </c>
      <c r="C1069" t="s">
        <v>80</v>
      </c>
      <c r="D1069" t="s">
        <v>22</v>
      </c>
      <c r="E1069">
        <v>15475</v>
      </c>
      <c r="F1069" s="10">
        <v>13533.60102</v>
      </c>
    </row>
    <row r="1070" spans="1:6">
      <c r="A1070">
        <v>202412</v>
      </c>
      <c r="B1070" t="s">
        <v>74</v>
      </c>
      <c r="C1070" t="s">
        <v>80</v>
      </c>
      <c r="D1070" t="s">
        <v>23</v>
      </c>
      <c r="E1070">
        <v>17</v>
      </c>
      <c r="F1070" s="10">
        <v>473.43419</v>
      </c>
    </row>
    <row r="1071" spans="1:6">
      <c r="A1071">
        <v>202412</v>
      </c>
      <c r="B1071" t="s">
        <v>74</v>
      </c>
      <c r="C1071" t="s">
        <v>80</v>
      </c>
      <c r="D1071" t="s">
        <v>24</v>
      </c>
      <c r="E1071">
        <v>899</v>
      </c>
      <c r="F1071" s="10">
        <v>2789.3352399999999</v>
      </c>
    </row>
    <row r="1072" spans="1:6">
      <c r="A1072">
        <v>202412</v>
      </c>
      <c r="B1072" t="s">
        <v>74</v>
      </c>
      <c r="C1072" t="s">
        <v>80</v>
      </c>
      <c r="D1072" t="s">
        <v>25</v>
      </c>
      <c r="E1072">
        <v>1261</v>
      </c>
      <c r="F1072" s="10">
        <v>2541.6320300000002</v>
      </c>
    </row>
    <row r="1073" spans="1:6">
      <c r="A1073">
        <v>202412</v>
      </c>
      <c r="B1073" t="s">
        <v>74</v>
      </c>
      <c r="C1073" t="s">
        <v>80</v>
      </c>
      <c r="D1073" t="s">
        <v>26</v>
      </c>
      <c r="E1073">
        <v>11</v>
      </c>
      <c r="F1073" s="10">
        <v>1277.8363999999999</v>
      </c>
    </row>
    <row r="1074" spans="1:6">
      <c r="A1074">
        <v>202412</v>
      </c>
      <c r="B1074" t="s">
        <v>74</v>
      </c>
      <c r="C1074" t="s">
        <v>80</v>
      </c>
      <c r="D1074" t="s">
        <v>27</v>
      </c>
      <c r="E1074">
        <v>29</v>
      </c>
      <c r="F1074" s="10">
        <v>426.77931000000001</v>
      </c>
    </row>
    <row r="1075" spans="1:6">
      <c r="A1075">
        <v>202412</v>
      </c>
      <c r="B1075" t="s">
        <v>74</v>
      </c>
      <c r="C1075" t="s">
        <v>80</v>
      </c>
      <c r="D1075" t="s">
        <v>28</v>
      </c>
      <c r="E1075">
        <v>24175</v>
      </c>
      <c r="F1075" s="10">
        <v>46056.58627</v>
      </c>
    </row>
    <row r="1076" spans="1:6">
      <c r="A1076">
        <v>202412</v>
      </c>
      <c r="B1076" t="s">
        <v>74</v>
      </c>
      <c r="C1076" t="s">
        <v>80</v>
      </c>
      <c r="D1076" t="s">
        <v>29</v>
      </c>
      <c r="E1076">
        <v>13</v>
      </c>
      <c r="F1076" s="10">
        <v>15982.46488</v>
      </c>
    </row>
    <row r="1077" spans="1:6">
      <c r="A1077">
        <v>202412</v>
      </c>
      <c r="B1077" t="s">
        <v>74</v>
      </c>
      <c r="C1077" t="s">
        <v>80</v>
      </c>
      <c r="D1077" t="s">
        <v>30</v>
      </c>
      <c r="E1077">
        <v>577</v>
      </c>
      <c r="F1077" s="10">
        <v>1223.4830999999999</v>
      </c>
    </row>
    <row r="1078" spans="1:6">
      <c r="A1078">
        <v>202412</v>
      </c>
      <c r="B1078" t="s">
        <v>74</v>
      </c>
      <c r="C1078" t="s">
        <v>80</v>
      </c>
      <c r="D1078" t="s">
        <v>31</v>
      </c>
      <c r="E1078">
        <v>9</v>
      </c>
      <c r="F1078" s="10">
        <v>818.61159999999995</v>
      </c>
    </row>
    <row r="1079" spans="1:6">
      <c r="A1079">
        <v>202412</v>
      </c>
      <c r="B1079" t="s">
        <v>74</v>
      </c>
      <c r="C1079" t="s">
        <v>80</v>
      </c>
      <c r="D1079" t="s">
        <v>32</v>
      </c>
      <c r="E1079">
        <v>6569</v>
      </c>
      <c r="F1079" s="10">
        <v>41923.905310000002</v>
      </c>
    </row>
    <row r="1080" spans="1:6">
      <c r="A1080">
        <v>202412</v>
      </c>
      <c r="B1080" t="s">
        <v>74</v>
      </c>
      <c r="C1080" t="s">
        <v>80</v>
      </c>
      <c r="D1080" t="s">
        <v>33</v>
      </c>
      <c r="E1080">
        <v>144</v>
      </c>
      <c r="F1080" s="10">
        <v>3415.58484</v>
      </c>
    </row>
    <row r="1081" spans="1:6">
      <c r="A1081">
        <v>202412</v>
      </c>
      <c r="B1081" t="s">
        <v>74</v>
      </c>
      <c r="C1081" t="s">
        <v>81</v>
      </c>
      <c r="D1081" t="s">
        <v>8</v>
      </c>
      <c r="E1081">
        <v>10</v>
      </c>
      <c r="F1081" s="10">
        <v>124.88175</v>
      </c>
    </row>
    <row r="1082" spans="1:6">
      <c r="A1082">
        <v>202412</v>
      </c>
      <c r="B1082" t="s">
        <v>74</v>
      </c>
      <c r="C1082" t="s">
        <v>81</v>
      </c>
      <c r="D1082" t="s">
        <v>9</v>
      </c>
      <c r="E1082">
        <v>15756</v>
      </c>
      <c r="F1082" s="10">
        <v>18540.782050000002</v>
      </c>
    </row>
    <row r="1083" spans="1:6">
      <c r="A1083">
        <v>202412</v>
      </c>
      <c r="B1083" t="s">
        <v>74</v>
      </c>
      <c r="C1083" t="s">
        <v>81</v>
      </c>
      <c r="D1083" t="s">
        <v>10</v>
      </c>
      <c r="E1083">
        <v>13293</v>
      </c>
      <c r="F1083" s="10">
        <v>10218.90987</v>
      </c>
    </row>
    <row r="1084" spans="1:6">
      <c r="A1084">
        <v>202412</v>
      </c>
      <c r="B1084" t="s">
        <v>74</v>
      </c>
      <c r="C1084" t="s">
        <v>81</v>
      </c>
      <c r="D1084" t="s">
        <v>11</v>
      </c>
      <c r="E1084">
        <v>71</v>
      </c>
      <c r="F1084" s="10">
        <v>864.99429999999995</v>
      </c>
    </row>
    <row r="1085" spans="1:6">
      <c r="A1085">
        <v>202412</v>
      </c>
      <c r="B1085" t="s">
        <v>74</v>
      </c>
      <c r="C1085" t="s">
        <v>81</v>
      </c>
      <c r="D1085" t="s">
        <v>12</v>
      </c>
      <c r="E1085">
        <v>168</v>
      </c>
      <c r="F1085" s="10">
        <v>2459.2260099999999</v>
      </c>
    </row>
    <row r="1086" spans="1:6">
      <c r="A1086">
        <v>202412</v>
      </c>
      <c r="B1086" t="s">
        <v>74</v>
      </c>
      <c r="C1086" t="s">
        <v>81</v>
      </c>
      <c r="D1086" t="s">
        <v>13</v>
      </c>
      <c r="E1086">
        <v>199</v>
      </c>
      <c r="F1086" s="10">
        <v>2747.5776099999998</v>
      </c>
    </row>
    <row r="1087" spans="1:6">
      <c r="A1087">
        <v>202412</v>
      </c>
      <c r="B1087" t="s">
        <v>74</v>
      </c>
      <c r="C1087" t="s">
        <v>81</v>
      </c>
      <c r="D1087" t="s">
        <v>14</v>
      </c>
      <c r="E1087">
        <v>10</v>
      </c>
      <c r="F1087" s="10">
        <v>2293.59492</v>
      </c>
    </row>
    <row r="1088" spans="1:6">
      <c r="A1088">
        <v>202412</v>
      </c>
      <c r="B1088" t="s">
        <v>74</v>
      </c>
      <c r="C1088" t="s">
        <v>81</v>
      </c>
      <c r="D1088" t="s">
        <v>15</v>
      </c>
      <c r="E1088">
        <v>3371</v>
      </c>
      <c r="F1088" s="10">
        <v>11580.166740000001</v>
      </c>
    </row>
    <row r="1089" spans="1:6">
      <c r="A1089">
        <v>202412</v>
      </c>
      <c r="B1089" t="s">
        <v>74</v>
      </c>
      <c r="C1089" t="s">
        <v>81</v>
      </c>
      <c r="D1089" t="s">
        <v>16</v>
      </c>
      <c r="E1089">
        <v>1509</v>
      </c>
      <c r="F1089" s="10">
        <v>3373.14993</v>
      </c>
    </row>
    <row r="1090" spans="1:6">
      <c r="A1090">
        <v>202412</v>
      </c>
      <c r="B1090" t="s">
        <v>74</v>
      </c>
      <c r="C1090" t="s">
        <v>81</v>
      </c>
      <c r="D1090" t="s">
        <v>17</v>
      </c>
      <c r="E1090">
        <v>6736</v>
      </c>
      <c r="F1090" s="10">
        <v>12152.95809</v>
      </c>
    </row>
    <row r="1091" spans="1:6">
      <c r="A1091">
        <v>202412</v>
      </c>
      <c r="B1091" t="s">
        <v>74</v>
      </c>
      <c r="C1091" t="s">
        <v>81</v>
      </c>
      <c r="D1091" t="s">
        <v>18</v>
      </c>
      <c r="E1091">
        <v>9</v>
      </c>
      <c r="F1091" s="10">
        <v>125.26757000000001</v>
      </c>
    </row>
    <row r="1092" spans="1:6">
      <c r="A1092">
        <v>202412</v>
      </c>
      <c r="B1092" t="s">
        <v>74</v>
      </c>
      <c r="C1092" t="s">
        <v>81</v>
      </c>
      <c r="D1092" t="s">
        <v>19</v>
      </c>
      <c r="E1092">
        <v>40</v>
      </c>
      <c r="F1092" s="10">
        <v>145.82828000000001</v>
      </c>
    </row>
    <row r="1093" spans="1:6">
      <c r="A1093">
        <v>202412</v>
      </c>
      <c r="B1093" t="s">
        <v>74</v>
      </c>
      <c r="C1093" t="s">
        <v>81</v>
      </c>
      <c r="D1093" t="s">
        <v>36</v>
      </c>
      <c r="E1093">
        <v>1</v>
      </c>
      <c r="F1093" s="10">
        <v>255.72497000000001</v>
      </c>
    </row>
    <row r="1094" spans="1:6">
      <c r="A1094">
        <v>202412</v>
      </c>
      <c r="B1094" t="s">
        <v>74</v>
      </c>
      <c r="C1094" t="s">
        <v>81</v>
      </c>
      <c r="D1094" t="s">
        <v>20</v>
      </c>
      <c r="E1094">
        <v>98</v>
      </c>
      <c r="F1094" s="10">
        <v>2890.11886</v>
      </c>
    </row>
    <row r="1095" spans="1:6">
      <c r="A1095">
        <v>202412</v>
      </c>
      <c r="B1095" t="s">
        <v>74</v>
      </c>
      <c r="C1095" t="s">
        <v>81</v>
      </c>
      <c r="D1095" t="s">
        <v>22</v>
      </c>
      <c r="E1095">
        <v>10228</v>
      </c>
      <c r="F1095" s="10">
        <v>11274.476430000001</v>
      </c>
    </row>
    <row r="1096" spans="1:6">
      <c r="A1096">
        <v>202412</v>
      </c>
      <c r="B1096" t="s">
        <v>74</v>
      </c>
      <c r="C1096" t="s">
        <v>81</v>
      </c>
      <c r="D1096" t="s">
        <v>23</v>
      </c>
      <c r="E1096">
        <v>2</v>
      </c>
      <c r="F1096" s="10">
        <v>87.580839999999995</v>
      </c>
    </row>
    <row r="1097" spans="1:6">
      <c r="A1097">
        <v>202412</v>
      </c>
      <c r="B1097" t="s">
        <v>74</v>
      </c>
      <c r="C1097" t="s">
        <v>81</v>
      </c>
      <c r="D1097" t="s">
        <v>24</v>
      </c>
      <c r="E1097">
        <v>464</v>
      </c>
      <c r="F1097" s="10">
        <v>1352.6479400000001</v>
      </c>
    </row>
    <row r="1098" spans="1:6">
      <c r="A1098">
        <v>202412</v>
      </c>
      <c r="B1098" t="s">
        <v>74</v>
      </c>
      <c r="C1098" t="s">
        <v>81</v>
      </c>
      <c r="D1098" t="s">
        <v>25</v>
      </c>
      <c r="E1098">
        <v>1028</v>
      </c>
      <c r="F1098" s="10">
        <v>2677.96902</v>
      </c>
    </row>
    <row r="1099" spans="1:6">
      <c r="A1099">
        <v>202412</v>
      </c>
      <c r="B1099" t="s">
        <v>74</v>
      </c>
      <c r="C1099" t="s">
        <v>81</v>
      </c>
      <c r="D1099" t="s">
        <v>26</v>
      </c>
      <c r="E1099">
        <v>4</v>
      </c>
      <c r="F1099" s="10">
        <v>720.04960000000005</v>
      </c>
    </row>
    <row r="1100" spans="1:6">
      <c r="A1100">
        <v>202412</v>
      </c>
      <c r="B1100" t="s">
        <v>74</v>
      </c>
      <c r="C1100" t="s">
        <v>81</v>
      </c>
      <c r="D1100" t="s">
        <v>27</v>
      </c>
      <c r="E1100">
        <v>25</v>
      </c>
      <c r="F1100" s="10">
        <v>541.87508000000003</v>
      </c>
    </row>
    <row r="1101" spans="1:6">
      <c r="A1101">
        <v>202412</v>
      </c>
      <c r="B1101" t="s">
        <v>74</v>
      </c>
      <c r="C1101" t="s">
        <v>81</v>
      </c>
      <c r="D1101" t="s">
        <v>28</v>
      </c>
      <c r="E1101">
        <v>16165</v>
      </c>
      <c r="F1101" s="10">
        <v>28187.34794</v>
      </c>
    </row>
    <row r="1102" spans="1:6">
      <c r="A1102">
        <v>202412</v>
      </c>
      <c r="B1102" t="s">
        <v>74</v>
      </c>
      <c r="C1102" t="s">
        <v>81</v>
      </c>
      <c r="D1102" t="s">
        <v>29</v>
      </c>
      <c r="E1102">
        <v>4</v>
      </c>
      <c r="F1102" s="10">
        <v>3341.1192299999998</v>
      </c>
    </row>
    <row r="1103" spans="1:6">
      <c r="A1103">
        <v>202412</v>
      </c>
      <c r="B1103" t="s">
        <v>74</v>
      </c>
      <c r="C1103" t="s">
        <v>81</v>
      </c>
      <c r="D1103" t="s">
        <v>30</v>
      </c>
      <c r="E1103">
        <v>589</v>
      </c>
      <c r="F1103" s="10">
        <v>2372.0987100000002</v>
      </c>
    </row>
    <row r="1104" spans="1:6">
      <c r="A1104">
        <v>202412</v>
      </c>
      <c r="B1104" t="s">
        <v>74</v>
      </c>
      <c r="C1104" t="s">
        <v>81</v>
      </c>
      <c r="D1104" t="s">
        <v>31</v>
      </c>
      <c r="E1104">
        <v>6</v>
      </c>
      <c r="F1104" s="10">
        <v>1609.5944</v>
      </c>
    </row>
    <row r="1105" spans="1:6">
      <c r="A1105">
        <v>202412</v>
      </c>
      <c r="B1105" t="s">
        <v>74</v>
      </c>
      <c r="C1105" t="s">
        <v>81</v>
      </c>
      <c r="D1105" t="s">
        <v>32</v>
      </c>
      <c r="E1105">
        <v>4699</v>
      </c>
      <c r="F1105" s="10">
        <v>39296.833019999998</v>
      </c>
    </row>
    <row r="1106" spans="1:6">
      <c r="A1106">
        <v>202412</v>
      </c>
      <c r="B1106" t="s">
        <v>74</v>
      </c>
      <c r="C1106" t="s">
        <v>81</v>
      </c>
      <c r="D1106" t="s">
        <v>33</v>
      </c>
      <c r="E1106">
        <v>151</v>
      </c>
      <c r="F1106" s="10">
        <v>4541.2383900000004</v>
      </c>
    </row>
    <row r="1107" spans="1:6">
      <c r="A1107">
        <v>202412</v>
      </c>
      <c r="B1107" t="s">
        <v>82</v>
      </c>
      <c r="C1107" t="s">
        <v>82</v>
      </c>
      <c r="D1107" t="s">
        <v>8</v>
      </c>
      <c r="E1107">
        <v>1</v>
      </c>
      <c r="F1107" s="10">
        <v>20.364070000000002</v>
      </c>
    </row>
    <row r="1108" spans="1:6">
      <c r="A1108">
        <v>202412</v>
      </c>
      <c r="B1108" t="s">
        <v>82</v>
      </c>
      <c r="C1108" t="s">
        <v>82</v>
      </c>
      <c r="D1108" t="s">
        <v>9</v>
      </c>
      <c r="E1108">
        <v>61</v>
      </c>
      <c r="F1108" s="10">
        <v>54.498280000000001</v>
      </c>
    </row>
    <row r="1109" spans="1:6">
      <c r="A1109">
        <v>202412</v>
      </c>
      <c r="B1109" t="s">
        <v>82</v>
      </c>
      <c r="C1109" t="s">
        <v>82</v>
      </c>
      <c r="D1109" t="s">
        <v>10</v>
      </c>
      <c r="E1109">
        <v>35</v>
      </c>
      <c r="F1109" s="10">
        <v>32.067459999999997</v>
      </c>
    </row>
    <row r="1110" spans="1:6">
      <c r="A1110">
        <v>202412</v>
      </c>
      <c r="B1110" t="s">
        <v>82</v>
      </c>
      <c r="C1110" t="s">
        <v>82</v>
      </c>
      <c r="D1110" t="s">
        <v>12</v>
      </c>
      <c r="E1110">
        <v>1</v>
      </c>
      <c r="F1110" s="10">
        <v>8.1224000000000007</v>
      </c>
    </row>
    <row r="1111" spans="1:6">
      <c r="A1111">
        <v>202412</v>
      </c>
      <c r="B1111" t="s">
        <v>82</v>
      </c>
      <c r="C1111" t="s">
        <v>82</v>
      </c>
      <c r="D1111" t="s">
        <v>15</v>
      </c>
      <c r="E1111">
        <v>14</v>
      </c>
      <c r="F1111" s="10">
        <v>70.962090000000003</v>
      </c>
    </row>
    <row r="1112" spans="1:6">
      <c r="A1112">
        <v>202412</v>
      </c>
      <c r="B1112" t="s">
        <v>82</v>
      </c>
      <c r="C1112" t="s">
        <v>82</v>
      </c>
      <c r="D1112" t="s">
        <v>16</v>
      </c>
      <c r="E1112">
        <v>8</v>
      </c>
      <c r="F1112" s="10">
        <v>14.881030000000001</v>
      </c>
    </row>
    <row r="1113" spans="1:6">
      <c r="A1113">
        <v>202412</v>
      </c>
      <c r="B1113" t="s">
        <v>82</v>
      </c>
      <c r="C1113" t="s">
        <v>82</v>
      </c>
      <c r="D1113" t="s">
        <v>17</v>
      </c>
      <c r="E1113">
        <v>40</v>
      </c>
      <c r="F1113" s="10">
        <v>62.653730000000003</v>
      </c>
    </row>
    <row r="1114" spans="1:6">
      <c r="A1114">
        <v>202412</v>
      </c>
      <c r="B1114" t="s">
        <v>82</v>
      </c>
      <c r="C1114" t="s">
        <v>82</v>
      </c>
      <c r="D1114" t="s">
        <v>22</v>
      </c>
      <c r="E1114">
        <v>57</v>
      </c>
      <c r="F1114" s="10">
        <v>55.967939999999999</v>
      </c>
    </row>
    <row r="1115" spans="1:6">
      <c r="A1115">
        <v>202412</v>
      </c>
      <c r="B1115" t="s">
        <v>82</v>
      </c>
      <c r="C1115" t="s">
        <v>82</v>
      </c>
      <c r="D1115" t="s">
        <v>24</v>
      </c>
      <c r="E1115">
        <v>3</v>
      </c>
      <c r="F1115" s="10">
        <v>6.9393500000000001</v>
      </c>
    </row>
    <row r="1116" spans="1:6">
      <c r="A1116">
        <v>202412</v>
      </c>
      <c r="B1116" t="s">
        <v>82</v>
      </c>
      <c r="C1116" t="s">
        <v>82</v>
      </c>
      <c r="D1116" t="s">
        <v>25</v>
      </c>
      <c r="E1116">
        <v>5</v>
      </c>
      <c r="F1116" s="10">
        <v>53.782940000000004</v>
      </c>
    </row>
    <row r="1117" spans="1:6">
      <c r="A1117">
        <v>202412</v>
      </c>
      <c r="B1117" t="s">
        <v>82</v>
      </c>
      <c r="C1117" t="s">
        <v>82</v>
      </c>
      <c r="D1117" t="s">
        <v>28</v>
      </c>
      <c r="E1117">
        <v>80</v>
      </c>
      <c r="F1117" s="10">
        <v>248.79649000000001</v>
      </c>
    </row>
    <row r="1118" spans="1:6">
      <c r="A1118">
        <v>202412</v>
      </c>
      <c r="B1118" t="s">
        <v>82</v>
      </c>
      <c r="C1118" t="s">
        <v>82</v>
      </c>
      <c r="D1118" t="s">
        <v>30</v>
      </c>
      <c r="E1118">
        <v>9</v>
      </c>
      <c r="F1118" s="10">
        <v>29.242090000000001</v>
      </c>
    </row>
    <row r="1119" spans="1:6">
      <c r="A1119">
        <v>202412</v>
      </c>
      <c r="B1119" t="s">
        <v>82</v>
      </c>
      <c r="C1119" t="s">
        <v>82</v>
      </c>
      <c r="D1119" t="s">
        <v>31</v>
      </c>
      <c r="E1119">
        <v>1</v>
      </c>
      <c r="F1119" s="10">
        <v>188.45240000000001</v>
      </c>
    </row>
    <row r="1120" spans="1:6">
      <c r="A1120">
        <v>202412</v>
      </c>
      <c r="B1120" t="s">
        <v>82</v>
      </c>
      <c r="C1120" t="s">
        <v>82</v>
      </c>
      <c r="D1120" t="s">
        <v>32</v>
      </c>
      <c r="E1120">
        <v>27</v>
      </c>
      <c r="F1120" s="10">
        <v>174.92921000000001</v>
      </c>
    </row>
    <row r="1121" spans="1:6">
      <c r="A1121">
        <v>202412</v>
      </c>
      <c r="B1121" t="s">
        <v>82</v>
      </c>
      <c r="C1121" t="s">
        <v>82</v>
      </c>
      <c r="D1121" t="s">
        <v>33</v>
      </c>
      <c r="E1121">
        <v>3</v>
      </c>
      <c r="F1121" s="10">
        <v>50.472949999999997</v>
      </c>
    </row>
  </sheetData>
  <autoFilter ref="A1:H1121"/>
  <conditionalFormatting sqref="E1:E1048576">
    <cfRule type="cellIs" dxfId="2" priority="1" operator="lessThan">
      <formula>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B13" sqref="B13"/>
    </sheetView>
  </sheetViews>
  <sheetFormatPr defaultColWidth="9.125" defaultRowHeight="14.25"/>
  <cols>
    <col min="1" max="1" width="22.375" customWidth="1"/>
    <col min="2" max="2" width="23.25" style="9" customWidth="1"/>
    <col min="3" max="3" width="13.75" customWidth="1"/>
  </cols>
  <sheetData>
    <row r="3" spans="1:2">
      <c r="A3" s="7" t="s">
        <v>113</v>
      </c>
      <c r="B3" s="9" t="s">
        <v>108</v>
      </c>
    </row>
    <row r="4" spans="1:2">
      <c r="A4" s="8" t="s">
        <v>28</v>
      </c>
      <c r="B4" s="9">
        <v>2082084</v>
      </c>
    </row>
    <row r="5" spans="1:2">
      <c r="A5" s="8" t="s">
        <v>9</v>
      </c>
      <c r="B5" s="9">
        <v>1376002</v>
      </c>
    </row>
    <row r="6" spans="1:2">
      <c r="A6" s="8" t="s">
        <v>22</v>
      </c>
      <c r="B6" s="9">
        <v>1122486</v>
      </c>
    </row>
    <row r="7" spans="1:2">
      <c r="A7" s="8" t="s">
        <v>10</v>
      </c>
      <c r="B7" s="9">
        <v>1108471</v>
      </c>
    </row>
    <row r="8" spans="1:2">
      <c r="A8" s="8" t="s">
        <v>17</v>
      </c>
      <c r="B8" s="9">
        <v>632157</v>
      </c>
    </row>
    <row r="9" spans="1:2">
      <c r="A9" s="8" t="s">
        <v>32</v>
      </c>
      <c r="B9" s="9">
        <v>519924</v>
      </c>
    </row>
    <row r="10" spans="1:2">
      <c r="A10" s="8" t="s">
        <v>15</v>
      </c>
      <c r="B10" s="9">
        <v>394958</v>
      </c>
    </row>
    <row r="11" spans="1:2">
      <c r="A11" s="8" t="s">
        <v>16</v>
      </c>
      <c r="B11" s="9">
        <v>169266</v>
      </c>
    </row>
    <row r="12" spans="1:2">
      <c r="A12" s="8" t="s">
        <v>30</v>
      </c>
      <c r="B12" s="9">
        <v>113784</v>
      </c>
    </row>
    <row r="13" spans="1:2">
      <c r="A13" s="8" t="s">
        <v>25</v>
      </c>
      <c r="B13" s="9">
        <v>106762</v>
      </c>
    </row>
    <row r="14" spans="1:2">
      <c r="A14" s="8" t="s">
        <v>102</v>
      </c>
      <c r="B14" s="9">
        <v>7625894</v>
      </c>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sheetData>
  <autoFilter ref="B3:B31"/>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tabSelected="1" topLeftCell="C1" workbookViewId="0">
      <selection activeCell="E2" sqref="E2"/>
    </sheetView>
  </sheetViews>
  <sheetFormatPr defaultColWidth="9.125" defaultRowHeight="14.25"/>
  <cols>
    <col min="1" max="1" width="22.375" customWidth="1"/>
    <col min="2" max="2" width="22.625" style="11" customWidth="1"/>
    <col min="3" max="3" width="13.75" customWidth="1"/>
  </cols>
  <sheetData>
    <row r="2" spans="1:5">
      <c r="E2" t="s">
        <v>120</v>
      </c>
    </row>
    <row r="3" spans="1:5">
      <c r="A3" s="7" t="s">
        <v>113</v>
      </c>
      <c r="B3" s="11" t="s">
        <v>109</v>
      </c>
    </row>
    <row r="4" spans="1:5">
      <c r="A4" s="8" t="s">
        <v>32</v>
      </c>
      <c r="B4" s="11">
        <v>3830014.4303599996</v>
      </c>
    </row>
    <row r="5" spans="1:5">
      <c r="A5" s="8" t="s">
        <v>28</v>
      </c>
      <c r="B5" s="11">
        <v>3543375.7022900004</v>
      </c>
    </row>
    <row r="6" spans="1:5">
      <c r="A6" s="8" t="s">
        <v>9</v>
      </c>
      <c r="B6" s="11">
        <v>1355254.9155900003</v>
      </c>
    </row>
    <row r="7" spans="1:5">
      <c r="A7" s="8" t="s">
        <v>15</v>
      </c>
      <c r="B7" s="11">
        <v>1126516.23122</v>
      </c>
    </row>
    <row r="8" spans="1:5">
      <c r="A8" s="8" t="s">
        <v>22</v>
      </c>
      <c r="B8" s="11">
        <v>1091992.5275099997</v>
      </c>
    </row>
    <row r="9" spans="1:5">
      <c r="A9" s="8" t="s">
        <v>17</v>
      </c>
      <c r="B9" s="11">
        <v>1063821.0022099998</v>
      </c>
    </row>
    <row r="10" spans="1:5">
      <c r="A10" s="8" t="s">
        <v>33</v>
      </c>
      <c r="B10" s="11">
        <v>783258.95540999994</v>
      </c>
    </row>
    <row r="11" spans="1:5">
      <c r="A11" s="8" t="s">
        <v>10</v>
      </c>
      <c r="B11" s="11">
        <v>772421.12771999987</v>
      </c>
    </row>
    <row r="12" spans="1:5">
      <c r="A12" s="8" t="s">
        <v>29</v>
      </c>
      <c r="B12" s="11">
        <v>381443.49513</v>
      </c>
    </row>
    <row r="13" spans="1:5">
      <c r="A13" s="8" t="s">
        <v>16</v>
      </c>
      <c r="B13" s="11">
        <v>352146.79590999999</v>
      </c>
    </row>
    <row r="14" spans="1:5">
      <c r="A14" s="8" t="s">
        <v>102</v>
      </c>
      <c r="B14" s="11">
        <v>14300245.183350001</v>
      </c>
    </row>
  </sheetData>
  <autoFilter ref="B3:B31"/>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ColWidth="9.125" defaultRowHeight="14.25"/>
  <cols>
    <col min="1" max="1" width="24.25" customWidth="1"/>
    <col min="4" max="4" width="23.375" customWidth="1"/>
  </cols>
  <sheetData>
    <row r="1" spans="1:4" ht="24" thickBot="1">
      <c r="A1" s="1" t="s">
        <v>83</v>
      </c>
    </row>
    <row r="2" spans="1:4" ht="15" thickBot="1">
      <c r="A2" s="4" t="s">
        <v>84</v>
      </c>
      <c r="B2" s="4" t="s">
        <v>85</v>
      </c>
      <c r="C2" s="4" t="s">
        <v>86</v>
      </c>
      <c r="D2" s="4" t="s">
        <v>87</v>
      </c>
    </row>
    <row r="3" spans="1:4" ht="35.25" thickTop="1" thickBot="1">
      <c r="A3" s="5" t="s">
        <v>0</v>
      </c>
      <c r="B3" s="5" t="s">
        <v>88</v>
      </c>
      <c r="C3" s="5" t="s">
        <v>89</v>
      </c>
      <c r="D3" s="2" t="s">
        <v>90</v>
      </c>
    </row>
    <row r="4" spans="1:4" ht="60.75" thickBot="1">
      <c r="A4" s="6" t="s">
        <v>1</v>
      </c>
      <c r="B4" s="6" t="s">
        <v>91</v>
      </c>
      <c r="C4" s="6" t="s">
        <v>92</v>
      </c>
      <c r="D4" s="3" t="s">
        <v>93</v>
      </c>
    </row>
    <row r="5" spans="1:4" ht="60.75" thickBot="1">
      <c r="A5" s="6" t="s">
        <v>2</v>
      </c>
      <c r="B5" s="6" t="s">
        <v>94</v>
      </c>
      <c r="C5" s="6" t="s">
        <v>92</v>
      </c>
      <c r="D5" s="3" t="s">
        <v>95</v>
      </c>
    </row>
    <row r="6" spans="1:4" ht="84.75" thickBot="1">
      <c r="A6" s="6" t="s">
        <v>3</v>
      </c>
      <c r="B6" s="6" t="s">
        <v>96</v>
      </c>
      <c r="C6" s="6" t="s">
        <v>92</v>
      </c>
      <c r="D6" s="3" t="s">
        <v>97</v>
      </c>
    </row>
    <row r="7" spans="1:4" ht="60.75" thickBot="1">
      <c r="A7" s="5" t="s">
        <v>4</v>
      </c>
      <c r="B7" s="5" t="s">
        <v>98</v>
      </c>
      <c r="C7" s="5" t="s">
        <v>89</v>
      </c>
      <c r="D7" s="2" t="s">
        <v>99</v>
      </c>
    </row>
    <row r="8" spans="1:4" ht="132.75" thickBot="1">
      <c r="A8" s="5" t="s">
        <v>5</v>
      </c>
      <c r="B8" s="5" t="s">
        <v>100</v>
      </c>
      <c r="C8" s="5" t="s">
        <v>89</v>
      </c>
      <c r="D8" s="2"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31"/>
  <sheetViews>
    <sheetView workbookViewId="0">
      <selection activeCell="B3" sqref="B3"/>
    </sheetView>
  </sheetViews>
  <sheetFormatPr defaultColWidth="9.125" defaultRowHeight="14.25"/>
  <cols>
    <col min="1" max="1" width="24" customWidth="1"/>
    <col min="2" max="2" width="7.875" customWidth="1"/>
  </cols>
  <sheetData>
    <row r="1" spans="1:2">
      <c r="A1" t="s">
        <v>103</v>
      </c>
    </row>
    <row r="3" spans="1:2">
      <c r="A3" s="12" t="s">
        <v>114</v>
      </c>
      <c r="B3" t="s">
        <v>115</v>
      </c>
    </row>
    <row r="4" spans="1:2">
      <c r="A4" s="8" t="s">
        <v>28</v>
      </c>
      <c r="B4" s="9">
        <v>2082084</v>
      </c>
    </row>
    <row r="5" spans="1:2">
      <c r="A5" s="8" t="s">
        <v>9</v>
      </c>
      <c r="B5" s="9">
        <v>1376002</v>
      </c>
    </row>
    <row r="6" spans="1:2">
      <c r="A6" s="8" t="s">
        <v>22</v>
      </c>
      <c r="B6" s="9">
        <v>1122486</v>
      </c>
    </row>
    <row r="7" spans="1:2">
      <c r="A7" s="8" t="s">
        <v>10</v>
      </c>
      <c r="B7" s="9">
        <v>1108471</v>
      </c>
    </row>
    <row r="8" spans="1:2">
      <c r="A8" s="8" t="s">
        <v>17</v>
      </c>
      <c r="B8" s="9">
        <v>632157</v>
      </c>
    </row>
    <row r="9" spans="1:2">
      <c r="A9" s="8" t="s">
        <v>32</v>
      </c>
      <c r="B9" s="9">
        <v>519924</v>
      </c>
    </row>
    <row r="10" spans="1:2">
      <c r="A10" s="8" t="s">
        <v>15</v>
      </c>
      <c r="B10" s="9">
        <v>394958</v>
      </c>
    </row>
    <row r="11" spans="1:2">
      <c r="A11" s="8" t="s">
        <v>16</v>
      </c>
      <c r="B11" s="9">
        <v>169266</v>
      </c>
    </row>
    <row r="12" spans="1:2">
      <c r="A12" s="8" t="s">
        <v>30</v>
      </c>
      <c r="B12" s="9">
        <v>113784</v>
      </c>
    </row>
    <row r="13" spans="1:2">
      <c r="A13" s="8" t="s">
        <v>25</v>
      </c>
      <c r="B13" s="9">
        <v>106762</v>
      </c>
    </row>
    <row r="14" spans="1:2" hidden="1">
      <c r="A14" s="8" t="s">
        <v>24</v>
      </c>
      <c r="B14" s="9">
        <v>83828</v>
      </c>
    </row>
    <row r="15" spans="1:2" hidden="1">
      <c r="A15" s="8" t="s">
        <v>33</v>
      </c>
      <c r="B15" s="9">
        <v>34020</v>
      </c>
    </row>
    <row r="16" spans="1:2" hidden="1">
      <c r="A16" s="8" t="s">
        <v>13</v>
      </c>
      <c r="B16" s="9">
        <v>25049</v>
      </c>
    </row>
    <row r="17" spans="1:2" hidden="1">
      <c r="A17" s="8" t="s">
        <v>12</v>
      </c>
      <c r="B17" s="9">
        <v>18992</v>
      </c>
    </row>
    <row r="18" spans="1:2" hidden="1">
      <c r="A18" s="8" t="s">
        <v>20</v>
      </c>
      <c r="B18" s="9">
        <v>10048</v>
      </c>
    </row>
    <row r="19" spans="1:2" hidden="1">
      <c r="A19" s="8" t="s">
        <v>19</v>
      </c>
      <c r="B19" s="9">
        <v>8549</v>
      </c>
    </row>
    <row r="20" spans="1:2" hidden="1">
      <c r="A20" s="8" t="s">
        <v>11</v>
      </c>
      <c r="B20" s="9">
        <v>5600</v>
      </c>
    </row>
    <row r="21" spans="1:2" hidden="1">
      <c r="A21" s="8" t="s">
        <v>8</v>
      </c>
      <c r="B21" s="9">
        <v>2449</v>
      </c>
    </row>
    <row r="22" spans="1:2" hidden="1">
      <c r="A22" s="8" t="s">
        <v>27</v>
      </c>
      <c r="B22" s="9">
        <v>1740</v>
      </c>
    </row>
    <row r="23" spans="1:2" hidden="1">
      <c r="A23" s="8" t="s">
        <v>18</v>
      </c>
      <c r="B23" s="9">
        <v>1722</v>
      </c>
    </row>
    <row r="24" spans="1:2" hidden="1">
      <c r="A24" s="8" t="s">
        <v>14</v>
      </c>
      <c r="B24" s="9">
        <v>1315</v>
      </c>
    </row>
    <row r="25" spans="1:2" hidden="1">
      <c r="A25" s="8" t="s">
        <v>31</v>
      </c>
      <c r="B25" s="9">
        <v>1182</v>
      </c>
    </row>
    <row r="26" spans="1:2" hidden="1">
      <c r="A26" s="8" t="s">
        <v>23</v>
      </c>
      <c r="B26" s="9">
        <v>710</v>
      </c>
    </row>
    <row r="27" spans="1:2" hidden="1">
      <c r="A27" s="8" t="s">
        <v>26</v>
      </c>
      <c r="B27" s="9">
        <v>385</v>
      </c>
    </row>
    <row r="28" spans="1:2" hidden="1">
      <c r="A28" s="8" t="s">
        <v>29</v>
      </c>
      <c r="B28" s="9">
        <v>282</v>
      </c>
    </row>
    <row r="29" spans="1:2" hidden="1">
      <c r="A29" s="8" t="s">
        <v>36</v>
      </c>
      <c r="B29" s="9">
        <v>111</v>
      </c>
    </row>
    <row r="30" spans="1:2" hidden="1">
      <c r="A30" s="8" t="s">
        <v>21</v>
      </c>
      <c r="B30" s="9">
        <v>101</v>
      </c>
    </row>
    <row r="31" spans="1:2">
      <c r="A31" s="8" t="s">
        <v>102</v>
      </c>
      <c r="B31" s="9">
        <v>7821977</v>
      </c>
    </row>
  </sheetData>
  <autoFilter ref="B3:B31">
    <filterColumn colId="0">
      <top10 val="11" filterVal="106762"/>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21"/>
  <sheetViews>
    <sheetView topLeftCell="C1" workbookViewId="0">
      <selection activeCell="G6" sqref="G6"/>
    </sheetView>
  </sheetViews>
  <sheetFormatPr defaultColWidth="9.125" defaultRowHeight="14.25"/>
  <cols>
    <col min="1" max="1" width="13.375" customWidth="1"/>
    <col min="2" max="2" width="28.625" customWidth="1"/>
    <col min="3" max="3" width="48.125" customWidth="1"/>
    <col min="4" max="4" width="24" customWidth="1"/>
    <col min="5" max="5" width="6.875" customWidth="1"/>
    <col min="6" max="6" width="14.25" style="10" customWidth="1"/>
    <col min="7" max="7" width="47.25" customWidth="1"/>
    <col min="8" max="8" width="13.75" bestFit="1" customWidth="1"/>
    <col min="9" max="9" width="18.375" customWidth="1"/>
  </cols>
  <sheetData>
    <row r="1" spans="1:8">
      <c r="A1" t="s">
        <v>0</v>
      </c>
      <c r="B1" t="s">
        <v>1</v>
      </c>
      <c r="C1" t="s">
        <v>2</v>
      </c>
      <c r="D1" t="s">
        <v>3</v>
      </c>
      <c r="E1" t="s">
        <v>4</v>
      </c>
      <c r="F1" s="10" t="s">
        <v>5</v>
      </c>
    </row>
    <row r="2" spans="1:8">
      <c r="A2">
        <v>202412</v>
      </c>
      <c r="B2" t="s">
        <v>6</v>
      </c>
      <c r="C2" t="s">
        <v>7</v>
      </c>
      <c r="D2" t="s">
        <v>8</v>
      </c>
      <c r="E2">
        <v>13</v>
      </c>
      <c r="F2" s="10">
        <v>193.90205</v>
      </c>
    </row>
    <row r="3" spans="1:8">
      <c r="A3">
        <v>202412</v>
      </c>
      <c r="B3" t="s">
        <v>6</v>
      </c>
      <c r="C3" t="s">
        <v>7</v>
      </c>
      <c r="D3" t="s">
        <v>9</v>
      </c>
      <c r="E3">
        <v>18955</v>
      </c>
      <c r="F3" s="10">
        <v>19015.398969999998</v>
      </c>
    </row>
    <row r="4" spans="1:8">
      <c r="A4">
        <v>202412</v>
      </c>
      <c r="B4" t="s">
        <v>6</v>
      </c>
      <c r="C4" t="s">
        <v>7</v>
      </c>
      <c r="D4" t="s">
        <v>10</v>
      </c>
      <c r="E4">
        <v>15618</v>
      </c>
      <c r="F4" s="10">
        <v>11038.82285</v>
      </c>
      <c r="G4" t="s">
        <v>104</v>
      </c>
      <c r="H4" s="10">
        <f>SUMIF(D:D,"Mirtazapine",F:F)</f>
        <v>1091992.5275099997</v>
      </c>
    </row>
    <row r="5" spans="1:8">
      <c r="A5">
        <v>202412</v>
      </c>
      <c r="B5" t="s">
        <v>6</v>
      </c>
      <c r="C5" t="s">
        <v>7</v>
      </c>
      <c r="D5" t="s">
        <v>11</v>
      </c>
      <c r="E5">
        <v>109</v>
      </c>
      <c r="F5" s="10">
        <v>1659.2445399999999</v>
      </c>
      <c r="G5" t="s">
        <v>105</v>
      </c>
      <c r="H5" s="10">
        <f>SUMIFS(F:F,D:D,"Sertraline hydrochloride",B:B,"Midlands")</f>
        <v>722288.48749999993</v>
      </c>
    </row>
    <row r="6" spans="1:8">
      <c r="A6">
        <v>202412</v>
      </c>
      <c r="B6" t="s">
        <v>6</v>
      </c>
      <c r="C6" t="s">
        <v>7</v>
      </c>
      <c r="D6" t="s">
        <v>12</v>
      </c>
      <c r="E6">
        <v>278</v>
      </c>
      <c r="F6" s="10">
        <v>3388.1885000000002</v>
      </c>
      <c r="G6" t="s">
        <v>106</v>
      </c>
      <c r="H6" s="9">
        <f>SUM(E:E)</f>
        <v>7821977</v>
      </c>
    </row>
    <row r="7" spans="1:8">
      <c r="A7">
        <v>202412</v>
      </c>
      <c r="B7" t="s">
        <v>6</v>
      </c>
      <c r="C7" t="s">
        <v>7</v>
      </c>
      <c r="D7" t="s">
        <v>13</v>
      </c>
      <c r="E7">
        <v>318</v>
      </c>
      <c r="F7" s="10">
        <v>3033.3035399999999</v>
      </c>
    </row>
    <row r="8" spans="1:8">
      <c r="A8">
        <v>202412</v>
      </c>
      <c r="B8" t="s">
        <v>6</v>
      </c>
      <c r="C8" t="s">
        <v>7</v>
      </c>
      <c r="D8" t="s">
        <v>14</v>
      </c>
      <c r="E8">
        <v>10</v>
      </c>
      <c r="F8" s="10">
        <v>1906.8240000000001</v>
      </c>
    </row>
    <row r="9" spans="1:8">
      <c r="A9">
        <v>202412</v>
      </c>
      <c r="B9" t="s">
        <v>6</v>
      </c>
      <c r="C9" t="s">
        <v>7</v>
      </c>
      <c r="D9" t="s">
        <v>15</v>
      </c>
      <c r="E9">
        <v>3598</v>
      </c>
      <c r="F9" s="10">
        <v>10160.86455</v>
      </c>
    </row>
    <row r="10" spans="1:8">
      <c r="A10">
        <v>202412</v>
      </c>
      <c r="B10" t="s">
        <v>6</v>
      </c>
      <c r="C10" t="s">
        <v>7</v>
      </c>
      <c r="D10" t="s">
        <v>16</v>
      </c>
      <c r="E10">
        <v>2122</v>
      </c>
      <c r="F10" s="10">
        <v>4450.2285899999997</v>
      </c>
    </row>
    <row r="11" spans="1:8">
      <c r="A11">
        <v>202412</v>
      </c>
      <c r="B11" t="s">
        <v>6</v>
      </c>
      <c r="C11" t="s">
        <v>7</v>
      </c>
      <c r="D11" t="s">
        <v>17</v>
      </c>
      <c r="E11">
        <v>7980</v>
      </c>
      <c r="F11" s="10">
        <v>13826.778270000001</v>
      </c>
    </row>
    <row r="12" spans="1:8">
      <c r="A12">
        <v>202412</v>
      </c>
      <c r="B12" t="s">
        <v>6</v>
      </c>
      <c r="C12" t="s">
        <v>7</v>
      </c>
      <c r="D12" t="s">
        <v>18</v>
      </c>
      <c r="E12">
        <v>27</v>
      </c>
      <c r="F12" s="10">
        <v>437.63013000000001</v>
      </c>
    </row>
    <row r="13" spans="1:8">
      <c r="A13">
        <v>202412</v>
      </c>
      <c r="B13" t="s">
        <v>6</v>
      </c>
      <c r="C13" t="s">
        <v>7</v>
      </c>
      <c r="D13" t="s">
        <v>19</v>
      </c>
      <c r="E13">
        <v>62</v>
      </c>
      <c r="F13" s="10">
        <v>163.96771000000001</v>
      </c>
    </row>
    <row r="14" spans="1:8">
      <c r="A14">
        <v>202412</v>
      </c>
      <c r="B14" t="s">
        <v>6</v>
      </c>
      <c r="C14" t="s">
        <v>7</v>
      </c>
      <c r="D14" t="s">
        <v>20</v>
      </c>
      <c r="E14">
        <v>124</v>
      </c>
      <c r="F14" s="10">
        <v>2891.7475800000002</v>
      </c>
    </row>
    <row r="15" spans="1:8">
      <c r="A15">
        <v>202412</v>
      </c>
      <c r="B15" t="s">
        <v>6</v>
      </c>
      <c r="C15" t="s">
        <v>7</v>
      </c>
      <c r="D15" t="s">
        <v>21</v>
      </c>
      <c r="E15">
        <v>6</v>
      </c>
      <c r="F15" s="10">
        <v>490.16922</v>
      </c>
    </row>
    <row r="16" spans="1:8">
      <c r="A16">
        <v>202412</v>
      </c>
      <c r="B16" t="s">
        <v>6</v>
      </c>
      <c r="C16" t="s">
        <v>7</v>
      </c>
      <c r="D16" t="s">
        <v>22</v>
      </c>
      <c r="E16">
        <v>11350</v>
      </c>
      <c r="F16" s="10">
        <v>11071.323399999999</v>
      </c>
    </row>
    <row r="17" spans="1:6">
      <c r="A17">
        <v>202412</v>
      </c>
      <c r="B17" t="s">
        <v>6</v>
      </c>
      <c r="C17" t="s">
        <v>7</v>
      </c>
      <c r="D17" t="s">
        <v>23</v>
      </c>
      <c r="E17">
        <v>8</v>
      </c>
      <c r="F17" s="10">
        <v>106.28188</v>
      </c>
    </row>
    <row r="18" spans="1:6">
      <c r="A18">
        <v>202412</v>
      </c>
      <c r="B18" t="s">
        <v>6</v>
      </c>
      <c r="C18" t="s">
        <v>7</v>
      </c>
      <c r="D18" t="s">
        <v>24</v>
      </c>
      <c r="E18">
        <v>782</v>
      </c>
      <c r="F18" s="10">
        <v>3639.7334999999998</v>
      </c>
    </row>
    <row r="19" spans="1:6">
      <c r="A19">
        <v>202412</v>
      </c>
      <c r="B19" t="s">
        <v>6</v>
      </c>
      <c r="C19" t="s">
        <v>7</v>
      </c>
      <c r="D19" t="s">
        <v>25</v>
      </c>
      <c r="E19">
        <v>1329</v>
      </c>
      <c r="F19" s="10">
        <v>2286.51917</v>
      </c>
    </row>
    <row r="20" spans="1:6">
      <c r="A20">
        <v>202412</v>
      </c>
      <c r="B20" t="s">
        <v>6</v>
      </c>
      <c r="C20" t="s">
        <v>7</v>
      </c>
      <c r="D20" t="s">
        <v>26</v>
      </c>
      <c r="E20">
        <v>2</v>
      </c>
      <c r="F20" s="10">
        <v>360.22480000000002</v>
      </c>
    </row>
    <row r="21" spans="1:6">
      <c r="A21">
        <v>202412</v>
      </c>
      <c r="B21" t="s">
        <v>6</v>
      </c>
      <c r="C21" t="s">
        <v>7</v>
      </c>
      <c r="D21" t="s">
        <v>27</v>
      </c>
      <c r="E21">
        <v>11</v>
      </c>
      <c r="F21" s="10">
        <v>294.77172000000002</v>
      </c>
    </row>
    <row r="22" spans="1:6">
      <c r="A22">
        <v>202412</v>
      </c>
      <c r="B22" t="s">
        <v>6</v>
      </c>
      <c r="C22" t="s">
        <v>7</v>
      </c>
      <c r="D22" t="s">
        <v>28</v>
      </c>
      <c r="E22">
        <v>27852</v>
      </c>
      <c r="F22" s="10">
        <v>46597.415739999997</v>
      </c>
    </row>
    <row r="23" spans="1:6">
      <c r="A23">
        <v>202412</v>
      </c>
      <c r="B23" t="s">
        <v>6</v>
      </c>
      <c r="C23" t="s">
        <v>7</v>
      </c>
      <c r="D23" t="s">
        <v>29</v>
      </c>
      <c r="E23">
        <v>1</v>
      </c>
      <c r="F23" s="10">
        <v>2910.0124000000001</v>
      </c>
    </row>
    <row r="24" spans="1:6">
      <c r="A24">
        <v>202412</v>
      </c>
      <c r="B24" t="s">
        <v>6</v>
      </c>
      <c r="C24" t="s">
        <v>7</v>
      </c>
      <c r="D24" t="s">
        <v>30</v>
      </c>
      <c r="E24">
        <v>1496</v>
      </c>
      <c r="F24" s="10">
        <v>8150.99125</v>
      </c>
    </row>
    <row r="25" spans="1:6">
      <c r="A25">
        <v>202412</v>
      </c>
      <c r="B25" t="s">
        <v>6</v>
      </c>
      <c r="C25" t="s">
        <v>7</v>
      </c>
      <c r="D25" t="s">
        <v>31</v>
      </c>
      <c r="E25">
        <v>2</v>
      </c>
      <c r="F25" s="10">
        <v>276.83341000000001</v>
      </c>
    </row>
    <row r="26" spans="1:6">
      <c r="A26">
        <v>202412</v>
      </c>
      <c r="B26" t="s">
        <v>6</v>
      </c>
      <c r="C26" t="s">
        <v>7</v>
      </c>
      <c r="D26" t="s">
        <v>32</v>
      </c>
      <c r="E26">
        <v>7933</v>
      </c>
      <c r="F26" s="10">
        <v>61021.895360000002</v>
      </c>
    </row>
    <row r="27" spans="1:6">
      <c r="A27">
        <v>202412</v>
      </c>
      <c r="B27" t="s">
        <v>6</v>
      </c>
      <c r="C27" t="s">
        <v>7</v>
      </c>
      <c r="D27" t="s">
        <v>33</v>
      </c>
      <c r="E27">
        <v>316</v>
      </c>
      <c r="F27" s="10">
        <v>8474.1076200000007</v>
      </c>
    </row>
    <row r="28" spans="1:6">
      <c r="A28">
        <v>202412</v>
      </c>
      <c r="B28" t="s">
        <v>6</v>
      </c>
      <c r="C28" t="s">
        <v>34</v>
      </c>
      <c r="D28" t="s">
        <v>8</v>
      </c>
      <c r="E28">
        <v>15</v>
      </c>
      <c r="F28" s="10">
        <v>208.59817000000001</v>
      </c>
    </row>
    <row r="29" spans="1:6">
      <c r="A29">
        <v>202412</v>
      </c>
      <c r="B29" t="s">
        <v>6</v>
      </c>
      <c r="C29" t="s">
        <v>34</v>
      </c>
      <c r="D29" t="s">
        <v>9</v>
      </c>
      <c r="E29">
        <v>27415</v>
      </c>
      <c r="F29" s="10">
        <v>25310.576959999999</v>
      </c>
    </row>
    <row r="30" spans="1:6">
      <c r="A30">
        <v>202412</v>
      </c>
      <c r="B30" t="s">
        <v>6</v>
      </c>
      <c r="C30" t="s">
        <v>34</v>
      </c>
      <c r="D30" t="s">
        <v>10</v>
      </c>
      <c r="E30">
        <v>22722</v>
      </c>
      <c r="F30" s="10">
        <v>14051.391799999999</v>
      </c>
    </row>
    <row r="31" spans="1:6">
      <c r="A31">
        <v>202412</v>
      </c>
      <c r="B31" t="s">
        <v>6</v>
      </c>
      <c r="C31" t="s">
        <v>34</v>
      </c>
      <c r="D31" t="s">
        <v>11</v>
      </c>
      <c r="E31">
        <v>101</v>
      </c>
      <c r="F31" s="10">
        <v>1172.4782299999999</v>
      </c>
    </row>
    <row r="32" spans="1:6">
      <c r="A32">
        <v>202412</v>
      </c>
      <c r="B32" t="s">
        <v>6</v>
      </c>
      <c r="C32" t="s">
        <v>34</v>
      </c>
      <c r="D32" t="s">
        <v>12</v>
      </c>
      <c r="E32">
        <v>344</v>
      </c>
      <c r="F32" s="10">
        <v>3883.3854200000001</v>
      </c>
    </row>
    <row r="33" spans="1:6">
      <c r="A33">
        <v>202412</v>
      </c>
      <c r="B33" t="s">
        <v>6</v>
      </c>
      <c r="C33" t="s">
        <v>34</v>
      </c>
      <c r="D33" t="s">
        <v>13</v>
      </c>
      <c r="E33">
        <v>541</v>
      </c>
      <c r="F33" s="10">
        <v>5244.5606500000004</v>
      </c>
    </row>
    <row r="34" spans="1:6">
      <c r="A34">
        <v>202412</v>
      </c>
      <c r="B34" t="s">
        <v>6</v>
      </c>
      <c r="C34" t="s">
        <v>34</v>
      </c>
      <c r="D34" t="s">
        <v>14</v>
      </c>
      <c r="E34">
        <v>21</v>
      </c>
      <c r="F34" s="10">
        <v>2977.8404</v>
      </c>
    </row>
    <row r="35" spans="1:6">
      <c r="A35">
        <v>202412</v>
      </c>
      <c r="B35" t="s">
        <v>6</v>
      </c>
      <c r="C35" t="s">
        <v>34</v>
      </c>
      <c r="D35" t="s">
        <v>15</v>
      </c>
      <c r="E35">
        <v>4076</v>
      </c>
      <c r="F35" s="10">
        <v>11669.6453</v>
      </c>
    </row>
    <row r="36" spans="1:6">
      <c r="A36">
        <v>202412</v>
      </c>
      <c r="B36" t="s">
        <v>6</v>
      </c>
      <c r="C36" t="s">
        <v>34</v>
      </c>
      <c r="D36" t="s">
        <v>16</v>
      </c>
      <c r="E36">
        <v>2028</v>
      </c>
      <c r="F36" s="10">
        <v>3953.5484000000001</v>
      </c>
    </row>
    <row r="37" spans="1:6">
      <c r="A37">
        <v>202412</v>
      </c>
      <c r="B37" t="s">
        <v>6</v>
      </c>
      <c r="C37" t="s">
        <v>34</v>
      </c>
      <c r="D37" t="s">
        <v>17</v>
      </c>
      <c r="E37">
        <v>9536</v>
      </c>
      <c r="F37" s="10">
        <v>16804.78746</v>
      </c>
    </row>
    <row r="38" spans="1:6">
      <c r="A38">
        <v>202412</v>
      </c>
      <c r="B38" t="s">
        <v>6</v>
      </c>
      <c r="C38" t="s">
        <v>34</v>
      </c>
      <c r="D38" t="s">
        <v>18</v>
      </c>
      <c r="E38">
        <v>39</v>
      </c>
      <c r="F38" s="10">
        <v>561.81209999999999</v>
      </c>
    </row>
    <row r="39" spans="1:6">
      <c r="A39">
        <v>202412</v>
      </c>
      <c r="B39" t="s">
        <v>6</v>
      </c>
      <c r="C39" t="s">
        <v>34</v>
      </c>
      <c r="D39" t="s">
        <v>19</v>
      </c>
      <c r="E39">
        <v>155</v>
      </c>
      <c r="F39" s="10">
        <v>365.82249999999999</v>
      </c>
    </row>
    <row r="40" spans="1:6">
      <c r="A40">
        <v>202412</v>
      </c>
      <c r="B40" t="s">
        <v>6</v>
      </c>
      <c r="C40" t="s">
        <v>34</v>
      </c>
      <c r="D40" t="s">
        <v>20</v>
      </c>
      <c r="E40">
        <v>155</v>
      </c>
      <c r="F40" s="10">
        <v>3329.96155</v>
      </c>
    </row>
    <row r="41" spans="1:6">
      <c r="A41">
        <v>202412</v>
      </c>
      <c r="B41" t="s">
        <v>6</v>
      </c>
      <c r="C41" t="s">
        <v>34</v>
      </c>
      <c r="D41" t="s">
        <v>21</v>
      </c>
      <c r="E41">
        <v>2</v>
      </c>
      <c r="F41" s="10">
        <v>78.064059999999998</v>
      </c>
    </row>
    <row r="42" spans="1:6">
      <c r="A42">
        <v>202412</v>
      </c>
      <c r="B42" t="s">
        <v>6</v>
      </c>
      <c r="C42" t="s">
        <v>34</v>
      </c>
      <c r="D42" t="s">
        <v>22</v>
      </c>
      <c r="E42">
        <v>15811</v>
      </c>
      <c r="F42" s="10">
        <v>14914.114949999999</v>
      </c>
    </row>
    <row r="43" spans="1:6">
      <c r="A43">
        <v>202412</v>
      </c>
      <c r="B43" t="s">
        <v>6</v>
      </c>
      <c r="C43" t="s">
        <v>34</v>
      </c>
      <c r="D43" t="s">
        <v>23</v>
      </c>
      <c r="E43">
        <v>19</v>
      </c>
      <c r="F43" s="10">
        <v>259.55405000000002</v>
      </c>
    </row>
    <row r="44" spans="1:6">
      <c r="A44">
        <v>202412</v>
      </c>
      <c r="B44" t="s">
        <v>6</v>
      </c>
      <c r="C44" t="s">
        <v>34</v>
      </c>
      <c r="D44" t="s">
        <v>24</v>
      </c>
      <c r="E44">
        <v>1689</v>
      </c>
      <c r="F44" s="10">
        <v>6284.8426200000004</v>
      </c>
    </row>
    <row r="45" spans="1:6">
      <c r="A45">
        <v>202412</v>
      </c>
      <c r="B45" t="s">
        <v>6</v>
      </c>
      <c r="C45" t="s">
        <v>34</v>
      </c>
      <c r="D45" t="s">
        <v>25</v>
      </c>
      <c r="E45">
        <v>1783</v>
      </c>
      <c r="F45" s="10">
        <v>3437.98353</v>
      </c>
    </row>
    <row r="46" spans="1:6">
      <c r="A46">
        <v>202412</v>
      </c>
      <c r="B46" t="s">
        <v>6</v>
      </c>
      <c r="C46" t="s">
        <v>34</v>
      </c>
      <c r="D46" t="s">
        <v>26</v>
      </c>
      <c r="E46">
        <v>26</v>
      </c>
      <c r="F46" s="10">
        <v>1777.3069800000001</v>
      </c>
    </row>
    <row r="47" spans="1:6">
      <c r="A47">
        <v>202412</v>
      </c>
      <c r="B47" t="s">
        <v>6</v>
      </c>
      <c r="C47" t="s">
        <v>34</v>
      </c>
      <c r="D47" t="s">
        <v>27</v>
      </c>
      <c r="E47">
        <v>19</v>
      </c>
      <c r="F47" s="10">
        <v>321.90750000000003</v>
      </c>
    </row>
    <row r="48" spans="1:6">
      <c r="A48">
        <v>202412</v>
      </c>
      <c r="B48" t="s">
        <v>6</v>
      </c>
      <c r="C48" t="s">
        <v>34</v>
      </c>
      <c r="D48" t="s">
        <v>28</v>
      </c>
      <c r="E48">
        <v>37613</v>
      </c>
      <c r="F48" s="10">
        <v>64540.723180000001</v>
      </c>
    </row>
    <row r="49" spans="1:6">
      <c r="A49">
        <v>202412</v>
      </c>
      <c r="B49" t="s">
        <v>6</v>
      </c>
      <c r="C49" t="s">
        <v>34</v>
      </c>
      <c r="D49" t="s">
        <v>29</v>
      </c>
      <c r="E49">
        <v>1</v>
      </c>
      <c r="F49" s="10">
        <v>485.01240000000001</v>
      </c>
    </row>
    <row r="50" spans="1:6">
      <c r="A50">
        <v>202412</v>
      </c>
      <c r="B50" t="s">
        <v>6</v>
      </c>
      <c r="C50" t="s">
        <v>34</v>
      </c>
      <c r="D50" t="s">
        <v>30</v>
      </c>
      <c r="E50">
        <v>818</v>
      </c>
      <c r="F50" s="10">
        <v>2706.5834599999998</v>
      </c>
    </row>
    <row r="51" spans="1:6">
      <c r="A51">
        <v>202412</v>
      </c>
      <c r="B51" t="s">
        <v>6</v>
      </c>
      <c r="C51" t="s">
        <v>34</v>
      </c>
      <c r="D51" t="s">
        <v>31</v>
      </c>
      <c r="E51">
        <v>19</v>
      </c>
      <c r="F51" s="10">
        <v>4450.2442099999998</v>
      </c>
    </row>
    <row r="52" spans="1:6">
      <c r="A52">
        <v>202412</v>
      </c>
      <c r="B52" t="s">
        <v>6</v>
      </c>
      <c r="C52" t="s">
        <v>34</v>
      </c>
      <c r="D52" t="s">
        <v>32</v>
      </c>
      <c r="E52">
        <v>9138</v>
      </c>
      <c r="F52" s="10">
        <v>76401.603589999999</v>
      </c>
    </row>
    <row r="53" spans="1:6">
      <c r="A53">
        <v>202412</v>
      </c>
      <c r="B53" t="s">
        <v>6</v>
      </c>
      <c r="C53" t="s">
        <v>34</v>
      </c>
      <c r="D53" t="s">
        <v>33</v>
      </c>
      <c r="E53">
        <v>308</v>
      </c>
      <c r="F53" s="10">
        <v>7291.97012</v>
      </c>
    </row>
    <row r="54" spans="1:6">
      <c r="A54">
        <v>202412</v>
      </c>
      <c r="B54" t="s">
        <v>6</v>
      </c>
      <c r="C54" t="s">
        <v>35</v>
      </c>
      <c r="D54" t="s">
        <v>8</v>
      </c>
      <c r="E54">
        <v>60</v>
      </c>
      <c r="F54" s="10">
        <v>1003.11123</v>
      </c>
    </row>
    <row r="55" spans="1:6">
      <c r="A55">
        <v>202412</v>
      </c>
      <c r="B55" t="s">
        <v>6</v>
      </c>
      <c r="C55" t="s">
        <v>35</v>
      </c>
      <c r="D55" t="s">
        <v>9</v>
      </c>
      <c r="E55">
        <v>30403</v>
      </c>
      <c r="F55" s="10">
        <v>28292.173180000002</v>
      </c>
    </row>
    <row r="56" spans="1:6">
      <c r="A56">
        <v>202412</v>
      </c>
      <c r="B56" t="s">
        <v>6</v>
      </c>
      <c r="C56" t="s">
        <v>35</v>
      </c>
      <c r="D56" t="s">
        <v>10</v>
      </c>
      <c r="E56">
        <v>32236</v>
      </c>
      <c r="F56" s="10">
        <v>21416.37156</v>
      </c>
    </row>
    <row r="57" spans="1:6">
      <c r="A57">
        <v>202412</v>
      </c>
      <c r="B57" t="s">
        <v>6</v>
      </c>
      <c r="C57" t="s">
        <v>35</v>
      </c>
      <c r="D57" t="s">
        <v>11</v>
      </c>
      <c r="E57">
        <v>156</v>
      </c>
      <c r="F57" s="10">
        <v>1985.7719099999999</v>
      </c>
    </row>
    <row r="58" spans="1:6">
      <c r="A58">
        <v>202412</v>
      </c>
      <c r="B58" t="s">
        <v>6</v>
      </c>
      <c r="C58" t="s">
        <v>35</v>
      </c>
      <c r="D58" t="s">
        <v>12</v>
      </c>
      <c r="E58">
        <v>436</v>
      </c>
      <c r="F58" s="10">
        <v>4866.6448200000004</v>
      </c>
    </row>
    <row r="59" spans="1:6">
      <c r="A59">
        <v>202412</v>
      </c>
      <c r="B59" t="s">
        <v>6</v>
      </c>
      <c r="C59" t="s">
        <v>35</v>
      </c>
      <c r="D59" t="s">
        <v>13</v>
      </c>
      <c r="E59">
        <v>489</v>
      </c>
      <c r="F59" s="10">
        <v>4963.0362999999998</v>
      </c>
    </row>
    <row r="60" spans="1:6">
      <c r="A60">
        <v>202412</v>
      </c>
      <c r="B60" t="s">
        <v>6</v>
      </c>
      <c r="C60" t="s">
        <v>35</v>
      </c>
      <c r="D60" t="s">
        <v>14</v>
      </c>
      <c r="E60">
        <v>30</v>
      </c>
      <c r="F60" s="10">
        <v>3995.5619999999999</v>
      </c>
    </row>
    <row r="61" spans="1:6">
      <c r="A61">
        <v>202412</v>
      </c>
      <c r="B61" t="s">
        <v>6</v>
      </c>
      <c r="C61" t="s">
        <v>35</v>
      </c>
      <c r="D61" t="s">
        <v>15</v>
      </c>
      <c r="E61">
        <v>5728</v>
      </c>
      <c r="F61" s="10">
        <v>18861.929929999998</v>
      </c>
    </row>
    <row r="62" spans="1:6">
      <c r="A62">
        <v>202412</v>
      </c>
      <c r="B62" t="s">
        <v>6</v>
      </c>
      <c r="C62" t="s">
        <v>35</v>
      </c>
      <c r="D62" t="s">
        <v>16</v>
      </c>
      <c r="E62">
        <v>3653</v>
      </c>
      <c r="F62" s="10">
        <v>7826.6059999999998</v>
      </c>
    </row>
    <row r="63" spans="1:6">
      <c r="A63">
        <v>202412</v>
      </c>
      <c r="B63" t="s">
        <v>6</v>
      </c>
      <c r="C63" t="s">
        <v>35</v>
      </c>
      <c r="D63" t="s">
        <v>17</v>
      </c>
      <c r="E63">
        <v>13680</v>
      </c>
      <c r="F63" s="10">
        <v>25924.554260000001</v>
      </c>
    </row>
    <row r="64" spans="1:6">
      <c r="A64">
        <v>202412</v>
      </c>
      <c r="B64" t="s">
        <v>6</v>
      </c>
      <c r="C64" t="s">
        <v>35</v>
      </c>
      <c r="D64" t="s">
        <v>18</v>
      </c>
      <c r="E64">
        <v>45</v>
      </c>
      <c r="F64" s="10">
        <v>1038.78997</v>
      </c>
    </row>
    <row r="65" spans="1:6">
      <c r="A65">
        <v>202412</v>
      </c>
      <c r="B65" t="s">
        <v>6</v>
      </c>
      <c r="C65" t="s">
        <v>35</v>
      </c>
      <c r="D65" t="s">
        <v>19</v>
      </c>
      <c r="E65">
        <v>167</v>
      </c>
      <c r="F65" s="10">
        <v>691.41372999999999</v>
      </c>
    </row>
    <row r="66" spans="1:6">
      <c r="A66">
        <v>202412</v>
      </c>
      <c r="B66" t="s">
        <v>6</v>
      </c>
      <c r="C66" t="s">
        <v>35</v>
      </c>
      <c r="D66" t="s">
        <v>36</v>
      </c>
      <c r="E66">
        <v>11</v>
      </c>
      <c r="F66" s="10">
        <v>6617.4664000000002</v>
      </c>
    </row>
    <row r="67" spans="1:6">
      <c r="A67">
        <v>202412</v>
      </c>
      <c r="B67" t="s">
        <v>6</v>
      </c>
      <c r="C67" t="s">
        <v>35</v>
      </c>
      <c r="D67" t="s">
        <v>20</v>
      </c>
      <c r="E67">
        <v>266</v>
      </c>
      <c r="F67" s="10">
        <v>5947.7149900000004</v>
      </c>
    </row>
    <row r="68" spans="1:6">
      <c r="A68">
        <v>202412</v>
      </c>
      <c r="B68" t="s">
        <v>6</v>
      </c>
      <c r="C68" t="s">
        <v>35</v>
      </c>
      <c r="D68" t="s">
        <v>22</v>
      </c>
      <c r="E68">
        <v>20320</v>
      </c>
      <c r="F68" s="10">
        <v>19743.482179999999</v>
      </c>
    </row>
    <row r="69" spans="1:6">
      <c r="A69">
        <v>202412</v>
      </c>
      <c r="B69" t="s">
        <v>6</v>
      </c>
      <c r="C69" t="s">
        <v>35</v>
      </c>
      <c r="D69" t="s">
        <v>23</v>
      </c>
      <c r="E69">
        <v>10</v>
      </c>
      <c r="F69" s="10">
        <v>300.73167000000001</v>
      </c>
    </row>
    <row r="70" spans="1:6">
      <c r="A70">
        <v>202412</v>
      </c>
      <c r="B70" t="s">
        <v>6</v>
      </c>
      <c r="C70" t="s">
        <v>35</v>
      </c>
      <c r="D70" t="s">
        <v>24</v>
      </c>
      <c r="E70">
        <v>1840</v>
      </c>
      <c r="F70" s="10">
        <v>9020.8776099999995</v>
      </c>
    </row>
    <row r="71" spans="1:6">
      <c r="A71">
        <v>202412</v>
      </c>
      <c r="B71" t="s">
        <v>6</v>
      </c>
      <c r="C71" t="s">
        <v>35</v>
      </c>
      <c r="D71" t="s">
        <v>25</v>
      </c>
      <c r="E71">
        <v>2697</v>
      </c>
      <c r="F71" s="10">
        <v>5788.64005</v>
      </c>
    </row>
    <row r="72" spans="1:6">
      <c r="A72">
        <v>202412</v>
      </c>
      <c r="B72" t="s">
        <v>6</v>
      </c>
      <c r="C72" t="s">
        <v>35</v>
      </c>
      <c r="D72" t="s">
        <v>26</v>
      </c>
      <c r="E72">
        <v>10</v>
      </c>
      <c r="F72" s="10">
        <v>1239.2239999999999</v>
      </c>
    </row>
    <row r="73" spans="1:6">
      <c r="A73">
        <v>202412</v>
      </c>
      <c r="B73" t="s">
        <v>6</v>
      </c>
      <c r="C73" t="s">
        <v>35</v>
      </c>
      <c r="D73" t="s">
        <v>27</v>
      </c>
      <c r="E73">
        <v>37</v>
      </c>
      <c r="F73" s="10">
        <v>803.83603000000005</v>
      </c>
    </row>
    <row r="74" spans="1:6">
      <c r="A74">
        <v>202412</v>
      </c>
      <c r="B74" t="s">
        <v>6</v>
      </c>
      <c r="C74" t="s">
        <v>35</v>
      </c>
      <c r="D74" t="s">
        <v>28</v>
      </c>
      <c r="E74">
        <v>44938</v>
      </c>
      <c r="F74" s="10">
        <v>97885.084870000006</v>
      </c>
    </row>
    <row r="75" spans="1:6">
      <c r="A75">
        <v>202412</v>
      </c>
      <c r="B75" t="s">
        <v>6</v>
      </c>
      <c r="C75" t="s">
        <v>35</v>
      </c>
      <c r="D75" t="s">
        <v>29</v>
      </c>
      <c r="E75">
        <v>6</v>
      </c>
      <c r="F75" s="10">
        <v>6790.0744000000004</v>
      </c>
    </row>
    <row r="76" spans="1:6">
      <c r="A76">
        <v>202412</v>
      </c>
      <c r="B76" t="s">
        <v>6</v>
      </c>
      <c r="C76" t="s">
        <v>35</v>
      </c>
      <c r="D76" t="s">
        <v>30</v>
      </c>
      <c r="E76">
        <v>2365</v>
      </c>
      <c r="F76" s="10">
        <v>11880.60745</v>
      </c>
    </row>
    <row r="77" spans="1:6">
      <c r="A77">
        <v>202412</v>
      </c>
      <c r="B77" t="s">
        <v>6</v>
      </c>
      <c r="C77" t="s">
        <v>35</v>
      </c>
      <c r="D77" t="s">
        <v>31</v>
      </c>
      <c r="E77">
        <v>21</v>
      </c>
      <c r="F77" s="10">
        <v>6396.7165699999996</v>
      </c>
    </row>
    <row r="78" spans="1:6">
      <c r="A78">
        <v>202412</v>
      </c>
      <c r="B78" t="s">
        <v>6</v>
      </c>
      <c r="C78" t="s">
        <v>35</v>
      </c>
      <c r="D78" t="s">
        <v>32</v>
      </c>
      <c r="E78">
        <v>12542</v>
      </c>
      <c r="F78" s="10">
        <v>98995.204060000004</v>
      </c>
    </row>
    <row r="79" spans="1:6">
      <c r="A79">
        <v>202412</v>
      </c>
      <c r="B79" t="s">
        <v>6</v>
      </c>
      <c r="C79" t="s">
        <v>35</v>
      </c>
      <c r="D79" t="s">
        <v>33</v>
      </c>
      <c r="E79">
        <v>471</v>
      </c>
      <c r="F79" s="10">
        <v>11128.6214</v>
      </c>
    </row>
    <row r="80" spans="1:6">
      <c r="A80">
        <v>202412</v>
      </c>
      <c r="B80" t="s">
        <v>6</v>
      </c>
      <c r="C80" t="s">
        <v>37</v>
      </c>
      <c r="D80" t="s">
        <v>8</v>
      </c>
      <c r="E80">
        <v>22</v>
      </c>
      <c r="F80" s="10">
        <v>461.96575999999999</v>
      </c>
    </row>
    <row r="81" spans="1:6">
      <c r="A81">
        <v>202412</v>
      </c>
      <c r="B81" t="s">
        <v>6</v>
      </c>
      <c r="C81" t="s">
        <v>37</v>
      </c>
      <c r="D81" t="s">
        <v>9</v>
      </c>
      <c r="E81">
        <v>31577</v>
      </c>
      <c r="F81" s="10">
        <v>30928.79795</v>
      </c>
    </row>
    <row r="82" spans="1:6">
      <c r="A82">
        <v>202412</v>
      </c>
      <c r="B82" t="s">
        <v>6</v>
      </c>
      <c r="C82" t="s">
        <v>37</v>
      </c>
      <c r="D82" t="s">
        <v>10</v>
      </c>
      <c r="E82">
        <v>28984</v>
      </c>
      <c r="F82" s="10">
        <v>19457.175159999999</v>
      </c>
    </row>
    <row r="83" spans="1:6">
      <c r="A83">
        <v>202412</v>
      </c>
      <c r="B83" t="s">
        <v>6</v>
      </c>
      <c r="C83" t="s">
        <v>37</v>
      </c>
      <c r="D83" t="s">
        <v>11</v>
      </c>
      <c r="E83">
        <v>125</v>
      </c>
      <c r="F83" s="10">
        <v>1391.4617599999999</v>
      </c>
    </row>
    <row r="84" spans="1:6">
      <c r="A84">
        <v>202412</v>
      </c>
      <c r="B84" t="s">
        <v>6</v>
      </c>
      <c r="C84" t="s">
        <v>37</v>
      </c>
      <c r="D84" t="s">
        <v>12</v>
      </c>
      <c r="E84">
        <v>473</v>
      </c>
      <c r="F84" s="10">
        <v>6019.1989800000001</v>
      </c>
    </row>
    <row r="85" spans="1:6">
      <c r="A85">
        <v>202412</v>
      </c>
      <c r="B85" t="s">
        <v>6</v>
      </c>
      <c r="C85" t="s">
        <v>37</v>
      </c>
      <c r="D85" t="s">
        <v>13</v>
      </c>
      <c r="E85">
        <v>525</v>
      </c>
      <c r="F85" s="10">
        <v>6552.1143400000001</v>
      </c>
    </row>
    <row r="86" spans="1:6">
      <c r="A86">
        <v>202412</v>
      </c>
      <c r="B86" t="s">
        <v>6</v>
      </c>
      <c r="C86" t="s">
        <v>37</v>
      </c>
      <c r="D86" t="s">
        <v>14</v>
      </c>
      <c r="E86">
        <v>21</v>
      </c>
      <c r="F86" s="10">
        <v>3038.80096</v>
      </c>
    </row>
    <row r="87" spans="1:6">
      <c r="A87">
        <v>202412</v>
      </c>
      <c r="B87" t="s">
        <v>6</v>
      </c>
      <c r="C87" t="s">
        <v>37</v>
      </c>
      <c r="D87" t="s">
        <v>15</v>
      </c>
      <c r="E87">
        <v>7054</v>
      </c>
      <c r="F87" s="10">
        <v>24591.666120000002</v>
      </c>
    </row>
    <row r="88" spans="1:6">
      <c r="A88">
        <v>202412</v>
      </c>
      <c r="B88" t="s">
        <v>6</v>
      </c>
      <c r="C88" t="s">
        <v>37</v>
      </c>
      <c r="D88" t="s">
        <v>16</v>
      </c>
      <c r="E88">
        <v>3181</v>
      </c>
      <c r="F88" s="10">
        <v>6604.5488699999996</v>
      </c>
    </row>
    <row r="89" spans="1:6">
      <c r="A89">
        <v>202412</v>
      </c>
      <c r="B89" t="s">
        <v>6</v>
      </c>
      <c r="C89" t="s">
        <v>37</v>
      </c>
      <c r="D89" t="s">
        <v>17</v>
      </c>
      <c r="E89">
        <v>12958</v>
      </c>
      <c r="F89" s="10">
        <v>26213.717430000001</v>
      </c>
    </row>
    <row r="90" spans="1:6">
      <c r="A90">
        <v>202412</v>
      </c>
      <c r="B90" t="s">
        <v>6</v>
      </c>
      <c r="C90" t="s">
        <v>37</v>
      </c>
      <c r="D90" t="s">
        <v>18</v>
      </c>
      <c r="E90">
        <v>19</v>
      </c>
      <c r="F90" s="10">
        <v>451.96480000000003</v>
      </c>
    </row>
    <row r="91" spans="1:6">
      <c r="A91">
        <v>202412</v>
      </c>
      <c r="B91" t="s">
        <v>6</v>
      </c>
      <c r="C91" t="s">
        <v>37</v>
      </c>
      <c r="D91" t="s">
        <v>19</v>
      </c>
      <c r="E91">
        <v>123</v>
      </c>
      <c r="F91" s="10">
        <v>310.36067000000003</v>
      </c>
    </row>
    <row r="92" spans="1:6">
      <c r="A92">
        <v>202412</v>
      </c>
      <c r="B92" t="s">
        <v>6</v>
      </c>
      <c r="C92" t="s">
        <v>37</v>
      </c>
      <c r="D92" t="s">
        <v>36</v>
      </c>
      <c r="E92">
        <v>6</v>
      </c>
      <c r="F92" s="10">
        <v>3339.8744000000002</v>
      </c>
    </row>
    <row r="93" spans="1:6">
      <c r="A93">
        <v>202412</v>
      </c>
      <c r="B93" t="s">
        <v>6</v>
      </c>
      <c r="C93" t="s">
        <v>37</v>
      </c>
      <c r="D93" t="s">
        <v>20</v>
      </c>
      <c r="E93">
        <v>108</v>
      </c>
      <c r="F93" s="10">
        <v>3345.5327699999998</v>
      </c>
    </row>
    <row r="94" spans="1:6">
      <c r="A94">
        <v>202412</v>
      </c>
      <c r="B94" t="s">
        <v>6</v>
      </c>
      <c r="C94" t="s">
        <v>37</v>
      </c>
      <c r="D94" t="s">
        <v>21</v>
      </c>
      <c r="E94">
        <v>2</v>
      </c>
      <c r="F94" s="10">
        <v>28.3248</v>
      </c>
    </row>
    <row r="95" spans="1:6">
      <c r="A95">
        <v>202412</v>
      </c>
      <c r="B95" t="s">
        <v>6</v>
      </c>
      <c r="C95" t="s">
        <v>37</v>
      </c>
      <c r="D95" t="s">
        <v>22</v>
      </c>
      <c r="E95">
        <v>18166</v>
      </c>
      <c r="F95" s="10">
        <v>19294.718830000002</v>
      </c>
    </row>
    <row r="96" spans="1:6">
      <c r="A96">
        <v>202412</v>
      </c>
      <c r="B96" t="s">
        <v>6</v>
      </c>
      <c r="C96" t="s">
        <v>37</v>
      </c>
      <c r="D96" t="s">
        <v>23</v>
      </c>
      <c r="E96">
        <v>5</v>
      </c>
      <c r="F96" s="10">
        <v>77.942639999999997</v>
      </c>
    </row>
    <row r="97" spans="1:6">
      <c r="A97">
        <v>202412</v>
      </c>
      <c r="B97" t="s">
        <v>6</v>
      </c>
      <c r="C97" t="s">
        <v>37</v>
      </c>
      <c r="D97" t="s">
        <v>24</v>
      </c>
      <c r="E97">
        <v>1764</v>
      </c>
      <c r="F97" s="10">
        <v>8962.3447300000007</v>
      </c>
    </row>
    <row r="98" spans="1:6">
      <c r="A98">
        <v>202412</v>
      </c>
      <c r="B98" t="s">
        <v>6</v>
      </c>
      <c r="C98" t="s">
        <v>37</v>
      </c>
      <c r="D98" t="s">
        <v>25</v>
      </c>
      <c r="E98">
        <v>2384</v>
      </c>
      <c r="F98" s="10">
        <v>5526.5264800000004</v>
      </c>
    </row>
    <row r="99" spans="1:6">
      <c r="A99">
        <v>202412</v>
      </c>
      <c r="B99" t="s">
        <v>6</v>
      </c>
      <c r="C99" t="s">
        <v>37</v>
      </c>
      <c r="D99" t="s">
        <v>26</v>
      </c>
      <c r="E99">
        <v>6</v>
      </c>
      <c r="F99" s="10">
        <v>706.07439999999997</v>
      </c>
    </row>
    <row r="100" spans="1:6">
      <c r="A100">
        <v>202412</v>
      </c>
      <c r="B100" t="s">
        <v>6</v>
      </c>
      <c r="C100" t="s">
        <v>37</v>
      </c>
      <c r="D100" t="s">
        <v>27</v>
      </c>
      <c r="E100">
        <v>19</v>
      </c>
      <c r="F100" s="10">
        <v>274.67209000000003</v>
      </c>
    </row>
    <row r="101" spans="1:6">
      <c r="A101">
        <v>202412</v>
      </c>
      <c r="B101" t="s">
        <v>6</v>
      </c>
      <c r="C101" t="s">
        <v>37</v>
      </c>
      <c r="D101" t="s">
        <v>28</v>
      </c>
      <c r="E101">
        <v>39854</v>
      </c>
      <c r="F101" s="10">
        <v>91068.186919999993</v>
      </c>
    </row>
    <row r="102" spans="1:6">
      <c r="A102">
        <v>202412</v>
      </c>
      <c r="B102" t="s">
        <v>6</v>
      </c>
      <c r="C102" t="s">
        <v>37</v>
      </c>
      <c r="D102" t="s">
        <v>29</v>
      </c>
      <c r="E102">
        <v>3</v>
      </c>
      <c r="F102" s="10">
        <v>6305.0371999999998</v>
      </c>
    </row>
    <row r="103" spans="1:6">
      <c r="A103">
        <v>202412</v>
      </c>
      <c r="B103" t="s">
        <v>6</v>
      </c>
      <c r="C103" t="s">
        <v>37</v>
      </c>
      <c r="D103" t="s">
        <v>30</v>
      </c>
      <c r="E103">
        <v>702</v>
      </c>
      <c r="F103" s="10">
        <v>1849.01529</v>
      </c>
    </row>
    <row r="104" spans="1:6">
      <c r="A104">
        <v>202412</v>
      </c>
      <c r="B104" t="s">
        <v>6</v>
      </c>
      <c r="C104" t="s">
        <v>37</v>
      </c>
      <c r="D104" t="s">
        <v>31</v>
      </c>
      <c r="E104">
        <v>19</v>
      </c>
      <c r="F104" s="10">
        <v>7040.5155999999997</v>
      </c>
    </row>
    <row r="105" spans="1:6">
      <c r="A105">
        <v>202412</v>
      </c>
      <c r="B105" t="s">
        <v>6</v>
      </c>
      <c r="C105" t="s">
        <v>37</v>
      </c>
      <c r="D105" t="s">
        <v>32</v>
      </c>
      <c r="E105">
        <v>10874</v>
      </c>
      <c r="F105" s="10">
        <v>78580.148060000007</v>
      </c>
    </row>
    <row r="106" spans="1:6">
      <c r="A106">
        <v>202412</v>
      </c>
      <c r="B106" t="s">
        <v>6</v>
      </c>
      <c r="C106" t="s">
        <v>37</v>
      </c>
      <c r="D106" t="s">
        <v>33</v>
      </c>
      <c r="E106">
        <v>640</v>
      </c>
      <c r="F106" s="10">
        <v>15298.41698</v>
      </c>
    </row>
    <row r="107" spans="1:6">
      <c r="A107">
        <v>202412</v>
      </c>
      <c r="B107" t="s">
        <v>6</v>
      </c>
      <c r="C107" t="s">
        <v>38</v>
      </c>
      <c r="D107" t="s">
        <v>8</v>
      </c>
      <c r="E107">
        <v>17</v>
      </c>
      <c r="F107" s="10">
        <v>220.60888</v>
      </c>
    </row>
    <row r="108" spans="1:6">
      <c r="A108">
        <v>202412</v>
      </c>
      <c r="B108" t="s">
        <v>6</v>
      </c>
      <c r="C108" t="s">
        <v>38</v>
      </c>
      <c r="D108" t="s">
        <v>9</v>
      </c>
      <c r="E108">
        <v>32965</v>
      </c>
      <c r="F108" s="10">
        <v>31930.311379999999</v>
      </c>
    </row>
    <row r="109" spans="1:6">
      <c r="A109">
        <v>202412</v>
      </c>
      <c r="B109" t="s">
        <v>6</v>
      </c>
      <c r="C109" t="s">
        <v>38</v>
      </c>
      <c r="D109" t="s">
        <v>10</v>
      </c>
      <c r="E109">
        <v>32897</v>
      </c>
      <c r="F109" s="10">
        <v>21774.77389</v>
      </c>
    </row>
    <row r="110" spans="1:6">
      <c r="A110">
        <v>202412</v>
      </c>
      <c r="B110" t="s">
        <v>6</v>
      </c>
      <c r="C110" t="s">
        <v>38</v>
      </c>
      <c r="D110" t="s">
        <v>11</v>
      </c>
      <c r="E110">
        <v>144</v>
      </c>
      <c r="F110" s="10">
        <v>1665.2784899999999</v>
      </c>
    </row>
    <row r="111" spans="1:6">
      <c r="A111">
        <v>202412</v>
      </c>
      <c r="B111" t="s">
        <v>6</v>
      </c>
      <c r="C111" t="s">
        <v>38</v>
      </c>
      <c r="D111" t="s">
        <v>12</v>
      </c>
      <c r="E111">
        <v>645</v>
      </c>
      <c r="F111" s="10">
        <v>7095.92868</v>
      </c>
    </row>
    <row r="112" spans="1:6">
      <c r="A112">
        <v>202412</v>
      </c>
      <c r="B112" t="s">
        <v>6</v>
      </c>
      <c r="C112" t="s">
        <v>38</v>
      </c>
      <c r="D112" t="s">
        <v>13</v>
      </c>
      <c r="E112">
        <v>815</v>
      </c>
      <c r="F112" s="10">
        <v>8870.6726899999994</v>
      </c>
    </row>
    <row r="113" spans="1:6">
      <c r="A113">
        <v>202412</v>
      </c>
      <c r="B113" t="s">
        <v>6</v>
      </c>
      <c r="C113" t="s">
        <v>38</v>
      </c>
      <c r="D113" t="s">
        <v>14</v>
      </c>
      <c r="E113">
        <v>34</v>
      </c>
      <c r="F113" s="10">
        <v>6381.1106600000003</v>
      </c>
    </row>
    <row r="114" spans="1:6">
      <c r="A114">
        <v>202412</v>
      </c>
      <c r="B114" t="s">
        <v>6</v>
      </c>
      <c r="C114" t="s">
        <v>38</v>
      </c>
      <c r="D114" t="s">
        <v>15</v>
      </c>
      <c r="E114">
        <v>7416</v>
      </c>
      <c r="F114" s="10">
        <v>20644.2281</v>
      </c>
    </row>
    <row r="115" spans="1:6">
      <c r="A115">
        <v>202412</v>
      </c>
      <c r="B115" t="s">
        <v>6</v>
      </c>
      <c r="C115" t="s">
        <v>38</v>
      </c>
      <c r="D115" t="s">
        <v>16</v>
      </c>
      <c r="E115">
        <v>6267</v>
      </c>
      <c r="F115" s="10">
        <v>11278.99495</v>
      </c>
    </row>
    <row r="116" spans="1:6">
      <c r="A116">
        <v>202412</v>
      </c>
      <c r="B116" t="s">
        <v>6</v>
      </c>
      <c r="C116" t="s">
        <v>38</v>
      </c>
      <c r="D116" t="s">
        <v>17</v>
      </c>
      <c r="E116">
        <v>16216</v>
      </c>
      <c r="F116" s="10">
        <v>26836.311440000001</v>
      </c>
    </row>
    <row r="117" spans="1:6">
      <c r="A117">
        <v>202412</v>
      </c>
      <c r="B117" t="s">
        <v>6</v>
      </c>
      <c r="C117" t="s">
        <v>38</v>
      </c>
      <c r="D117" t="s">
        <v>18</v>
      </c>
      <c r="E117">
        <v>39</v>
      </c>
      <c r="F117" s="10">
        <v>589.45610999999997</v>
      </c>
    </row>
    <row r="118" spans="1:6">
      <c r="A118">
        <v>202412</v>
      </c>
      <c r="B118" t="s">
        <v>6</v>
      </c>
      <c r="C118" t="s">
        <v>38</v>
      </c>
      <c r="D118" t="s">
        <v>19</v>
      </c>
      <c r="E118">
        <v>245</v>
      </c>
      <c r="F118" s="10">
        <v>651.06537000000003</v>
      </c>
    </row>
    <row r="119" spans="1:6">
      <c r="A119">
        <v>202412</v>
      </c>
      <c r="B119" t="s">
        <v>6</v>
      </c>
      <c r="C119" t="s">
        <v>38</v>
      </c>
      <c r="D119" t="s">
        <v>36</v>
      </c>
      <c r="E119">
        <v>6</v>
      </c>
      <c r="F119" s="10">
        <v>2813.1795400000001</v>
      </c>
    </row>
    <row r="120" spans="1:6">
      <c r="A120">
        <v>202412</v>
      </c>
      <c r="B120" t="s">
        <v>6</v>
      </c>
      <c r="C120" t="s">
        <v>38</v>
      </c>
      <c r="D120" t="s">
        <v>20</v>
      </c>
      <c r="E120">
        <v>205</v>
      </c>
      <c r="F120" s="10">
        <v>5148.9903400000003</v>
      </c>
    </row>
    <row r="121" spans="1:6">
      <c r="A121">
        <v>202412</v>
      </c>
      <c r="B121" t="s">
        <v>6</v>
      </c>
      <c r="C121" t="s">
        <v>38</v>
      </c>
      <c r="D121" t="s">
        <v>21</v>
      </c>
      <c r="E121">
        <v>5</v>
      </c>
      <c r="F121" s="10">
        <v>240.75055</v>
      </c>
    </row>
    <row r="122" spans="1:6">
      <c r="A122">
        <v>202412</v>
      </c>
      <c r="B122" t="s">
        <v>6</v>
      </c>
      <c r="C122" t="s">
        <v>38</v>
      </c>
      <c r="D122" t="s">
        <v>22</v>
      </c>
      <c r="E122">
        <v>25026</v>
      </c>
      <c r="F122" s="10">
        <v>23466.962530000001</v>
      </c>
    </row>
    <row r="123" spans="1:6">
      <c r="A123">
        <v>202412</v>
      </c>
      <c r="B123" t="s">
        <v>6</v>
      </c>
      <c r="C123" t="s">
        <v>38</v>
      </c>
      <c r="D123" t="s">
        <v>23</v>
      </c>
      <c r="E123">
        <v>14</v>
      </c>
      <c r="F123" s="10">
        <v>353.91291999999999</v>
      </c>
    </row>
    <row r="124" spans="1:6">
      <c r="A124">
        <v>202412</v>
      </c>
      <c r="B124" t="s">
        <v>6</v>
      </c>
      <c r="C124" t="s">
        <v>38</v>
      </c>
      <c r="D124" t="s">
        <v>24</v>
      </c>
      <c r="E124">
        <v>2395</v>
      </c>
      <c r="F124" s="10">
        <v>6664.8773000000001</v>
      </c>
    </row>
    <row r="125" spans="1:6">
      <c r="A125">
        <v>202412</v>
      </c>
      <c r="B125" t="s">
        <v>6</v>
      </c>
      <c r="C125" t="s">
        <v>38</v>
      </c>
      <c r="D125" t="s">
        <v>25</v>
      </c>
      <c r="E125">
        <v>2596</v>
      </c>
      <c r="F125" s="10">
        <v>5143.8645699999997</v>
      </c>
    </row>
    <row r="126" spans="1:6">
      <c r="A126">
        <v>202412</v>
      </c>
      <c r="B126" t="s">
        <v>6</v>
      </c>
      <c r="C126" t="s">
        <v>38</v>
      </c>
      <c r="D126" t="s">
        <v>26</v>
      </c>
      <c r="E126">
        <v>5</v>
      </c>
      <c r="F126" s="10">
        <v>629.06200000000001</v>
      </c>
    </row>
    <row r="127" spans="1:6">
      <c r="A127">
        <v>202412</v>
      </c>
      <c r="B127" t="s">
        <v>6</v>
      </c>
      <c r="C127" t="s">
        <v>38</v>
      </c>
      <c r="D127" t="s">
        <v>27</v>
      </c>
      <c r="E127">
        <v>43</v>
      </c>
      <c r="F127" s="10">
        <v>748.40076999999997</v>
      </c>
    </row>
    <row r="128" spans="1:6">
      <c r="A128">
        <v>202412</v>
      </c>
      <c r="B128" t="s">
        <v>6</v>
      </c>
      <c r="C128" t="s">
        <v>38</v>
      </c>
      <c r="D128" t="s">
        <v>28</v>
      </c>
      <c r="E128">
        <v>43439</v>
      </c>
      <c r="F128" s="10">
        <v>63210.870770000001</v>
      </c>
    </row>
    <row r="129" spans="1:6">
      <c r="A129">
        <v>202412</v>
      </c>
      <c r="B129" t="s">
        <v>6</v>
      </c>
      <c r="C129" t="s">
        <v>38</v>
      </c>
      <c r="D129" t="s">
        <v>29</v>
      </c>
      <c r="E129">
        <v>3</v>
      </c>
      <c r="F129" s="10">
        <v>2640.42254</v>
      </c>
    </row>
    <row r="130" spans="1:6">
      <c r="A130">
        <v>202412</v>
      </c>
      <c r="B130" t="s">
        <v>6</v>
      </c>
      <c r="C130" t="s">
        <v>38</v>
      </c>
      <c r="D130" t="s">
        <v>30</v>
      </c>
      <c r="E130">
        <v>1333</v>
      </c>
      <c r="F130" s="10">
        <v>1866.8879899999999</v>
      </c>
    </row>
    <row r="131" spans="1:6">
      <c r="A131">
        <v>202412</v>
      </c>
      <c r="B131" t="s">
        <v>6</v>
      </c>
      <c r="C131" t="s">
        <v>38</v>
      </c>
      <c r="D131" t="s">
        <v>31</v>
      </c>
      <c r="E131">
        <v>34</v>
      </c>
      <c r="F131" s="10">
        <v>9432.4453200000007</v>
      </c>
    </row>
    <row r="132" spans="1:6">
      <c r="A132">
        <v>202412</v>
      </c>
      <c r="B132" t="s">
        <v>6</v>
      </c>
      <c r="C132" t="s">
        <v>38</v>
      </c>
      <c r="D132" t="s">
        <v>32</v>
      </c>
      <c r="E132">
        <v>17800</v>
      </c>
      <c r="F132" s="10">
        <v>114774.82670000001</v>
      </c>
    </row>
    <row r="133" spans="1:6">
      <c r="A133">
        <v>202412</v>
      </c>
      <c r="B133" t="s">
        <v>6</v>
      </c>
      <c r="C133" t="s">
        <v>38</v>
      </c>
      <c r="D133" t="s">
        <v>33</v>
      </c>
      <c r="E133">
        <v>1375</v>
      </c>
      <c r="F133" s="10">
        <v>29953.568749999999</v>
      </c>
    </row>
    <row r="134" spans="1:6">
      <c r="A134">
        <v>202412</v>
      </c>
      <c r="B134" t="s">
        <v>6</v>
      </c>
      <c r="C134" t="s">
        <v>39</v>
      </c>
      <c r="D134" t="s">
        <v>8</v>
      </c>
      <c r="E134">
        <v>22</v>
      </c>
      <c r="F134" s="10">
        <v>380.36398000000003</v>
      </c>
    </row>
    <row r="135" spans="1:6">
      <c r="A135">
        <v>202412</v>
      </c>
      <c r="B135" t="s">
        <v>6</v>
      </c>
      <c r="C135" t="s">
        <v>39</v>
      </c>
      <c r="D135" t="s">
        <v>9</v>
      </c>
      <c r="E135">
        <v>31751</v>
      </c>
      <c r="F135" s="10">
        <v>30780.49955</v>
      </c>
    </row>
    <row r="136" spans="1:6">
      <c r="A136">
        <v>202412</v>
      </c>
      <c r="B136" t="s">
        <v>6</v>
      </c>
      <c r="C136" t="s">
        <v>39</v>
      </c>
      <c r="D136" t="s">
        <v>10</v>
      </c>
      <c r="E136">
        <v>29972</v>
      </c>
      <c r="F136" s="10">
        <v>18553.53959</v>
      </c>
    </row>
    <row r="137" spans="1:6">
      <c r="A137">
        <v>202412</v>
      </c>
      <c r="B137" t="s">
        <v>6</v>
      </c>
      <c r="C137" t="s">
        <v>39</v>
      </c>
      <c r="D137" t="s">
        <v>11</v>
      </c>
      <c r="E137">
        <v>142</v>
      </c>
      <c r="F137" s="10">
        <v>1718.42057</v>
      </c>
    </row>
    <row r="138" spans="1:6">
      <c r="A138">
        <v>202412</v>
      </c>
      <c r="B138" t="s">
        <v>6</v>
      </c>
      <c r="C138" t="s">
        <v>39</v>
      </c>
      <c r="D138" t="s">
        <v>12</v>
      </c>
      <c r="E138">
        <v>536</v>
      </c>
      <c r="F138" s="10">
        <v>5653.30807</v>
      </c>
    </row>
    <row r="139" spans="1:6">
      <c r="A139">
        <v>202412</v>
      </c>
      <c r="B139" t="s">
        <v>6</v>
      </c>
      <c r="C139" t="s">
        <v>39</v>
      </c>
      <c r="D139" t="s">
        <v>13</v>
      </c>
      <c r="E139">
        <v>468</v>
      </c>
      <c r="F139" s="10">
        <v>4896.0144099999998</v>
      </c>
    </row>
    <row r="140" spans="1:6">
      <c r="A140">
        <v>202412</v>
      </c>
      <c r="B140" t="s">
        <v>6</v>
      </c>
      <c r="C140" t="s">
        <v>39</v>
      </c>
      <c r="D140" t="s">
        <v>14</v>
      </c>
      <c r="E140">
        <v>32</v>
      </c>
      <c r="F140" s="10">
        <v>3460.34256</v>
      </c>
    </row>
    <row r="141" spans="1:6">
      <c r="A141">
        <v>202412</v>
      </c>
      <c r="B141" t="s">
        <v>6</v>
      </c>
      <c r="C141" t="s">
        <v>39</v>
      </c>
      <c r="D141" t="s">
        <v>15</v>
      </c>
      <c r="E141">
        <v>9690</v>
      </c>
      <c r="F141" s="10">
        <v>27164.47741</v>
      </c>
    </row>
    <row r="142" spans="1:6">
      <c r="A142">
        <v>202412</v>
      </c>
      <c r="B142" t="s">
        <v>6</v>
      </c>
      <c r="C142" t="s">
        <v>39</v>
      </c>
      <c r="D142" t="s">
        <v>16</v>
      </c>
      <c r="E142">
        <v>2966</v>
      </c>
      <c r="F142" s="10">
        <v>5169.1119099999996</v>
      </c>
    </row>
    <row r="143" spans="1:6">
      <c r="A143">
        <v>202412</v>
      </c>
      <c r="B143" t="s">
        <v>6</v>
      </c>
      <c r="C143" t="s">
        <v>39</v>
      </c>
      <c r="D143" t="s">
        <v>17</v>
      </c>
      <c r="E143">
        <v>13189</v>
      </c>
      <c r="F143" s="10">
        <v>21333.163990000001</v>
      </c>
    </row>
    <row r="144" spans="1:6">
      <c r="A144">
        <v>202412</v>
      </c>
      <c r="B144" t="s">
        <v>6</v>
      </c>
      <c r="C144" t="s">
        <v>39</v>
      </c>
      <c r="D144" t="s">
        <v>18</v>
      </c>
      <c r="E144">
        <v>61</v>
      </c>
      <c r="F144" s="10">
        <v>638.41944000000001</v>
      </c>
    </row>
    <row r="145" spans="1:6">
      <c r="A145">
        <v>202412</v>
      </c>
      <c r="B145" t="s">
        <v>6</v>
      </c>
      <c r="C145" t="s">
        <v>39</v>
      </c>
      <c r="D145" t="s">
        <v>19</v>
      </c>
      <c r="E145">
        <v>214</v>
      </c>
      <c r="F145" s="10">
        <v>576.74364000000003</v>
      </c>
    </row>
    <row r="146" spans="1:6">
      <c r="A146">
        <v>202412</v>
      </c>
      <c r="B146" t="s">
        <v>6</v>
      </c>
      <c r="C146" t="s">
        <v>39</v>
      </c>
      <c r="D146" t="s">
        <v>36</v>
      </c>
      <c r="E146">
        <v>1</v>
      </c>
      <c r="F146" s="10">
        <v>575.43240000000003</v>
      </c>
    </row>
    <row r="147" spans="1:6">
      <c r="A147">
        <v>202412</v>
      </c>
      <c r="B147" t="s">
        <v>6</v>
      </c>
      <c r="C147" t="s">
        <v>39</v>
      </c>
      <c r="D147" t="s">
        <v>20</v>
      </c>
      <c r="E147">
        <v>171</v>
      </c>
      <c r="F147" s="10">
        <v>3932.1984299999999</v>
      </c>
    </row>
    <row r="148" spans="1:6">
      <c r="A148">
        <v>202412</v>
      </c>
      <c r="B148" t="s">
        <v>6</v>
      </c>
      <c r="C148" t="s">
        <v>39</v>
      </c>
      <c r="D148" t="s">
        <v>21</v>
      </c>
      <c r="E148">
        <v>5</v>
      </c>
      <c r="F148" s="10">
        <v>262.18803000000003</v>
      </c>
    </row>
    <row r="149" spans="1:6">
      <c r="A149">
        <v>202412</v>
      </c>
      <c r="B149" t="s">
        <v>6</v>
      </c>
      <c r="C149" t="s">
        <v>39</v>
      </c>
      <c r="D149" t="s">
        <v>22</v>
      </c>
      <c r="E149">
        <v>23155</v>
      </c>
      <c r="F149" s="10">
        <v>22947.208360000001</v>
      </c>
    </row>
    <row r="150" spans="1:6">
      <c r="A150">
        <v>202412</v>
      </c>
      <c r="B150" t="s">
        <v>6</v>
      </c>
      <c r="C150" t="s">
        <v>39</v>
      </c>
      <c r="D150" t="s">
        <v>23</v>
      </c>
      <c r="E150">
        <v>20</v>
      </c>
      <c r="F150" s="10">
        <v>323.13348000000002</v>
      </c>
    </row>
    <row r="151" spans="1:6">
      <c r="A151">
        <v>202412</v>
      </c>
      <c r="B151" t="s">
        <v>6</v>
      </c>
      <c r="C151" t="s">
        <v>39</v>
      </c>
      <c r="D151" t="s">
        <v>24</v>
      </c>
      <c r="E151">
        <v>2266</v>
      </c>
      <c r="F151" s="10">
        <v>6816.0970100000004</v>
      </c>
    </row>
    <row r="152" spans="1:6">
      <c r="A152">
        <v>202412</v>
      </c>
      <c r="B152" t="s">
        <v>6</v>
      </c>
      <c r="C152" t="s">
        <v>39</v>
      </c>
      <c r="D152" t="s">
        <v>25</v>
      </c>
      <c r="E152">
        <v>2963</v>
      </c>
      <c r="F152" s="10">
        <v>5526.8138399999998</v>
      </c>
    </row>
    <row r="153" spans="1:6">
      <c r="A153">
        <v>202412</v>
      </c>
      <c r="B153" t="s">
        <v>6</v>
      </c>
      <c r="C153" t="s">
        <v>39</v>
      </c>
      <c r="D153" t="s">
        <v>26</v>
      </c>
      <c r="E153">
        <v>9</v>
      </c>
      <c r="F153" s="10">
        <v>1113.0586699999999</v>
      </c>
    </row>
    <row r="154" spans="1:6">
      <c r="A154">
        <v>202412</v>
      </c>
      <c r="B154" t="s">
        <v>6</v>
      </c>
      <c r="C154" t="s">
        <v>39</v>
      </c>
      <c r="D154" t="s">
        <v>27</v>
      </c>
      <c r="E154">
        <v>59</v>
      </c>
      <c r="F154" s="10">
        <v>847.71284000000003</v>
      </c>
    </row>
    <row r="155" spans="1:6">
      <c r="A155">
        <v>202412</v>
      </c>
      <c r="B155" t="s">
        <v>6</v>
      </c>
      <c r="C155" t="s">
        <v>39</v>
      </c>
      <c r="D155" t="s">
        <v>28</v>
      </c>
      <c r="E155">
        <v>46916</v>
      </c>
      <c r="F155" s="10">
        <v>71484.544070000004</v>
      </c>
    </row>
    <row r="156" spans="1:6">
      <c r="A156">
        <v>202412</v>
      </c>
      <c r="B156" t="s">
        <v>6</v>
      </c>
      <c r="C156" t="s">
        <v>39</v>
      </c>
      <c r="D156" t="s">
        <v>29</v>
      </c>
      <c r="E156">
        <v>5</v>
      </c>
      <c r="F156" s="10">
        <v>5577.6620000000003</v>
      </c>
    </row>
    <row r="157" spans="1:6">
      <c r="A157">
        <v>202412</v>
      </c>
      <c r="B157" t="s">
        <v>6</v>
      </c>
      <c r="C157" t="s">
        <v>39</v>
      </c>
      <c r="D157" t="s">
        <v>30</v>
      </c>
      <c r="E157">
        <v>1590</v>
      </c>
      <c r="F157" s="10">
        <v>2939.9416999999999</v>
      </c>
    </row>
    <row r="158" spans="1:6">
      <c r="A158">
        <v>202412</v>
      </c>
      <c r="B158" t="s">
        <v>6</v>
      </c>
      <c r="C158" t="s">
        <v>39</v>
      </c>
      <c r="D158" t="s">
        <v>31</v>
      </c>
      <c r="E158">
        <v>28</v>
      </c>
      <c r="F158" s="10">
        <v>5416.7260900000001</v>
      </c>
    </row>
    <row r="159" spans="1:6">
      <c r="A159">
        <v>202412</v>
      </c>
      <c r="B159" t="s">
        <v>6</v>
      </c>
      <c r="C159" t="s">
        <v>39</v>
      </c>
      <c r="D159" t="s">
        <v>32</v>
      </c>
      <c r="E159">
        <v>15301</v>
      </c>
      <c r="F159" s="10">
        <v>109195.6688</v>
      </c>
    </row>
    <row r="160" spans="1:6">
      <c r="A160">
        <v>202412</v>
      </c>
      <c r="B160" t="s">
        <v>6</v>
      </c>
      <c r="C160" t="s">
        <v>39</v>
      </c>
      <c r="D160" t="s">
        <v>33</v>
      </c>
      <c r="E160">
        <v>994</v>
      </c>
      <c r="F160" s="10">
        <v>23170.632959999999</v>
      </c>
    </row>
    <row r="161" spans="1:6">
      <c r="A161">
        <v>202412</v>
      </c>
      <c r="B161" t="s">
        <v>40</v>
      </c>
      <c r="C161" t="s">
        <v>41</v>
      </c>
      <c r="D161" t="s">
        <v>8</v>
      </c>
      <c r="E161">
        <v>57</v>
      </c>
      <c r="F161" s="10">
        <v>1167.27647</v>
      </c>
    </row>
    <row r="162" spans="1:6">
      <c r="A162">
        <v>202412</v>
      </c>
      <c r="B162" t="s">
        <v>40</v>
      </c>
      <c r="C162" t="s">
        <v>41</v>
      </c>
      <c r="D162" t="s">
        <v>9</v>
      </c>
      <c r="E162">
        <v>22701</v>
      </c>
      <c r="F162" s="10">
        <v>21294.552189999999</v>
      </c>
    </row>
    <row r="163" spans="1:6">
      <c r="A163">
        <v>202412</v>
      </c>
      <c r="B163" t="s">
        <v>40</v>
      </c>
      <c r="C163" t="s">
        <v>41</v>
      </c>
      <c r="D163" t="s">
        <v>10</v>
      </c>
      <c r="E163">
        <v>18236</v>
      </c>
      <c r="F163" s="10">
        <v>12974.235119999999</v>
      </c>
    </row>
    <row r="164" spans="1:6">
      <c r="A164">
        <v>202412</v>
      </c>
      <c r="B164" t="s">
        <v>40</v>
      </c>
      <c r="C164" t="s">
        <v>41</v>
      </c>
      <c r="D164" t="s">
        <v>11</v>
      </c>
      <c r="E164">
        <v>75</v>
      </c>
      <c r="F164" s="10">
        <v>1149.8239900000001</v>
      </c>
    </row>
    <row r="165" spans="1:6">
      <c r="A165">
        <v>202412</v>
      </c>
      <c r="B165" t="s">
        <v>40</v>
      </c>
      <c r="C165" t="s">
        <v>41</v>
      </c>
      <c r="D165" t="s">
        <v>12</v>
      </c>
      <c r="E165">
        <v>387</v>
      </c>
      <c r="F165" s="10">
        <v>4991.6393600000001</v>
      </c>
    </row>
    <row r="166" spans="1:6">
      <c r="A166">
        <v>202412</v>
      </c>
      <c r="B166" t="s">
        <v>40</v>
      </c>
      <c r="C166" t="s">
        <v>41</v>
      </c>
      <c r="D166" t="s">
        <v>13</v>
      </c>
      <c r="E166">
        <v>440</v>
      </c>
      <c r="F166" s="10">
        <v>4597.3399300000001</v>
      </c>
    </row>
    <row r="167" spans="1:6">
      <c r="A167">
        <v>202412</v>
      </c>
      <c r="B167" t="s">
        <v>40</v>
      </c>
      <c r="C167" t="s">
        <v>41</v>
      </c>
      <c r="D167" t="s">
        <v>14</v>
      </c>
      <c r="E167">
        <v>21</v>
      </c>
      <c r="F167" s="10">
        <v>3536.9404</v>
      </c>
    </row>
    <row r="168" spans="1:6">
      <c r="A168">
        <v>202412</v>
      </c>
      <c r="B168" t="s">
        <v>40</v>
      </c>
      <c r="C168" t="s">
        <v>41</v>
      </c>
      <c r="D168" t="s">
        <v>15</v>
      </c>
      <c r="E168">
        <v>5067</v>
      </c>
      <c r="F168" s="10">
        <v>14209.35241</v>
      </c>
    </row>
    <row r="169" spans="1:6">
      <c r="A169">
        <v>202412</v>
      </c>
      <c r="B169" t="s">
        <v>40</v>
      </c>
      <c r="C169" t="s">
        <v>41</v>
      </c>
      <c r="D169" t="s">
        <v>16</v>
      </c>
      <c r="E169">
        <v>4060</v>
      </c>
      <c r="F169" s="10">
        <v>10558.219059999999</v>
      </c>
    </row>
    <row r="170" spans="1:6">
      <c r="A170">
        <v>202412</v>
      </c>
      <c r="B170" t="s">
        <v>40</v>
      </c>
      <c r="C170" t="s">
        <v>41</v>
      </c>
      <c r="D170" t="s">
        <v>17</v>
      </c>
      <c r="E170">
        <v>9356</v>
      </c>
      <c r="F170" s="10">
        <v>20577.363379999999</v>
      </c>
    </row>
    <row r="171" spans="1:6">
      <c r="A171">
        <v>202412</v>
      </c>
      <c r="B171" t="s">
        <v>40</v>
      </c>
      <c r="C171" t="s">
        <v>41</v>
      </c>
      <c r="D171" t="s">
        <v>18</v>
      </c>
      <c r="E171">
        <v>62</v>
      </c>
      <c r="F171" s="10">
        <v>1668.92145</v>
      </c>
    </row>
    <row r="172" spans="1:6">
      <c r="A172">
        <v>202412</v>
      </c>
      <c r="B172" t="s">
        <v>40</v>
      </c>
      <c r="C172" t="s">
        <v>41</v>
      </c>
      <c r="D172" t="s">
        <v>19</v>
      </c>
      <c r="E172">
        <v>191</v>
      </c>
      <c r="F172" s="10">
        <v>353.32283000000001</v>
      </c>
    </row>
    <row r="173" spans="1:6">
      <c r="A173">
        <v>202412</v>
      </c>
      <c r="B173" t="s">
        <v>40</v>
      </c>
      <c r="C173" t="s">
        <v>41</v>
      </c>
      <c r="D173" t="s">
        <v>20</v>
      </c>
      <c r="E173">
        <v>209</v>
      </c>
      <c r="F173" s="10">
        <v>4382.4315999999999</v>
      </c>
    </row>
    <row r="174" spans="1:6">
      <c r="A174">
        <v>202412</v>
      </c>
      <c r="B174" t="s">
        <v>40</v>
      </c>
      <c r="C174" t="s">
        <v>41</v>
      </c>
      <c r="D174" t="s">
        <v>21</v>
      </c>
      <c r="E174">
        <v>3</v>
      </c>
      <c r="F174" s="10">
        <v>242.14703</v>
      </c>
    </row>
    <row r="175" spans="1:6">
      <c r="A175">
        <v>202412</v>
      </c>
      <c r="B175" t="s">
        <v>40</v>
      </c>
      <c r="C175" t="s">
        <v>41</v>
      </c>
      <c r="D175" t="s">
        <v>22</v>
      </c>
      <c r="E175">
        <v>23819</v>
      </c>
      <c r="F175" s="10">
        <v>25392.62686</v>
      </c>
    </row>
    <row r="176" spans="1:6">
      <c r="A176">
        <v>202412</v>
      </c>
      <c r="B176" t="s">
        <v>40</v>
      </c>
      <c r="C176" t="s">
        <v>41</v>
      </c>
      <c r="D176" t="s">
        <v>23</v>
      </c>
      <c r="E176">
        <v>11</v>
      </c>
      <c r="F176" s="10">
        <v>204.14865</v>
      </c>
    </row>
    <row r="177" spans="1:6">
      <c r="A177">
        <v>202412</v>
      </c>
      <c r="B177" t="s">
        <v>40</v>
      </c>
      <c r="C177" t="s">
        <v>41</v>
      </c>
      <c r="D177" t="s">
        <v>24</v>
      </c>
      <c r="E177">
        <v>1789</v>
      </c>
      <c r="F177" s="10">
        <v>7157.36888</v>
      </c>
    </row>
    <row r="178" spans="1:6">
      <c r="A178">
        <v>202412</v>
      </c>
      <c r="B178" t="s">
        <v>40</v>
      </c>
      <c r="C178" t="s">
        <v>41</v>
      </c>
      <c r="D178" t="s">
        <v>25</v>
      </c>
      <c r="E178">
        <v>2279</v>
      </c>
      <c r="F178" s="10">
        <v>4424.4256800000003</v>
      </c>
    </row>
    <row r="179" spans="1:6">
      <c r="A179">
        <v>202412</v>
      </c>
      <c r="B179" t="s">
        <v>40</v>
      </c>
      <c r="C179" t="s">
        <v>41</v>
      </c>
      <c r="D179" t="s">
        <v>26</v>
      </c>
      <c r="E179">
        <v>12</v>
      </c>
      <c r="F179" s="10">
        <v>1345.2488000000001</v>
      </c>
    </row>
    <row r="180" spans="1:6">
      <c r="A180">
        <v>202412</v>
      </c>
      <c r="B180" t="s">
        <v>40</v>
      </c>
      <c r="C180" t="s">
        <v>41</v>
      </c>
      <c r="D180" t="s">
        <v>27</v>
      </c>
      <c r="E180">
        <v>20</v>
      </c>
      <c r="F180" s="10">
        <v>400.35359</v>
      </c>
    </row>
    <row r="181" spans="1:6">
      <c r="A181">
        <v>202412</v>
      </c>
      <c r="B181" t="s">
        <v>40</v>
      </c>
      <c r="C181" t="s">
        <v>41</v>
      </c>
      <c r="D181" t="s">
        <v>28</v>
      </c>
      <c r="E181">
        <v>35482</v>
      </c>
      <c r="F181" s="10">
        <v>73455.034969999993</v>
      </c>
    </row>
    <row r="182" spans="1:6">
      <c r="A182">
        <v>202412</v>
      </c>
      <c r="B182" t="s">
        <v>40</v>
      </c>
      <c r="C182" t="s">
        <v>41</v>
      </c>
      <c r="D182" t="s">
        <v>29</v>
      </c>
      <c r="E182">
        <v>20</v>
      </c>
      <c r="F182" s="10">
        <v>12126.848</v>
      </c>
    </row>
    <row r="183" spans="1:6">
      <c r="A183">
        <v>202412</v>
      </c>
      <c r="B183" t="s">
        <v>40</v>
      </c>
      <c r="C183" t="s">
        <v>41</v>
      </c>
      <c r="D183" t="s">
        <v>30</v>
      </c>
      <c r="E183">
        <v>1236</v>
      </c>
      <c r="F183" s="10">
        <v>11302.920029999999</v>
      </c>
    </row>
    <row r="184" spans="1:6">
      <c r="A184">
        <v>202412</v>
      </c>
      <c r="B184" t="s">
        <v>40</v>
      </c>
      <c r="C184" t="s">
        <v>41</v>
      </c>
      <c r="D184" t="s">
        <v>31</v>
      </c>
      <c r="E184">
        <v>35</v>
      </c>
      <c r="F184" s="10">
        <v>7183.424</v>
      </c>
    </row>
    <row r="185" spans="1:6">
      <c r="A185">
        <v>202412</v>
      </c>
      <c r="B185" t="s">
        <v>40</v>
      </c>
      <c r="C185" t="s">
        <v>41</v>
      </c>
      <c r="D185" t="s">
        <v>32</v>
      </c>
      <c r="E185">
        <v>8469</v>
      </c>
      <c r="F185" s="10">
        <v>64636.52936</v>
      </c>
    </row>
    <row r="186" spans="1:6">
      <c r="A186">
        <v>202412</v>
      </c>
      <c r="B186" t="s">
        <v>40</v>
      </c>
      <c r="C186" t="s">
        <v>41</v>
      </c>
      <c r="D186" t="s">
        <v>33</v>
      </c>
      <c r="E186">
        <v>476</v>
      </c>
      <c r="F186" s="10">
        <v>14737.324860000001</v>
      </c>
    </row>
    <row r="187" spans="1:6">
      <c r="A187">
        <v>202412</v>
      </c>
      <c r="B187" t="s">
        <v>40</v>
      </c>
      <c r="C187" t="s">
        <v>42</v>
      </c>
      <c r="D187" t="s">
        <v>8</v>
      </c>
      <c r="E187">
        <v>58</v>
      </c>
      <c r="F187" s="10">
        <v>1043.8671999999999</v>
      </c>
    </row>
    <row r="188" spans="1:6">
      <c r="A188">
        <v>202412</v>
      </c>
      <c r="B188" t="s">
        <v>40</v>
      </c>
      <c r="C188" t="s">
        <v>42</v>
      </c>
      <c r="D188" t="s">
        <v>9</v>
      </c>
      <c r="E188">
        <v>33192</v>
      </c>
      <c r="F188" s="10">
        <v>25324.73402</v>
      </c>
    </row>
    <row r="189" spans="1:6">
      <c r="A189">
        <v>202412</v>
      </c>
      <c r="B189" t="s">
        <v>40</v>
      </c>
      <c r="C189" t="s">
        <v>42</v>
      </c>
      <c r="D189" t="s">
        <v>10</v>
      </c>
      <c r="E189">
        <v>25540</v>
      </c>
      <c r="F189" s="10">
        <v>16696.1898</v>
      </c>
    </row>
    <row r="190" spans="1:6">
      <c r="A190">
        <v>202412</v>
      </c>
      <c r="B190" t="s">
        <v>40</v>
      </c>
      <c r="C190" t="s">
        <v>42</v>
      </c>
      <c r="D190" t="s">
        <v>11</v>
      </c>
      <c r="E190">
        <v>98</v>
      </c>
      <c r="F190" s="10">
        <v>1265.8267599999999</v>
      </c>
    </row>
    <row r="191" spans="1:6">
      <c r="A191">
        <v>202412</v>
      </c>
      <c r="B191" t="s">
        <v>40</v>
      </c>
      <c r="C191" t="s">
        <v>42</v>
      </c>
      <c r="D191" t="s">
        <v>12</v>
      </c>
      <c r="E191">
        <v>510</v>
      </c>
      <c r="F191" s="10">
        <v>6345.66093</v>
      </c>
    </row>
    <row r="192" spans="1:6">
      <c r="A192">
        <v>202412</v>
      </c>
      <c r="B192" t="s">
        <v>40</v>
      </c>
      <c r="C192" t="s">
        <v>42</v>
      </c>
      <c r="D192" t="s">
        <v>13</v>
      </c>
      <c r="E192">
        <v>684</v>
      </c>
      <c r="F192" s="10">
        <v>6090.5907999999999</v>
      </c>
    </row>
    <row r="193" spans="1:6">
      <c r="A193">
        <v>202412</v>
      </c>
      <c r="B193" t="s">
        <v>40</v>
      </c>
      <c r="C193" t="s">
        <v>42</v>
      </c>
      <c r="D193" t="s">
        <v>14</v>
      </c>
      <c r="E193">
        <v>42</v>
      </c>
      <c r="F193" s="10">
        <v>7373.6808000000001</v>
      </c>
    </row>
    <row r="194" spans="1:6">
      <c r="A194">
        <v>202412</v>
      </c>
      <c r="B194" t="s">
        <v>40</v>
      </c>
      <c r="C194" t="s">
        <v>42</v>
      </c>
      <c r="D194" t="s">
        <v>15</v>
      </c>
      <c r="E194">
        <v>9787</v>
      </c>
      <c r="F194" s="10">
        <v>22860.641919999998</v>
      </c>
    </row>
    <row r="195" spans="1:6">
      <c r="A195">
        <v>202412</v>
      </c>
      <c r="B195" t="s">
        <v>40</v>
      </c>
      <c r="C195" t="s">
        <v>42</v>
      </c>
      <c r="D195" t="s">
        <v>16</v>
      </c>
      <c r="E195">
        <v>4079</v>
      </c>
      <c r="F195" s="10">
        <v>9542.52909</v>
      </c>
    </row>
    <row r="196" spans="1:6">
      <c r="A196">
        <v>202412</v>
      </c>
      <c r="B196" t="s">
        <v>40</v>
      </c>
      <c r="C196" t="s">
        <v>42</v>
      </c>
      <c r="D196" t="s">
        <v>17</v>
      </c>
      <c r="E196">
        <v>11410</v>
      </c>
      <c r="F196" s="10">
        <v>19412.201980000002</v>
      </c>
    </row>
    <row r="197" spans="1:6">
      <c r="A197">
        <v>202412</v>
      </c>
      <c r="B197" t="s">
        <v>40</v>
      </c>
      <c r="C197" t="s">
        <v>42</v>
      </c>
      <c r="D197" t="s">
        <v>18</v>
      </c>
      <c r="E197">
        <v>58</v>
      </c>
      <c r="F197" s="10">
        <v>1206.4114500000001</v>
      </c>
    </row>
    <row r="198" spans="1:6">
      <c r="A198">
        <v>202412</v>
      </c>
      <c r="B198" t="s">
        <v>40</v>
      </c>
      <c r="C198" t="s">
        <v>42</v>
      </c>
      <c r="D198" t="s">
        <v>19</v>
      </c>
      <c r="E198">
        <v>140</v>
      </c>
      <c r="F198" s="10">
        <v>347.96633000000003</v>
      </c>
    </row>
    <row r="199" spans="1:6">
      <c r="A199">
        <v>202412</v>
      </c>
      <c r="B199" t="s">
        <v>40</v>
      </c>
      <c r="C199" t="s">
        <v>42</v>
      </c>
      <c r="D199" t="s">
        <v>36</v>
      </c>
      <c r="E199">
        <v>1</v>
      </c>
      <c r="F199" s="10">
        <v>1726.2724000000001</v>
      </c>
    </row>
    <row r="200" spans="1:6">
      <c r="A200">
        <v>202412</v>
      </c>
      <c r="B200" t="s">
        <v>40</v>
      </c>
      <c r="C200" t="s">
        <v>42</v>
      </c>
      <c r="D200" t="s">
        <v>20</v>
      </c>
      <c r="E200">
        <v>174</v>
      </c>
      <c r="F200" s="10">
        <v>4205.3275999999996</v>
      </c>
    </row>
    <row r="201" spans="1:6">
      <c r="A201">
        <v>202412</v>
      </c>
      <c r="B201" t="s">
        <v>40</v>
      </c>
      <c r="C201" t="s">
        <v>42</v>
      </c>
      <c r="D201" t="s">
        <v>21</v>
      </c>
      <c r="E201">
        <v>2</v>
      </c>
      <c r="F201" s="10">
        <v>99.923320000000004</v>
      </c>
    </row>
    <row r="202" spans="1:6">
      <c r="A202">
        <v>202412</v>
      </c>
      <c r="B202" t="s">
        <v>40</v>
      </c>
      <c r="C202" t="s">
        <v>42</v>
      </c>
      <c r="D202" t="s">
        <v>22</v>
      </c>
      <c r="E202">
        <v>27842</v>
      </c>
      <c r="F202" s="10">
        <v>24097.327700000002</v>
      </c>
    </row>
    <row r="203" spans="1:6">
      <c r="A203">
        <v>202412</v>
      </c>
      <c r="B203" t="s">
        <v>40</v>
      </c>
      <c r="C203" t="s">
        <v>42</v>
      </c>
      <c r="D203" t="s">
        <v>23</v>
      </c>
      <c r="E203">
        <v>17</v>
      </c>
      <c r="F203" s="10">
        <v>250.08608000000001</v>
      </c>
    </row>
    <row r="204" spans="1:6">
      <c r="A204">
        <v>202412</v>
      </c>
      <c r="B204" t="s">
        <v>40</v>
      </c>
      <c r="C204" t="s">
        <v>42</v>
      </c>
      <c r="D204" t="s">
        <v>24</v>
      </c>
      <c r="E204">
        <v>1940</v>
      </c>
      <c r="F204" s="10">
        <v>5909.5964199999999</v>
      </c>
    </row>
    <row r="205" spans="1:6">
      <c r="A205">
        <v>202412</v>
      </c>
      <c r="B205" t="s">
        <v>40</v>
      </c>
      <c r="C205" t="s">
        <v>42</v>
      </c>
      <c r="D205" t="s">
        <v>25</v>
      </c>
      <c r="E205">
        <v>2833</v>
      </c>
      <c r="F205" s="10">
        <v>4692.0184399999998</v>
      </c>
    </row>
    <row r="206" spans="1:6">
      <c r="A206">
        <v>202412</v>
      </c>
      <c r="B206" t="s">
        <v>40</v>
      </c>
      <c r="C206" t="s">
        <v>42</v>
      </c>
      <c r="D206" t="s">
        <v>26</v>
      </c>
      <c r="E206">
        <v>9</v>
      </c>
      <c r="F206" s="10">
        <v>1375.96561</v>
      </c>
    </row>
    <row r="207" spans="1:6">
      <c r="A207">
        <v>202412</v>
      </c>
      <c r="B207" t="s">
        <v>40</v>
      </c>
      <c r="C207" t="s">
        <v>42</v>
      </c>
      <c r="D207" t="s">
        <v>27</v>
      </c>
      <c r="E207">
        <v>27</v>
      </c>
      <c r="F207" s="10">
        <v>398.94643000000002</v>
      </c>
    </row>
    <row r="208" spans="1:6">
      <c r="A208">
        <v>202412</v>
      </c>
      <c r="B208" t="s">
        <v>40</v>
      </c>
      <c r="C208" t="s">
        <v>42</v>
      </c>
      <c r="D208" t="s">
        <v>28</v>
      </c>
      <c r="E208">
        <v>47793</v>
      </c>
      <c r="F208" s="10">
        <v>80877.190650000004</v>
      </c>
    </row>
    <row r="209" spans="1:6">
      <c r="A209">
        <v>202412</v>
      </c>
      <c r="B209" t="s">
        <v>40</v>
      </c>
      <c r="C209" t="s">
        <v>42</v>
      </c>
      <c r="D209" t="s">
        <v>29</v>
      </c>
      <c r="E209">
        <v>4</v>
      </c>
      <c r="F209" s="10">
        <v>3880.0495999999998</v>
      </c>
    </row>
    <row r="210" spans="1:6">
      <c r="A210">
        <v>202412</v>
      </c>
      <c r="B210" t="s">
        <v>40</v>
      </c>
      <c r="C210" t="s">
        <v>42</v>
      </c>
      <c r="D210" t="s">
        <v>30</v>
      </c>
      <c r="E210">
        <v>1226</v>
      </c>
      <c r="F210" s="10">
        <v>5921.8191500000003</v>
      </c>
    </row>
    <row r="211" spans="1:6">
      <c r="A211">
        <v>202412</v>
      </c>
      <c r="B211" t="s">
        <v>40</v>
      </c>
      <c r="C211" t="s">
        <v>42</v>
      </c>
      <c r="D211" t="s">
        <v>31</v>
      </c>
      <c r="E211">
        <v>66</v>
      </c>
      <c r="F211" s="10">
        <v>18030.128400000001</v>
      </c>
    </row>
    <row r="212" spans="1:6">
      <c r="A212">
        <v>202412</v>
      </c>
      <c r="B212" t="s">
        <v>40</v>
      </c>
      <c r="C212" t="s">
        <v>42</v>
      </c>
      <c r="D212" t="s">
        <v>32</v>
      </c>
      <c r="E212">
        <v>10776</v>
      </c>
      <c r="F212" s="10">
        <v>76078.008520000003</v>
      </c>
    </row>
    <row r="213" spans="1:6">
      <c r="A213">
        <v>202412</v>
      </c>
      <c r="B213" t="s">
        <v>40</v>
      </c>
      <c r="C213" t="s">
        <v>42</v>
      </c>
      <c r="D213" t="s">
        <v>33</v>
      </c>
      <c r="E213">
        <v>584</v>
      </c>
      <c r="F213" s="10">
        <v>14326.16519</v>
      </c>
    </row>
    <row r="214" spans="1:6">
      <c r="A214">
        <v>202412</v>
      </c>
      <c r="B214" t="s">
        <v>40</v>
      </c>
      <c r="C214" t="s">
        <v>43</v>
      </c>
      <c r="D214" t="s">
        <v>8</v>
      </c>
      <c r="E214">
        <v>172</v>
      </c>
      <c r="F214" s="10">
        <v>2089.3673800000001</v>
      </c>
    </row>
    <row r="215" spans="1:6">
      <c r="A215">
        <v>202412</v>
      </c>
      <c r="B215" t="s">
        <v>40</v>
      </c>
      <c r="C215" t="s">
        <v>43</v>
      </c>
      <c r="D215" t="s">
        <v>9</v>
      </c>
      <c r="E215">
        <v>25670</v>
      </c>
      <c r="F215" s="10">
        <v>21685.794590000001</v>
      </c>
    </row>
    <row r="216" spans="1:6">
      <c r="A216">
        <v>202412</v>
      </c>
      <c r="B216" t="s">
        <v>40</v>
      </c>
      <c r="C216" t="s">
        <v>43</v>
      </c>
      <c r="D216" t="s">
        <v>10</v>
      </c>
      <c r="E216">
        <v>19412</v>
      </c>
      <c r="F216" s="10">
        <v>13316.42533</v>
      </c>
    </row>
    <row r="217" spans="1:6">
      <c r="A217">
        <v>202412</v>
      </c>
      <c r="B217" t="s">
        <v>40</v>
      </c>
      <c r="C217" t="s">
        <v>43</v>
      </c>
      <c r="D217" t="s">
        <v>11</v>
      </c>
      <c r="E217">
        <v>74</v>
      </c>
      <c r="F217" s="10">
        <v>945.41422999999998</v>
      </c>
    </row>
    <row r="218" spans="1:6">
      <c r="A218">
        <v>202412</v>
      </c>
      <c r="B218" t="s">
        <v>40</v>
      </c>
      <c r="C218" t="s">
        <v>43</v>
      </c>
      <c r="D218" t="s">
        <v>12</v>
      </c>
      <c r="E218">
        <v>399</v>
      </c>
      <c r="F218" s="10">
        <v>5206.00666</v>
      </c>
    </row>
    <row r="219" spans="1:6">
      <c r="A219">
        <v>202412</v>
      </c>
      <c r="B219" t="s">
        <v>40</v>
      </c>
      <c r="C219" t="s">
        <v>43</v>
      </c>
      <c r="D219" t="s">
        <v>13</v>
      </c>
      <c r="E219">
        <v>528</v>
      </c>
      <c r="F219" s="10">
        <v>3926.43561</v>
      </c>
    </row>
    <row r="220" spans="1:6">
      <c r="A220">
        <v>202412</v>
      </c>
      <c r="B220" t="s">
        <v>40</v>
      </c>
      <c r="C220" t="s">
        <v>43</v>
      </c>
      <c r="D220" t="s">
        <v>14</v>
      </c>
      <c r="E220">
        <v>39</v>
      </c>
      <c r="F220" s="10">
        <v>3459.1035999999999</v>
      </c>
    </row>
    <row r="221" spans="1:6">
      <c r="A221">
        <v>202412</v>
      </c>
      <c r="B221" t="s">
        <v>40</v>
      </c>
      <c r="C221" t="s">
        <v>43</v>
      </c>
      <c r="D221" t="s">
        <v>15</v>
      </c>
      <c r="E221">
        <v>7863</v>
      </c>
      <c r="F221" s="10">
        <v>18124.800999999999</v>
      </c>
    </row>
    <row r="222" spans="1:6">
      <c r="A222">
        <v>202412</v>
      </c>
      <c r="B222" t="s">
        <v>40</v>
      </c>
      <c r="C222" t="s">
        <v>43</v>
      </c>
      <c r="D222" t="s">
        <v>16</v>
      </c>
      <c r="E222">
        <v>4168</v>
      </c>
      <c r="F222" s="10">
        <v>10396.153109999999</v>
      </c>
    </row>
    <row r="223" spans="1:6">
      <c r="A223">
        <v>202412</v>
      </c>
      <c r="B223" t="s">
        <v>40</v>
      </c>
      <c r="C223" t="s">
        <v>43</v>
      </c>
      <c r="D223" t="s">
        <v>17</v>
      </c>
      <c r="E223">
        <v>11399</v>
      </c>
      <c r="F223" s="10">
        <v>18953.331440000002</v>
      </c>
    </row>
    <row r="224" spans="1:6">
      <c r="A224">
        <v>202412</v>
      </c>
      <c r="B224" t="s">
        <v>40</v>
      </c>
      <c r="C224" t="s">
        <v>43</v>
      </c>
      <c r="D224" t="s">
        <v>18</v>
      </c>
      <c r="E224">
        <v>74</v>
      </c>
      <c r="F224" s="10">
        <v>1522.69733</v>
      </c>
    </row>
    <row r="225" spans="1:6">
      <c r="A225">
        <v>202412</v>
      </c>
      <c r="B225" t="s">
        <v>40</v>
      </c>
      <c r="C225" t="s">
        <v>43</v>
      </c>
      <c r="D225" t="s">
        <v>19</v>
      </c>
      <c r="E225">
        <v>200</v>
      </c>
      <c r="F225" s="10">
        <v>462.87256000000002</v>
      </c>
    </row>
    <row r="226" spans="1:6">
      <c r="A226">
        <v>202412</v>
      </c>
      <c r="B226" t="s">
        <v>40</v>
      </c>
      <c r="C226" t="s">
        <v>43</v>
      </c>
      <c r="D226" t="s">
        <v>36</v>
      </c>
      <c r="E226">
        <v>8</v>
      </c>
      <c r="F226" s="10">
        <v>3252.8692000000001</v>
      </c>
    </row>
    <row r="227" spans="1:6">
      <c r="A227">
        <v>202412</v>
      </c>
      <c r="B227" t="s">
        <v>40</v>
      </c>
      <c r="C227" t="s">
        <v>43</v>
      </c>
      <c r="D227" t="s">
        <v>20</v>
      </c>
      <c r="E227">
        <v>318</v>
      </c>
      <c r="F227" s="10">
        <v>6051.2031999999999</v>
      </c>
    </row>
    <row r="228" spans="1:6">
      <c r="A228">
        <v>202412</v>
      </c>
      <c r="B228" t="s">
        <v>40</v>
      </c>
      <c r="C228" t="s">
        <v>43</v>
      </c>
      <c r="D228" t="s">
        <v>21</v>
      </c>
      <c r="E228">
        <v>13</v>
      </c>
      <c r="F228" s="10">
        <v>434.91401999999999</v>
      </c>
    </row>
    <row r="229" spans="1:6">
      <c r="A229">
        <v>202412</v>
      </c>
      <c r="B229" t="s">
        <v>40</v>
      </c>
      <c r="C229" t="s">
        <v>43</v>
      </c>
      <c r="D229" t="s">
        <v>22</v>
      </c>
      <c r="E229">
        <v>30426</v>
      </c>
      <c r="F229" s="10">
        <v>26946.993859999999</v>
      </c>
    </row>
    <row r="230" spans="1:6">
      <c r="A230">
        <v>202412</v>
      </c>
      <c r="B230" t="s">
        <v>40</v>
      </c>
      <c r="C230" t="s">
        <v>43</v>
      </c>
      <c r="D230" t="s">
        <v>23</v>
      </c>
      <c r="E230">
        <v>17</v>
      </c>
      <c r="F230" s="10">
        <v>402.93686000000002</v>
      </c>
    </row>
    <row r="231" spans="1:6">
      <c r="A231">
        <v>202412</v>
      </c>
      <c r="B231" t="s">
        <v>40</v>
      </c>
      <c r="C231" t="s">
        <v>43</v>
      </c>
      <c r="D231" t="s">
        <v>24</v>
      </c>
      <c r="E231">
        <v>2968</v>
      </c>
      <c r="F231" s="10">
        <v>8405.9300500000008</v>
      </c>
    </row>
    <row r="232" spans="1:6">
      <c r="A232">
        <v>202412</v>
      </c>
      <c r="B232" t="s">
        <v>40</v>
      </c>
      <c r="C232" t="s">
        <v>43</v>
      </c>
      <c r="D232" t="s">
        <v>25</v>
      </c>
      <c r="E232">
        <v>2887</v>
      </c>
      <c r="F232" s="10">
        <v>5181.5228299999999</v>
      </c>
    </row>
    <row r="233" spans="1:6">
      <c r="A233">
        <v>202412</v>
      </c>
      <c r="B233" t="s">
        <v>40</v>
      </c>
      <c r="C233" t="s">
        <v>43</v>
      </c>
      <c r="D233" t="s">
        <v>26</v>
      </c>
      <c r="E233">
        <v>10</v>
      </c>
      <c r="F233" s="10">
        <v>1591.7239999999999</v>
      </c>
    </row>
    <row r="234" spans="1:6">
      <c r="A234">
        <v>202412</v>
      </c>
      <c r="B234" t="s">
        <v>40</v>
      </c>
      <c r="C234" t="s">
        <v>43</v>
      </c>
      <c r="D234" t="s">
        <v>27</v>
      </c>
      <c r="E234">
        <v>33</v>
      </c>
      <c r="F234" s="10">
        <v>617.79841999999996</v>
      </c>
    </row>
    <row r="235" spans="1:6">
      <c r="A235">
        <v>202412</v>
      </c>
      <c r="B235" t="s">
        <v>40</v>
      </c>
      <c r="C235" t="s">
        <v>43</v>
      </c>
      <c r="D235" t="s">
        <v>28</v>
      </c>
      <c r="E235">
        <v>48241</v>
      </c>
      <c r="F235" s="10">
        <v>77688.108659999998</v>
      </c>
    </row>
    <row r="236" spans="1:6">
      <c r="A236">
        <v>202412</v>
      </c>
      <c r="B236" t="s">
        <v>40</v>
      </c>
      <c r="C236" t="s">
        <v>43</v>
      </c>
      <c r="D236" t="s">
        <v>29</v>
      </c>
      <c r="E236">
        <v>8</v>
      </c>
      <c r="F236" s="10">
        <v>16975.099200000001</v>
      </c>
    </row>
    <row r="237" spans="1:6">
      <c r="A237">
        <v>202412</v>
      </c>
      <c r="B237" t="s">
        <v>40</v>
      </c>
      <c r="C237" t="s">
        <v>43</v>
      </c>
      <c r="D237" t="s">
        <v>30</v>
      </c>
      <c r="E237">
        <v>1630</v>
      </c>
      <c r="F237" s="10">
        <v>4093.7764000000002</v>
      </c>
    </row>
    <row r="238" spans="1:6">
      <c r="A238">
        <v>202412</v>
      </c>
      <c r="B238" t="s">
        <v>40</v>
      </c>
      <c r="C238" t="s">
        <v>43</v>
      </c>
      <c r="D238" t="s">
        <v>31</v>
      </c>
      <c r="E238">
        <v>32</v>
      </c>
      <c r="F238" s="10">
        <v>10582.4468</v>
      </c>
    </row>
    <row r="239" spans="1:6">
      <c r="A239">
        <v>202412</v>
      </c>
      <c r="B239" t="s">
        <v>40</v>
      </c>
      <c r="C239" t="s">
        <v>43</v>
      </c>
      <c r="D239" t="s">
        <v>32</v>
      </c>
      <c r="E239">
        <v>10912</v>
      </c>
      <c r="F239" s="10">
        <v>69049.334650000004</v>
      </c>
    </row>
    <row r="240" spans="1:6">
      <c r="A240">
        <v>202412</v>
      </c>
      <c r="B240" t="s">
        <v>40</v>
      </c>
      <c r="C240" t="s">
        <v>43</v>
      </c>
      <c r="D240" t="s">
        <v>33</v>
      </c>
      <c r="E240">
        <v>934</v>
      </c>
      <c r="F240" s="10">
        <v>22282.39486</v>
      </c>
    </row>
    <row r="241" spans="1:6">
      <c r="A241">
        <v>202412</v>
      </c>
      <c r="B241" t="s">
        <v>40</v>
      </c>
      <c r="C241" t="s">
        <v>44</v>
      </c>
      <c r="D241" t="s">
        <v>8</v>
      </c>
      <c r="E241">
        <v>91</v>
      </c>
      <c r="F241" s="10">
        <v>1314.35529</v>
      </c>
    </row>
    <row r="242" spans="1:6">
      <c r="A242">
        <v>202412</v>
      </c>
      <c r="B242" t="s">
        <v>40</v>
      </c>
      <c r="C242" t="s">
        <v>44</v>
      </c>
      <c r="D242" t="s">
        <v>9</v>
      </c>
      <c r="E242">
        <v>23820</v>
      </c>
      <c r="F242" s="10">
        <v>23321.96659</v>
      </c>
    </row>
    <row r="243" spans="1:6">
      <c r="A243">
        <v>202412</v>
      </c>
      <c r="B243" t="s">
        <v>40</v>
      </c>
      <c r="C243" t="s">
        <v>44</v>
      </c>
      <c r="D243" t="s">
        <v>10</v>
      </c>
      <c r="E243">
        <v>20776</v>
      </c>
      <c r="F243" s="10">
        <v>16561.110509999999</v>
      </c>
    </row>
    <row r="244" spans="1:6">
      <c r="A244">
        <v>202412</v>
      </c>
      <c r="B244" t="s">
        <v>40</v>
      </c>
      <c r="C244" t="s">
        <v>44</v>
      </c>
      <c r="D244" t="s">
        <v>11</v>
      </c>
      <c r="E244">
        <v>85</v>
      </c>
      <c r="F244" s="10">
        <v>1115.41995</v>
      </c>
    </row>
    <row r="245" spans="1:6">
      <c r="A245">
        <v>202412</v>
      </c>
      <c r="B245" t="s">
        <v>40</v>
      </c>
      <c r="C245" t="s">
        <v>44</v>
      </c>
      <c r="D245" t="s">
        <v>12</v>
      </c>
      <c r="E245">
        <v>371</v>
      </c>
      <c r="F245" s="10">
        <v>5456.0467099999996</v>
      </c>
    </row>
    <row r="246" spans="1:6">
      <c r="A246">
        <v>202412</v>
      </c>
      <c r="B246" t="s">
        <v>40</v>
      </c>
      <c r="C246" t="s">
        <v>44</v>
      </c>
      <c r="D246" t="s">
        <v>13</v>
      </c>
      <c r="E246">
        <v>386</v>
      </c>
      <c r="F246" s="10">
        <v>4470.5379000000003</v>
      </c>
    </row>
    <row r="247" spans="1:6">
      <c r="A247">
        <v>202412</v>
      </c>
      <c r="B247" t="s">
        <v>40</v>
      </c>
      <c r="C247" t="s">
        <v>44</v>
      </c>
      <c r="D247" t="s">
        <v>14</v>
      </c>
      <c r="E247">
        <v>17</v>
      </c>
      <c r="F247" s="10">
        <v>3804.2307999999998</v>
      </c>
    </row>
    <row r="248" spans="1:6">
      <c r="A248">
        <v>202412</v>
      </c>
      <c r="B248" t="s">
        <v>40</v>
      </c>
      <c r="C248" t="s">
        <v>44</v>
      </c>
      <c r="D248" t="s">
        <v>15</v>
      </c>
      <c r="E248">
        <v>5799</v>
      </c>
      <c r="F248" s="10">
        <v>17191.0494</v>
      </c>
    </row>
    <row r="249" spans="1:6">
      <c r="A249">
        <v>202412</v>
      </c>
      <c r="B249" t="s">
        <v>40</v>
      </c>
      <c r="C249" t="s">
        <v>44</v>
      </c>
      <c r="D249" t="s">
        <v>16</v>
      </c>
      <c r="E249">
        <v>4556</v>
      </c>
      <c r="F249" s="10">
        <v>11475.94909</v>
      </c>
    </row>
    <row r="250" spans="1:6">
      <c r="A250">
        <v>202412</v>
      </c>
      <c r="B250" t="s">
        <v>40</v>
      </c>
      <c r="C250" t="s">
        <v>44</v>
      </c>
      <c r="D250" t="s">
        <v>17</v>
      </c>
      <c r="E250">
        <v>10716</v>
      </c>
      <c r="F250" s="10">
        <v>21650.73775</v>
      </c>
    </row>
    <row r="251" spans="1:6">
      <c r="A251">
        <v>202412</v>
      </c>
      <c r="B251" t="s">
        <v>40</v>
      </c>
      <c r="C251" t="s">
        <v>44</v>
      </c>
      <c r="D251" t="s">
        <v>18</v>
      </c>
      <c r="E251">
        <v>50</v>
      </c>
      <c r="F251" s="10">
        <v>995.29556000000002</v>
      </c>
    </row>
    <row r="252" spans="1:6">
      <c r="A252">
        <v>202412</v>
      </c>
      <c r="B252" t="s">
        <v>40</v>
      </c>
      <c r="C252" t="s">
        <v>44</v>
      </c>
      <c r="D252" t="s">
        <v>19</v>
      </c>
      <c r="E252">
        <v>158</v>
      </c>
      <c r="F252" s="10">
        <v>518.28277000000003</v>
      </c>
    </row>
    <row r="253" spans="1:6">
      <c r="A253">
        <v>202412</v>
      </c>
      <c r="B253" t="s">
        <v>40</v>
      </c>
      <c r="C253" t="s">
        <v>44</v>
      </c>
      <c r="D253" t="s">
        <v>36</v>
      </c>
      <c r="E253">
        <v>9</v>
      </c>
      <c r="F253" s="10">
        <v>1151.7716</v>
      </c>
    </row>
    <row r="254" spans="1:6">
      <c r="A254">
        <v>202412</v>
      </c>
      <c r="B254" t="s">
        <v>40</v>
      </c>
      <c r="C254" t="s">
        <v>44</v>
      </c>
      <c r="D254" t="s">
        <v>20</v>
      </c>
      <c r="E254">
        <v>145</v>
      </c>
      <c r="F254" s="10">
        <v>4262.8980000000001</v>
      </c>
    </row>
    <row r="255" spans="1:6">
      <c r="A255">
        <v>202412</v>
      </c>
      <c r="B255" t="s">
        <v>40</v>
      </c>
      <c r="C255" t="s">
        <v>44</v>
      </c>
      <c r="D255" t="s">
        <v>21</v>
      </c>
      <c r="E255">
        <v>1</v>
      </c>
      <c r="F255" s="10">
        <v>361.2724</v>
      </c>
    </row>
    <row r="256" spans="1:6">
      <c r="A256">
        <v>202412</v>
      </c>
      <c r="B256" t="s">
        <v>40</v>
      </c>
      <c r="C256" t="s">
        <v>44</v>
      </c>
      <c r="D256" t="s">
        <v>22</v>
      </c>
      <c r="E256">
        <v>22285</v>
      </c>
      <c r="F256" s="10">
        <v>21143.567279999999</v>
      </c>
    </row>
    <row r="257" spans="1:6">
      <c r="A257">
        <v>202412</v>
      </c>
      <c r="B257" t="s">
        <v>40</v>
      </c>
      <c r="C257" t="s">
        <v>44</v>
      </c>
      <c r="D257" t="s">
        <v>23</v>
      </c>
      <c r="E257">
        <v>13</v>
      </c>
      <c r="F257" s="10">
        <v>310.52877999999998</v>
      </c>
    </row>
    <row r="258" spans="1:6">
      <c r="A258">
        <v>202412</v>
      </c>
      <c r="B258" t="s">
        <v>40</v>
      </c>
      <c r="C258" t="s">
        <v>44</v>
      </c>
      <c r="D258" t="s">
        <v>24</v>
      </c>
      <c r="E258">
        <v>2177</v>
      </c>
      <c r="F258" s="10">
        <v>7458.9189800000004</v>
      </c>
    </row>
    <row r="259" spans="1:6">
      <c r="A259">
        <v>202412</v>
      </c>
      <c r="B259" t="s">
        <v>40</v>
      </c>
      <c r="C259" t="s">
        <v>44</v>
      </c>
      <c r="D259" t="s">
        <v>25</v>
      </c>
      <c r="E259">
        <v>2153</v>
      </c>
      <c r="F259" s="10">
        <v>4774.6130800000001</v>
      </c>
    </row>
    <row r="260" spans="1:6">
      <c r="A260">
        <v>202412</v>
      </c>
      <c r="B260" t="s">
        <v>40</v>
      </c>
      <c r="C260" t="s">
        <v>44</v>
      </c>
      <c r="D260" t="s">
        <v>26</v>
      </c>
      <c r="E260">
        <v>5</v>
      </c>
      <c r="F260" s="10">
        <v>1233.962</v>
      </c>
    </row>
    <row r="261" spans="1:6">
      <c r="A261">
        <v>202412</v>
      </c>
      <c r="B261" t="s">
        <v>40</v>
      </c>
      <c r="C261" t="s">
        <v>44</v>
      </c>
      <c r="D261" t="s">
        <v>27</v>
      </c>
      <c r="E261">
        <v>17</v>
      </c>
      <c r="F261" s="10">
        <v>268.07335999999998</v>
      </c>
    </row>
    <row r="262" spans="1:6">
      <c r="A262">
        <v>202412</v>
      </c>
      <c r="B262" t="s">
        <v>40</v>
      </c>
      <c r="C262" t="s">
        <v>44</v>
      </c>
      <c r="D262" t="s">
        <v>28</v>
      </c>
      <c r="E262">
        <v>38893</v>
      </c>
      <c r="F262" s="10">
        <v>80338.248070000001</v>
      </c>
    </row>
    <row r="263" spans="1:6">
      <c r="A263">
        <v>202412</v>
      </c>
      <c r="B263" t="s">
        <v>40</v>
      </c>
      <c r="C263" t="s">
        <v>44</v>
      </c>
      <c r="D263" t="s">
        <v>29</v>
      </c>
      <c r="E263">
        <v>4</v>
      </c>
      <c r="F263" s="10">
        <v>3880.0495999999998</v>
      </c>
    </row>
    <row r="264" spans="1:6">
      <c r="A264">
        <v>202412</v>
      </c>
      <c r="B264" t="s">
        <v>40</v>
      </c>
      <c r="C264" t="s">
        <v>44</v>
      </c>
      <c r="D264" t="s">
        <v>30</v>
      </c>
      <c r="E264">
        <v>1075</v>
      </c>
      <c r="F264" s="10">
        <v>2142.5317500000001</v>
      </c>
    </row>
    <row r="265" spans="1:6">
      <c r="A265">
        <v>202412</v>
      </c>
      <c r="B265" t="s">
        <v>40</v>
      </c>
      <c r="C265" t="s">
        <v>44</v>
      </c>
      <c r="D265" t="s">
        <v>31</v>
      </c>
      <c r="E265">
        <v>38</v>
      </c>
      <c r="F265" s="10">
        <v>11874.0512</v>
      </c>
    </row>
    <row r="266" spans="1:6">
      <c r="A266">
        <v>202412</v>
      </c>
      <c r="B266" t="s">
        <v>40</v>
      </c>
      <c r="C266" t="s">
        <v>44</v>
      </c>
      <c r="D266" t="s">
        <v>32</v>
      </c>
      <c r="E266">
        <v>8904</v>
      </c>
      <c r="F266" s="10">
        <v>64439.7232</v>
      </c>
    </row>
    <row r="267" spans="1:6">
      <c r="A267">
        <v>202412</v>
      </c>
      <c r="B267" t="s">
        <v>40</v>
      </c>
      <c r="C267" t="s">
        <v>44</v>
      </c>
      <c r="D267" t="s">
        <v>33</v>
      </c>
      <c r="E267">
        <v>954</v>
      </c>
      <c r="F267" s="10">
        <v>26929.028569999999</v>
      </c>
    </row>
    <row r="268" spans="1:6">
      <c r="A268">
        <v>202412</v>
      </c>
      <c r="B268" t="s">
        <v>40</v>
      </c>
      <c r="C268" t="s">
        <v>45</v>
      </c>
      <c r="D268" t="s">
        <v>8</v>
      </c>
      <c r="E268">
        <v>43</v>
      </c>
      <c r="F268" s="10">
        <v>1105.58466</v>
      </c>
    </row>
    <row r="269" spans="1:6">
      <c r="A269">
        <v>202412</v>
      </c>
      <c r="B269" t="s">
        <v>40</v>
      </c>
      <c r="C269" t="s">
        <v>45</v>
      </c>
      <c r="D269" t="s">
        <v>9</v>
      </c>
      <c r="E269">
        <v>19931</v>
      </c>
      <c r="F269" s="10">
        <v>17965.707549999999</v>
      </c>
    </row>
    <row r="270" spans="1:6">
      <c r="A270">
        <v>202412</v>
      </c>
      <c r="B270" t="s">
        <v>40</v>
      </c>
      <c r="C270" t="s">
        <v>45</v>
      </c>
      <c r="D270" t="s">
        <v>10</v>
      </c>
      <c r="E270">
        <v>19554</v>
      </c>
      <c r="F270" s="10">
        <v>13719.71255</v>
      </c>
    </row>
    <row r="271" spans="1:6">
      <c r="A271">
        <v>202412</v>
      </c>
      <c r="B271" t="s">
        <v>40</v>
      </c>
      <c r="C271" t="s">
        <v>45</v>
      </c>
      <c r="D271" t="s">
        <v>11</v>
      </c>
      <c r="E271">
        <v>68</v>
      </c>
      <c r="F271" s="10">
        <v>853.02148999999997</v>
      </c>
    </row>
    <row r="272" spans="1:6">
      <c r="A272">
        <v>202412</v>
      </c>
      <c r="B272" t="s">
        <v>40</v>
      </c>
      <c r="C272" t="s">
        <v>45</v>
      </c>
      <c r="D272" t="s">
        <v>12</v>
      </c>
      <c r="E272">
        <v>362</v>
      </c>
      <c r="F272" s="10">
        <v>4319.6953400000002</v>
      </c>
    </row>
    <row r="273" spans="1:6">
      <c r="A273">
        <v>202412</v>
      </c>
      <c r="B273" t="s">
        <v>40</v>
      </c>
      <c r="C273" t="s">
        <v>45</v>
      </c>
      <c r="D273" t="s">
        <v>13</v>
      </c>
      <c r="E273">
        <v>510</v>
      </c>
      <c r="F273" s="10">
        <v>4446.1158299999997</v>
      </c>
    </row>
    <row r="274" spans="1:6">
      <c r="A274">
        <v>202412</v>
      </c>
      <c r="B274" t="s">
        <v>40</v>
      </c>
      <c r="C274" t="s">
        <v>45</v>
      </c>
      <c r="D274" t="s">
        <v>14</v>
      </c>
      <c r="E274">
        <v>39</v>
      </c>
      <c r="F274" s="10">
        <v>3629.7536</v>
      </c>
    </row>
    <row r="275" spans="1:6">
      <c r="A275">
        <v>202412</v>
      </c>
      <c r="B275" t="s">
        <v>40</v>
      </c>
      <c r="C275" t="s">
        <v>45</v>
      </c>
      <c r="D275" t="s">
        <v>15</v>
      </c>
      <c r="E275">
        <v>3762</v>
      </c>
      <c r="F275" s="10">
        <v>10543.13824</v>
      </c>
    </row>
    <row r="276" spans="1:6">
      <c r="A276">
        <v>202412</v>
      </c>
      <c r="B276" t="s">
        <v>40</v>
      </c>
      <c r="C276" t="s">
        <v>45</v>
      </c>
      <c r="D276" t="s">
        <v>16</v>
      </c>
      <c r="E276">
        <v>3512</v>
      </c>
      <c r="F276" s="10">
        <v>8187.2007400000002</v>
      </c>
    </row>
    <row r="277" spans="1:6">
      <c r="A277">
        <v>202412</v>
      </c>
      <c r="B277" t="s">
        <v>40</v>
      </c>
      <c r="C277" t="s">
        <v>45</v>
      </c>
      <c r="D277" t="s">
        <v>17</v>
      </c>
      <c r="E277">
        <v>9917</v>
      </c>
      <c r="F277" s="10">
        <v>17555.127810000002</v>
      </c>
    </row>
    <row r="278" spans="1:6">
      <c r="A278">
        <v>202412</v>
      </c>
      <c r="B278" t="s">
        <v>40</v>
      </c>
      <c r="C278" t="s">
        <v>45</v>
      </c>
      <c r="D278" t="s">
        <v>18</v>
      </c>
      <c r="E278">
        <v>39</v>
      </c>
      <c r="F278" s="10">
        <v>813.87566000000004</v>
      </c>
    </row>
    <row r="279" spans="1:6">
      <c r="A279">
        <v>202412</v>
      </c>
      <c r="B279" t="s">
        <v>40</v>
      </c>
      <c r="C279" t="s">
        <v>45</v>
      </c>
      <c r="D279" t="s">
        <v>19</v>
      </c>
      <c r="E279">
        <v>128</v>
      </c>
      <c r="F279" s="10">
        <v>279.77071999999998</v>
      </c>
    </row>
    <row r="280" spans="1:6">
      <c r="A280">
        <v>202412</v>
      </c>
      <c r="B280" t="s">
        <v>40</v>
      </c>
      <c r="C280" t="s">
        <v>45</v>
      </c>
      <c r="D280" t="s">
        <v>20</v>
      </c>
      <c r="E280">
        <v>209</v>
      </c>
      <c r="F280" s="10">
        <v>3673.1916000000001</v>
      </c>
    </row>
    <row r="281" spans="1:6">
      <c r="A281">
        <v>202412</v>
      </c>
      <c r="B281" t="s">
        <v>40</v>
      </c>
      <c r="C281" t="s">
        <v>45</v>
      </c>
      <c r="D281" t="s">
        <v>21</v>
      </c>
      <c r="E281">
        <v>5</v>
      </c>
      <c r="F281" s="10">
        <v>237.8683</v>
      </c>
    </row>
    <row r="282" spans="1:6">
      <c r="A282">
        <v>202412</v>
      </c>
      <c r="B282" t="s">
        <v>40</v>
      </c>
      <c r="C282" t="s">
        <v>45</v>
      </c>
      <c r="D282" t="s">
        <v>22</v>
      </c>
      <c r="E282">
        <v>22053</v>
      </c>
      <c r="F282" s="10">
        <v>18018.997350000001</v>
      </c>
    </row>
    <row r="283" spans="1:6">
      <c r="A283">
        <v>202412</v>
      </c>
      <c r="B283" t="s">
        <v>40</v>
      </c>
      <c r="C283" t="s">
        <v>45</v>
      </c>
      <c r="D283" t="s">
        <v>23</v>
      </c>
      <c r="E283">
        <v>25</v>
      </c>
      <c r="F283" s="10">
        <v>248.54778999999999</v>
      </c>
    </row>
    <row r="284" spans="1:6">
      <c r="A284">
        <v>202412</v>
      </c>
      <c r="B284" t="s">
        <v>40</v>
      </c>
      <c r="C284" t="s">
        <v>45</v>
      </c>
      <c r="D284" t="s">
        <v>24</v>
      </c>
      <c r="E284">
        <v>1099</v>
      </c>
      <c r="F284" s="10">
        <v>3640.6056699999999</v>
      </c>
    </row>
    <row r="285" spans="1:6">
      <c r="A285">
        <v>202412</v>
      </c>
      <c r="B285" t="s">
        <v>40</v>
      </c>
      <c r="C285" t="s">
        <v>45</v>
      </c>
      <c r="D285" t="s">
        <v>25</v>
      </c>
      <c r="E285">
        <v>1714</v>
      </c>
      <c r="F285" s="10">
        <v>3349.7766999999999</v>
      </c>
    </row>
    <row r="286" spans="1:6">
      <c r="A286">
        <v>202412</v>
      </c>
      <c r="B286" t="s">
        <v>40</v>
      </c>
      <c r="C286" t="s">
        <v>45</v>
      </c>
      <c r="D286" t="s">
        <v>26</v>
      </c>
      <c r="E286">
        <v>9</v>
      </c>
      <c r="F286" s="10">
        <v>1478.9115999999999</v>
      </c>
    </row>
    <row r="287" spans="1:6">
      <c r="A287">
        <v>202412</v>
      </c>
      <c r="B287" t="s">
        <v>40</v>
      </c>
      <c r="C287" t="s">
        <v>45</v>
      </c>
      <c r="D287" t="s">
        <v>27</v>
      </c>
      <c r="E287">
        <v>27</v>
      </c>
      <c r="F287" s="10">
        <v>554.91971999999998</v>
      </c>
    </row>
    <row r="288" spans="1:6">
      <c r="A288">
        <v>202412</v>
      </c>
      <c r="B288" t="s">
        <v>40</v>
      </c>
      <c r="C288" t="s">
        <v>45</v>
      </c>
      <c r="D288" t="s">
        <v>28</v>
      </c>
      <c r="E288">
        <v>38945</v>
      </c>
      <c r="F288" s="10">
        <v>65562.968689999994</v>
      </c>
    </row>
    <row r="289" spans="1:6">
      <c r="A289">
        <v>202412</v>
      </c>
      <c r="B289" t="s">
        <v>40</v>
      </c>
      <c r="C289" t="s">
        <v>45</v>
      </c>
      <c r="D289" t="s">
        <v>29</v>
      </c>
      <c r="E289">
        <v>12</v>
      </c>
      <c r="F289" s="10">
        <v>24250.5488</v>
      </c>
    </row>
    <row r="290" spans="1:6">
      <c r="A290">
        <v>202412</v>
      </c>
      <c r="B290" t="s">
        <v>40</v>
      </c>
      <c r="C290" t="s">
        <v>45</v>
      </c>
      <c r="D290" t="s">
        <v>30</v>
      </c>
      <c r="E290">
        <v>1142</v>
      </c>
      <c r="F290" s="10">
        <v>1949.4503500000001</v>
      </c>
    </row>
    <row r="291" spans="1:6">
      <c r="A291">
        <v>202412</v>
      </c>
      <c r="B291" t="s">
        <v>40</v>
      </c>
      <c r="C291" t="s">
        <v>45</v>
      </c>
      <c r="D291" t="s">
        <v>31</v>
      </c>
      <c r="E291">
        <v>48</v>
      </c>
      <c r="F291" s="10">
        <v>11184.8552</v>
      </c>
    </row>
    <row r="292" spans="1:6">
      <c r="A292">
        <v>202412</v>
      </c>
      <c r="B292" t="s">
        <v>40</v>
      </c>
      <c r="C292" t="s">
        <v>45</v>
      </c>
      <c r="D292" t="s">
        <v>32</v>
      </c>
      <c r="E292">
        <v>9491</v>
      </c>
      <c r="F292" s="10">
        <v>59987.891409999997</v>
      </c>
    </row>
    <row r="293" spans="1:6">
      <c r="A293">
        <v>202412</v>
      </c>
      <c r="B293" t="s">
        <v>40</v>
      </c>
      <c r="C293" t="s">
        <v>45</v>
      </c>
      <c r="D293" t="s">
        <v>33</v>
      </c>
      <c r="E293">
        <v>820</v>
      </c>
      <c r="F293" s="10">
        <v>21098.769199999999</v>
      </c>
    </row>
    <row r="294" spans="1:6">
      <c r="A294">
        <v>202412</v>
      </c>
      <c r="B294" t="s">
        <v>46</v>
      </c>
      <c r="C294" t="s">
        <v>47</v>
      </c>
      <c r="D294" t="s">
        <v>8</v>
      </c>
      <c r="E294">
        <v>20</v>
      </c>
      <c r="F294" s="10">
        <v>397.10552999999999</v>
      </c>
    </row>
    <row r="295" spans="1:6">
      <c r="A295">
        <v>202412</v>
      </c>
      <c r="B295" t="s">
        <v>46</v>
      </c>
      <c r="C295" t="s">
        <v>47</v>
      </c>
      <c r="D295" t="s">
        <v>9</v>
      </c>
      <c r="E295">
        <v>25747</v>
      </c>
      <c r="F295" s="10">
        <v>24433.577239999999</v>
      </c>
    </row>
    <row r="296" spans="1:6">
      <c r="A296">
        <v>202412</v>
      </c>
      <c r="B296" t="s">
        <v>46</v>
      </c>
      <c r="C296" t="s">
        <v>47</v>
      </c>
      <c r="D296" t="s">
        <v>10</v>
      </c>
      <c r="E296">
        <v>20265</v>
      </c>
      <c r="F296" s="10">
        <v>14954.111989999999</v>
      </c>
    </row>
    <row r="297" spans="1:6">
      <c r="A297">
        <v>202412</v>
      </c>
      <c r="B297" t="s">
        <v>46</v>
      </c>
      <c r="C297" t="s">
        <v>47</v>
      </c>
      <c r="D297" t="s">
        <v>11</v>
      </c>
      <c r="E297">
        <v>122</v>
      </c>
      <c r="F297" s="10">
        <v>1544.63211</v>
      </c>
    </row>
    <row r="298" spans="1:6">
      <c r="A298">
        <v>202412</v>
      </c>
      <c r="B298" t="s">
        <v>46</v>
      </c>
      <c r="C298" t="s">
        <v>47</v>
      </c>
      <c r="D298" t="s">
        <v>12</v>
      </c>
      <c r="E298">
        <v>273</v>
      </c>
      <c r="F298" s="10">
        <v>4311.0297799999998</v>
      </c>
    </row>
    <row r="299" spans="1:6">
      <c r="A299">
        <v>202412</v>
      </c>
      <c r="B299" t="s">
        <v>46</v>
      </c>
      <c r="C299" t="s">
        <v>47</v>
      </c>
      <c r="D299" t="s">
        <v>13</v>
      </c>
      <c r="E299">
        <v>453</v>
      </c>
      <c r="F299" s="10">
        <v>5970.9546499999997</v>
      </c>
    </row>
    <row r="300" spans="1:6">
      <c r="A300">
        <v>202412</v>
      </c>
      <c r="B300" t="s">
        <v>46</v>
      </c>
      <c r="C300" t="s">
        <v>47</v>
      </c>
      <c r="D300" t="s">
        <v>14</v>
      </c>
      <c r="E300">
        <v>6</v>
      </c>
      <c r="F300" s="10">
        <v>894.82439999999997</v>
      </c>
    </row>
    <row r="301" spans="1:6">
      <c r="A301">
        <v>202412</v>
      </c>
      <c r="B301" t="s">
        <v>46</v>
      </c>
      <c r="C301" t="s">
        <v>47</v>
      </c>
      <c r="D301" t="s">
        <v>15</v>
      </c>
      <c r="E301">
        <v>6711</v>
      </c>
      <c r="F301" s="10">
        <v>23769.59748</v>
      </c>
    </row>
    <row r="302" spans="1:6">
      <c r="A302">
        <v>202412</v>
      </c>
      <c r="B302" t="s">
        <v>46</v>
      </c>
      <c r="C302" t="s">
        <v>47</v>
      </c>
      <c r="D302" t="s">
        <v>16</v>
      </c>
      <c r="E302">
        <v>2507</v>
      </c>
      <c r="F302" s="10">
        <v>5856.4131299999999</v>
      </c>
    </row>
    <row r="303" spans="1:6">
      <c r="A303">
        <v>202412</v>
      </c>
      <c r="B303" t="s">
        <v>46</v>
      </c>
      <c r="C303" t="s">
        <v>47</v>
      </c>
      <c r="D303" t="s">
        <v>17</v>
      </c>
      <c r="E303">
        <v>10205</v>
      </c>
      <c r="F303" s="10">
        <v>20906.995579999999</v>
      </c>
    </row>
    <row r="304" spans="1:6">
      <c r="A304">
        <v>202412</v>
      </c>
      <c r="B304" t="s">
        <v>46</v>
      </c>
      <c r="C304" t="s">
        <v>47</v>
      </c>
      <c r="D304" t="s">
        <v>18</v>
      </c>
      <c r="E304">
        <v>40</v>
      </c>
      <c r="F304" s="10">
        <v>890.88769000000002</v>
      </c>
    </row>
    <row r="305" spans="1:6">
      <c r="A305">
        <v>202412</v>
      </c>
      <c r="B305" t="s">
        <v>46</v>
      </c>
      <c r="C305" t="s">
        <v>47</v>
      </c>
      <c r="D305" t="s">
        <v>19</v>
      </c>
      <c r="E305">
        <v>82</v>
      </c>
      <c r="F305" s="10">
        <v>230.04102</v>
      </c>
    </row>
    <row r="306" spans="1:6">
      <c r="A306">
        <v>202412</v>
      </c>
      <c r="B306" t="s">
        <v>46</v>
      </c>
      <c r="C306" t="s">
        <v>47</v>
      </c>
      <c r="D306" t="s">
        <v>36</v>
      </c>
      <c r="E306">
        <v>3</v>
      </c>
      <c r="F306" s="10">
        <v>1150.8771999999999</v>
      </c>
    </row>
    <row r="307" spans="1:6">
      <c r="A307">
        <v>202412</v>
      </c>
      <c r="B307" t="s">
        <v>46</v>
      </c>
      <c r="C307" t="s">
        <v>47</v>
      </c>
      <c r="D307" t="s">
        <v>20</v>
      </c>
      <c r="E307">
        <v>106</v>
      </c>
      <c r="F307" s="10">
        <v>3663.7743999999998</v>
      </c>
    </row>
    <row r="308" spans="1:6">
      <c r="A308">
        <v>202412</v>
      </c>
      <c r="B308" t="s">
        <v>46</v>
      </c>
      <c r="C308" t="s">
        <v>47</v>
      </c>
      <c r="D308" t="s">
        <v>22</v>
      </c>
      <c r="E308">
        <v>24732</v>
      </c>
      <c r="F308" s="10">
        <v>26880.69513</v>
      </c>
    </row>
    <row r="309" spans="1:6">
      <c r="A309">
        <v>202412</v>
      </c>
      <c r="B309" t="s">
        <v>46</v>
      </c>
      <c r="C309" t="s">
        <v>47</v>
      </c>
      <c r="D309" t="s">
        <v>23</v>
      </c>
      <c r="E309">
        <v>17</v>
      </c>
      <c r="F309" s="10">
        <v>308.04343999999998</v>
      </c>
    </row>
    <row r="310" spans="1:6">
      <c r="A310">
        <v>202412</v>
      </c>
      <c r="B310" t="s">
        <v>46</v>
      </c>
      <c r="C310" t="s">
        <v>47</v>
      </c>
      <c r="D310" t="s">
        <v>24</v>
      </c>
      <c r="E310">
        <v>730</v>
      </c>
      <c r="F310" s="10">
        <v>3428.2619500000001</v>
      </c>
    </row>
    <row r="311" spans="1:6">
      <c r="A311">
        <v>202412</v>
      </c>
      <c r="B311" t="s">
        <v>46</v>
      </c>
      <c r="C311" t="s">
        <v>47</v>
      </c>
      <c r="D311" t="s">
        <v>25</v>
      </c>
      <c r="E311">
        <v>2153</v>
      </c>
      <c r="F311" s="10">
        <v>4855.40715</v>
      </c>
    </row>
    <row r="312" spans="1:6">
      <c r="A312">
        <v>202412</v>
      </c>
      <c r="B312" t="s">
        <v>46</v>
      </c>
      <c r="C312" t="s">
        <v>47</v>
      </c>
      <c r="D312" t="s">
        <v>26</v>
      </c>
      <c r="E312">
        <v>1</v>
      </c>
      <c r="F312" s="10">
        <v>134.51240000000001</v>
      </c>
    </row>
    <row r="313" spans="1:6">
      <c r="A313">
        <v>202412</v>
      </c>
      <c r="B313" t="s">
        <v>46</v>
      </c>
      <c r="C313" t="s">
        <v>47</v>
      </c>
      <c r="D313" t="s">
        <v>27</v>
      </c>
      <c r="E313">
        <v>18</v>
      </c>
      <c r="F313" s="10">
        <v>266.96026999999998</v>
      </c>
    </row>
    <row r="314" spans="1:6">
      <c r="A314">
        <v>202412</v>
      </c>
      <c r="B314" t="s">
        <v>46</v>
      </c>
      <c r="C314" t="s">
        <v>47</v>
      </c>
      <c r="D314" t="s">
        <v>28</v>
      </c>
      <c r="E314">
        <v>41925</v>
      </c>
      <c r="F314" s="10">
        <v>83404.501770000003</v>
      </c>
    </row>
    <row r="315" spans="1:6">
      <c r="A315">
        <v>202412</v>
      </c>
      <c r="B315" t="s">
        <v>46</v>
      </c>
      <c r="C315" t="s">
        <v>47</v>
      </c>
      <c r="D315" t="s">
        <v>29</v>
      </c>
      <c r="E315">
        <v>3</v>
      </c>
      <c r="F315" s="10">
        <v>4850.0371999999998</v>
      </c>
    </row>
    <row r="316" spans="1:6">
      <c r="A316">
        <v>202412</v>
      </c>
      <c r="B316" t="s">
        <v>46</v>
      </c>
      <c r="C316" t="s">
        <v>47</v>
      </c>
      <c r="D316" t="s">
        <v>30</v>
      </c>
      <c r="E316">
        <v>433</v>
      </c>
      <c r="F316" s="10">
        <v>2152.2796899999998</v>
      </c>
    </row>
    <row r="317" spans="1:6">
      <c r="A317">
        <v>202412</v>
      </c>
      <c r="B317" t="s">
        <v>46</v>
      </c>
      <c r="C317" t="s">
        <v>47</v>
      </c>
      <c r="D317" t="s">
        <v>31</v>
      </c>
      <c r="E317">
        <v>10</v>
      </c>
      <c r="F317" s="10">
        <v>1558.644</v>
      </c>
    </row>
    <row r="318" spans="1:6">
      <c r="A318">
        <v>202412</v>
      </c>
      <c r="B318" t="s">
        <v>46</v>
      </c>
      <c r="C318" t="s">
        <v>47</v>
      </c>
      <c r="D318" t="s">
        <v>32</v>
      </c>
      <c r="E318">
        <v>10369</v>
      </c>
      <c r="F318" s="10">
        <v>92238.08799</v>
      </c>
    </row>
    <row r="319" spans="1:6">
      <c r="A319">
        <v>202412</v>
      </c>
      <c r="B319" t="s">
        <v>46</v>
      </c>
      <c r="C319" t="s">
        <v>47</v>
      </c>
      <c r="D319" t="s">
        <v>33</v>
      </c>
      <c r="E319">
        <v>382</v>
      </c>
      <c r="F319" s="10">
        <v>7580.9330799999998</v>
      </c>
    </row>
    <row r="320" spans="1:6">
      <c r="A320">
        <v>202412</v>
      </c>
      <c r="B320" t="s">
        <v>46</v>
      </c>
      <c r="C320" t="s">
        <v>48</v>
      </c>
      <c r="D320" t="s">
        <v>8</v>
      </c>
      <c r="E320">
        <v>17</v>
      </c>
      <c r="F320" s="10">
        <v>219.89121</v>
      </c>
    </row>
    <row r="321" spans="1:6">
      <c r="A321">
        <v>202412</v>
      </c>
      <c r="B321" t="s">
        <v>46</v>
      </c>
      <c r="C321" t="s">
        <v>48</v>
      </c>
      <c r="D321" t="s">
        <v>9</v>
      </c>
      <c r="E321">
        <v>27861</v>
      </c>
      <c r="F321" s="10">
        <v>27023.436079999999</v>
      </c>
    </row>
    <row r="322" spans="1:6">
      <c r="A322">
        <v>202412</v>
      </c>
      <c r="B322" t="s">
        <v>46</v>
      </c>
      <c r="C322" t="s">
        <v>48</v>
      </c>
      <c r="D322" t="s">
        <v>10</v>
      </c>
      <c r="E322">
        <v>22910</v>
      </c>
      <c r="F322" s="10">
        <v>16873.480960000001</v>
      </c>
    </row>
    <row r="323" spans="1:6">
      <c r="A323">
        <v>202412</v>
      </c>
      <c r="B323" t="s">
        <v>46</v>
      </c>
      <c r="C323" t="s">
        <v>48</v>
      </c>
      <c r="D323" t="s">
        <v>11</v>
      </c>
      <c r="E323">
        <v>161</v>
      </c>
      <c r="F323" s="10">
        <v>1939.8128999999999</v>
      </c>
    </row>
    <row r="324" spans="1:6">
      <c r="A324">
        <v>202412</v>
      </c>
      <c r="B324" t="s">
        <v>46</v>
      </c>
      <c r="C324" t="s">
        <v>48</v>
      </c>
      <c r="D324" t="s">
        <v>12</v>
      </c>
      <c r="E324">
        <v>352</v>
      </c>
      <c r="F324" s="10">
        <v>5347.6264099999999</v>
      </c>
    </row>
    <row r="325" spans="1:6">
      <c r="A325">
        <v>202412</v>
      </c>
      <c r="B325" t="s">
        <v>46</v>
      </c>
      <c r="C325" t="s">
        <v>48</v>
      </c>
      <c r="D325" t="s">
        <v>13</v>
      </c>
      <c r="E325">
        <v>606</v>
      </c>
      <c r="F325" s="10">
        <v>6421.7445600000001</v>
      </c>
    </row>
    <row r="326" spans="1:6">
      <c r="A326">
        <v>202412</v>
      </c>
      <c r="B326" t="s">
        <v>46</v>
      </c>
      <c r="C326" t="s">
        <v>48</v>
      </c>
      <c r="D326" t="s">
        <v>14</v>
      </c>
      <c r="E326">
        <v>25</v>
      </c>
      <c r="F326" s="10">
        <v>2386.56</v>
      </c>
    </row>
    <row r="327" spans="1:6">
      <c r="A327">
        <v>202412</v>
      </c>
      <c r="B327" t="s">
        <v>46</v>
      </c>
      <c r="C327" t="s">
        <v>48</v>
      </c>
      <c r="D327" t="s">
        <v>15</v>
      </c>
      <c r="E327">
        <v>6317</v>
      </c>
      <c r="F327" s="10">
        <v>19921.280989999999</v>
      </c>
    </row>
    <row r="328" spans="1:6">
      <c r="A328">
        <v>202412</v>
      </c>
      <c r="B328" t="s">
        <v>46</v>
      </c>
      <c r="C328" t="s">
        <v>48</v>
      </c>
      <c r="D328" t="s">
        <v>16</v>
      </c>
      <c r="E328">
        <v>2683</v>
      </c>
      <c r="F328" s="10">
        <v>5609.3825500000003</v>
      </c>
    </row>
    <row r="329" spans="1:6">
      <c r="A329">
        <v>202412</v>
      </c>
      <c r="B329" t="s">
        <v>46</v>
      </c>
      <c r="C329" t="s">
        <v>48</v>
      </c>
      <c r="D329" t="s">
        <v>17</v>
      </c>
      <c r="E329">
        <v>11056</v>
      </c>
      <c r="F329" s="10">
        <v>20727.695400000001</v>
      </c>
    </row>
    <row r="330" spans="1:6">
      <c r="A330">
        <v>202412</v>
      </c>
      <c r="B330" t="s">
        <v>46</v>
      </c>
      <c r="C330" t="s">
        <v>48</v>
      </c>
      <c r="D330" t="s">
        <v>18</v>
      </c>
      <c r="E330">
        <v>52</v>
      </c>
      <c r="F330" s="10">
        <v>834.53267000000005</v>
      </c>
    </row>
    <row r="331" spans="1:6">
      <c r="A331">
        <v>202412</v>
      </c>
      <c r="B331" t="s">
        <v>46</v>
      </c>
      <c r="C331" t="s">
        <v>48</v>
      </c>
      <c r="D331" t="s">
        <v>19</v>
      </c>
      <c r="E331">
        <v>93</v>
      </c>
      <c r="F331" s="10">
        <v>294.6164</v>
      </c>
    </row>
    <row r="332" spans="1:6">
      <c r="A332">
        <v>202412</v>
      </c>
      <c r="B332" t="s">
        <v>46</v>
      </c>
      <c r="C332" t="s">
        <v>48</v>
      </c>
      <c r="D332" t="s">
        <v>20</v>
      </c>
      <c r="E332">
        <v>109</v>
      </c>
      <c r="F332" s="10">
        <v>3216.2916</v>
      </c>
    </row>
    <row r="333" spans="1:6">
      <c r="A333">
        <v>202412</v>
      </c>
      <c r="B333" t="s">
        <v>46</v>
      </c>
      <c r="C333" t="s">
        <v>48</v>
      </c>
      <c r="D333" t="s">
        <v>22</v>
      </c>
      <c r="E333">
        <v>22429</v>
      </c>
      <c r="F333" s="10">
        <v>23279.123759999999</v>
      </c>
    </row>
    <row r="334" spans="1:6">
      <c r="A334">
        <v>202412</v>
      </c>
      <c r="B334" t="s">
        <v>46</v>
      </c>
      <c r="C334" t="s">
        <v>48</v>
      </c>
      <c r="D334" t="s">
        <v>23</v>
      </c>
      <c r="E334">
        <v>6</v>
      </c>
      <c r="F334" s="10">
        <v>117.46561</v>
      </c>
    </row>
    <row r="335" spans="1:6">
      <c r="A335">
        <v>202412</v>
      </c>
      <c r="B335" t="s">
        <v>46</v>
      </c>
      <c r="C335" t="s">
        <v>48</v>
      </c>
      <c r="D335" t="s">
        <v>24</v>
      </c>
      <c r="E335">
        <v>1153</v>
      </c>
      <c r="F335" s="10">
        <v>5384.1410699999997</v>
      </c>
    </row>
    <row r="336" spans="1:6">
      <c r="A336">
        <v>202412</v>
      </c>
      <c r="B336" t="s">
        <v>46</v>
      </c>
      <c r="C336" t="s">
        <v>48</v>
      </c>
      <c r="D336" t="s">
        <v>25</v>
      </c>
      <c r="E336">
        <v>2526</v>
      </c>
      <c r="F336" s="10">
        <v>5440.0798299999997</v>
      </c>
    </row>
    <row r="337" spans="1:6">
      <c r="A337">
        <v>202412</v>
      </c>
      <c r="B337" t="s">
        <v>46</v>
      </c>
      <c r="C337" t="s">
        <v>48</v>
      </c>
      <c r="D337" t="s">
        <v>26</v>
      </c>
      <c r="E337">
        <v>5</v>
      </c>
      <c r="F337" s="10">
        <v>710.76199999999994</v>
      </c>
    </row>
    <row r="338" spans="1:6">
      <c r="A338">
        <v>202412</v>
      </c>
      <c r="B338" t="s">
        <v>46</v>
      </c>
      <c r="C338" t="s">
        <v>48</v>
      </c>
      <c r="D338" t="s">
        <v>27</v>
      </c>
      <c r="E338">
        <v>37</v>
      </c>
      <c r="F338" s="10">
        <v>441.00995999999998</v>
      </c>
    </row>
    <row r="339" spans="1:6">
      <c r="A339">
        <v>202412</v>
      </c>
      <c r="B339" t="s">
        <v>46</v>
      </c>
      <c r="C339" t="s">
        <v>48</v>
      </c>
      <c r="D339" t="s">
        <v>28</v>
      </c>
      <c r="E339">
        <v>44687</v>
      </c>
      <c r="F339" s="10">
        <v>80524.436799999996</v>
      </c>
    </row>
    <row r="340" spans="1:6">
      <c r="A340">
        <v>202412</v>
      </c>
      <c r="B340" t="s">
        <v>46</v>
      </c>
      <c r="C340" t="s">
        <v>48</v>
      </c>
      <c r="D340" t="s">
        <v>29</v>
      </c>
      <c r="E340">
        <v>5</v>
      </c>
      <c r="F340" s="10">
        <v>6790.0619999999999</v>
      </c>
    </row>
    <row r="341" spans="1:6">
      <c r="A341">
        <v>202412</v>
      </c>
      <c r="B341" t="s">
        <v>46</v>
      </c>
      <c r="C341" t="s">
        <v>48</v>
      </c>
      <c r="D341" t="s">
        <v>30</v>
      </c>
      <c r="E341">
        <v>572</v>
      </c>
      <c r="F341" s="10">
        <v>1300.0238400000001</v>
      </c>
    </row>
    <row r="342" spans="1:6">
      <c r="A342">
        <v>202412</v>
      </c>
      <c r="B342" t="s">
        <v>46</v>
      </c>
      <c r="C342" t="s">
        <v>48</v>
      </c>
      <c r="D342" t="s">
        <v>31</v>
      </c>
      <c r="E342">
        <v>8</v>
      </c>
      <c r="F342" s="10">
        <v>1747.0591999999999</v>
      </c>
    </row>
    <row r="343" spans="1:6">
      <c r="A343">
        <v>202412</v>
      </c>
      <c r="B343" t="s">
        <v>46</v>
      </c>
      <c r="C343" t="s">
        <v>48</v>
      </c>
      <c r="D343" t="s">
        <v>32</v>
      </c>
      <c r="E343">
        <v>10487</v>
      </c>
      <c r="F343" s="10">
        <v>86315.817720000006</v>
      </c>
    </row>
    <row r="344" spans="1:6">
      <c r="A344">
        <v>202412</v>
      </c>
      <c r="B344" t="s">
        <v>46</v>
      </c>
      <c r="C344" t="s">
        <v>48</v>
      </c>
      <c r="D344" t="s">
        <v>33</v>
      </c>
      <c r="E344">
        <v>534</v>
      </c>
      <c r="F344" s="10">
        <v>12821.76425</v>
      </c>
    </row>
    <row r="345" spans="1:6">
      <c r="A345">
        <v>202412</v>
      </c>
      <c r="B345" t="s">
        <v>46</v>
      </c>
      <c r="C345" t="s">
        <v>49</v>
      </c>
      <c r="D345" t="s">
        <v>8</v>
      </c>
      <c r="E345">
        <v>68</v>
      </c>
      <c r="F345" s="10">
        <v>1295.5366100000001</v>
      </c>
    </row>
    <row r="346" spans="1:6">
      <c r="A346">
        <v>202412</v>
      </c>
      <c r="B346" t="s">
        <v>46</v>
      </c>
      <c r="C346" t="s">
        <v>49</v>
      </c>
      <c r="D346" t="s">
        <v>9</v>
      </c>
      <c r="E346">
        <v>23834</v>
      </c>
      <c r="F346" s="10">
        <v>21346.137780000001</v>
      </c>
    </row>
    <row r="347" spans="1:6">
      <c r="A347">
        <v>202412</v>
      </c>
      <c r="B347" t="s">
        <v>46</v>
      </c>
      <c r="C347" t="s">
        <v>49</v>
      </c>
      <c r="D347" t="s">
        <v>10</v>
      </c>
      <c r="E347">
        <v>18372</v>
      </c>
      <c r="F347" s="10">
        <v>11962.23993</v>
      </c>
    </row>
    <row r="348" spans="1:6">
      <c r="A348">
        <v>202412</v>
      </c>
      <c r="B348" t="s">
        <v>46</v>
      </c>
      <c r="C348" t="s">
        <v>49</v>
      </c>
      <c r="D348" t="s">
        <v>11</v>
      </c>
      <c r="E348">
        <v>107</v>
      </c>
      <c r="F348" s="10">
        <v>1290.7601500000001</v>
      </c>
    </row>
    <row r="349" spans="1:6">
      <c r="A349">
        <v>202412</v>
      </c>
      <c r="B349" t="s">
        <v>46</v>
      </c>
      <c r="C349" t="s">
        <v>49</v>
      </c>
      <c r="D349" t="s">
        <v>12</v>
      </c>
      <c r="E349">
        <v>240</v>
      </c>
      <c r="F349" s="10">
        <v>3345.8061699999998</v>
      </c>
    </row>
    <row r="350" spans="1:6">
      <c r="A350">
        <v>202412</v>
      </c>
      <c r="B350" t="s">
        <v>46</v>
      </c>
      <c r="C350" t="s">
        <v>49</v>
      </c>
      <c r="D350" t="s">
        <v>13</v>
      </c>
      <c r="E350">
        <v>492</v>
      </c>
      <c r="F350" s="10">
        <v>5750.2213400000001</v>
      </c>
    </row>
    <row r="351" spans="1:6">
      <c r="A351">
        <v>202412</v>
      </c>
      <c r="B351" t="s">
        <v>46</v>
      </c>
      <c r="C351" t="s">
        <v>49</v>
      </c>
      <c r="D351" t="s">
        <v>14</v>
      </c>
      <c r="E351">
        <v>7</v>
      </c>
      <c r="F351" s="10">
        <v>775.18679999999995</v>
      </c>
    </row>
    <row r="352" spans="1:6">
      <c r="A352">
        <v>202412</v>
      </c>
      <c r="B352" t="s">
        <v>46</v>
      </c>
      <c r="C352" t="s">
        <v>49</v>
      </c>
      <c r="D352" t="s">
        <v>15</v>
      </c>
      <c r="E352">
        <v>4759</v>
      </c>
      <c r="F352" s="10">
        <v>15119.497009999999</v>
      </c>
    </row>
    <row r="353" spans="1:6">
      <c r="A353">
        <v>202412</v>
      </c>
      <c r="B353" t="s">
        <v>46</v>
      </c>
      <c r="C353" t="s">
        <v>49</v>
      </c>
      <c r="D353" t="s">
        <v>16</v>
      </c>
      <c r="E353">
        <v>3476</v>
      </c>
      <c r="F353" s="10">
        <v>6608.8553300000003</v>
      </c>
    </row>
    <row r="354" spans="1:6">
      <c r="A354">
        <v>202412</v>
      </c>
      <c r="B354" t="s">
        <v>46</v>
      </c>
      <c r="C354" t="s">
        <v>49</v>
      </c>
      <c r="D354" t="s">
        <v>17</v>
      </c>
      <c r="E354">
        <v>10347</v>
      </c>
      <c r="F354" s="10">
        <v>17295.692040000002</v>
      </c>
    </row>
    <row r="355" spans="1:6">
      <c r="A355">
        <v>202412</v>
      </c>
      <c r="B355" t="s">
        <v>46</v>
      </c>
      <c r="C355" t="s">
        <v>49</v>
      </c>
      <c r="D355" t="s">
        <v>18</v>
      </c>
      <c r="E355">
        <v>25</v>
      </c>
      <c r="F355" s="10">
        <v>485.52267999999998</v>
      </c>
    </row>
    <row r="356" spans="1:6">
      <c r="A356">
        <v>202412</v>
      </c>
      <c r="B356" t="s">
        <v>46</v>
      </c>
      <c r="C356" t="s">
        <v>49</v>
      </c>
      <c r="D356" t="s">
        <v>19</v>
      </c>
      <c r="E356">
        <v>68</v>
      </c>
      <c r="F356" s="10">
        <v>192.25779</v>
      </c>
    </row>
    <row r="357" spans="1:6">
      <c r="A357">
        <v>202412</v>
      </c>
      <c r="B357" t="s">
        <v>46</v>
      </c>
      <c r="C357" t="s">
        <v>49</v>
      </c>
      <c r="D357" t="s">
        <v>20</v>
      </c>
      <c r="E357">
        <v>125</v>
      </c>
      <c r="F357" s="10">
        <v>3168.64093</v>
      </c>
    </row>
    <row r="358" spans="1:6">
      <c r="A358">
        <v>202412</v>
      </c>
      <c r="B358" t="s">
        <v>46</v>
      </c>
      <c r="C358" t="s">
        <v>49</v>
      </c>
      <c r="D358" t="s">
        <v>21</v>
      </c>
      <c r="E358">
        <v>1</v>
      </c>
      <c r="F358" s="10">
        <v>168.55240000000001</v>
      </c>
    </row>
    <row r="359" spans="1:6">
      <c r="A359">
        <v>202412</v>
      </c>
      <c r="B359" t="s">
        <v>46</v>
      </c>
      <c r="C359" t="s">
        <v>49</v>
      </c>
      <c r="D359" t="s">
        <v>22</v>
      </c>
      <c r="E359">
        <v>16775</v>
      </c>
      <c r="F359" s="10">
        <v>16977.155139999999</v>
      </c>
    </row>
    <row r="360" spans="1:6">
      <c r="A360">
        <v>202412</v>
      </c>
      <c r="B360" t="s">
        <v>46</v>
      </c>
      <c r="C360" t="s">
        <v>49</v>
      </c>
      <c r="D360" t="s">
        <v>23</v>
      </c>
      <c r="E360">
        <v>8</v>
      </c>
      <c r="F360" s="10">
        <v>134.82406</v>
      </c>
    </row>
    <row r="361" spans="1:6">
      <c r="A361">
        <v>202412</v>
      </c>
      <c r="B361" t="s">
        <v>46</v>
      </c>
      <c r="C361" t="s">
        <v>49</v>
      </c>
      <c r="D361" t="s">
        <v>24</v>
      </c>
      <c r="E361">
        <v>1667</v>
      </c>
      <c r="F361" s="10">
        <v>4634.5565299999998</v>
      </c>
    </row>
    <row r="362" spans="1:6">
      <c r="A362">
        <v>202412</v>
      </c>
      <c r="B362" t="s">
        <v>46</v>
      </c>
      <c r="C362" t="s">
        <v>49</v>
      </c>
      <c r="D362" t="s">
        <v>25</v>
      </c>
      <c r="E362">
        <v>1343</v>
      </c>
      <c r="F362" s="10">
        <v>2811.83952</v>
      </c>
    </row>
    <row r="363" spans="1:6">
      <c r="A363">
        <v>202412</v>
      </c>
      <c r="B363" t="s">
        <v>46</v>
      </c>
      <c r="C363" t="s">
        <v>49</v>
      </c>
      <c r="D363" t="s">
        <v>26</v>
      </c>
      <c r="E363">
        <v>1</v>
      </c>
      <c r="F363" s="10">
        <v>290.15370999999999</v>
      </c>
    </row>
    <row r="364" spans="1:6">
      <c r="A364">
        <v>202412</v>
      </c>
      <c r="B364" t="s">
        <v>46</v>
      </c>
      <c r="C364" t="s">
        <v>49</v>
      </c>
      <c r="D364" t="s">
        <v>27</v>
      </c>
      <c r="E364">
        <v>16</v>
      </c>
      <c r="F364" s="10">
        <v>296.0403</v>
      </c>
    </row>
    <row r="365" spans="1:6">
      <c r="A365">
        <v>202412</v>
      </c>
      <c r="B365" t="s">
        <v>46</v>
      </c>
      <c r="C365" t="s">
        <v>49</v>
      </c>
      <c r="D365" t="s">
        <v>28</v>
      </c>
      <c r="E365">
        <v>36946</v>
      </c>
      <c r="F365" s="10">
        <v>66665.792440000005</v>
      </c>
    </row>
    <row r="366" spans="1:6">
      <c r="A366">
        <v>202412</v>
      </c>
      <c r="B366" t="s">
        <v>46</v>
      </c>
      <c r="C366" t="s">
        <v>49</v>
      </c>
      <c r="D366" t="s">
        <v>29</v>
      </c>
      <c r="E366">
        <v>5</v>
      </c>
      <c r="F366" s="10">
        <v>7275.0619999999999</v>
      </c>
    </row>
    <row r="367" spans="1:6">
      <c r="A367">
        <v>202412</v>
      </c>
      <c r="B367" t="s">
        <v>46</v>
      </c>
      <c r="C367" t="s">
        <v>49</v>
      </c>
      <c r="D367" t="s">
        <v>30</v>
      </c>
      <c r="E367">
        <v>1042</v>
      </c>
      <c r="F367" s="10">
        <v>2258.6905299999999</v>
      </c>
    </row>
    <row r="368" spans="1:6">
      <c r="A368">
        <v>202412</v>
      </c>
      <c r="B368" t="s">
        <v>46</v>
      </c>
      <c r="C368" t="s">
        <v>49</v>
      </c>
      <c r="D368" t="s">
        <v>31</v>
      </c>
      <c r="E368">
        <v>31</v>
      </c>
      <c r="F368" s="10">
        <v>3260.4628699999998</v>
      </c>
    </row>
    <row r="369" spans="1:6">
      <c r="A369">
        <v>202412</v>
      </c>
      <c r="B369" t="s">
        <v>46</v>
      </c>
      <c r="C369" t="s">
        <v>49</v>
      </c>
      <c r="D369" t="s">
        <v>32</v>
      </c>
      <c r="E369">
        <v>9143</v>
      </c>
      <c r="F369" s="10">
        <v>68553.918470000004</v>
      </c>
    </row>
    <row r="370" spans="1:6">
      <c r="A370">
        <v>202412</v>
      </c>
      <c r="B370" t="s">
        <v>46</v>
      </c>
      <c r="C370" t="s">
        <v>49</v>
      </c>
      <c r="D370" t="s">
        <v>33</v>
      </c>
      <c r="E370">
        <v>1699</v>
      </c>
      <c r="F370" s="10">
        <v>42607.165560000001</v>
      </c>
    </row>
    <row r="371" spans="1:6">
      <c r="A371">
        <v>202412</v>
      </c>
      <c r="B371" t="s">
        <v>46</v>
      </c>
      <c r="C371" t="s">
        <v>50</v>
      </c>
      <c r="D371" t="s">
        <v>8</v>
      </c>
      <c r="E371">
        <v>2</v>
      </c>
      <c r="F371" s="10">
        <v>40.72813</v>
      </c>
    </row>
    <row r="372" spans="1:6">
      <c r="A372">
        <v>202412</v>
      </c>
      <c r="B372" t="s">
        <v>46</v>
      </c>
      <c r="C372" t="s">
        <v>50</v>
      </c>
      <c r="D372" t="s">
        <v>9</v>
      </c>
      <c r="E372">
        <v>29812</v>
      </c>
      <c r="F372" s="10">
        <v>33516.696170000003</v>
      </c>
    </row>
    <row r="373" spans="1:6">
      <c r="A373">
        <v>202412</v>
      </c>
      <c r="B373" t="s">
        <v>46</v>
      </c>
      <c r="C373" t="s">
        <v>50</v>
      </c>
      <c r="D373" t="s">
        <v>10</v>
      </c>
      <c r="E373">
        <v>20538</v>
      </c>
      <c r="F373" s="10">
        <v>16511.796719999998</v>
      </c>
    </row>
    <row r="374" spans="1:6">
      <c r="A374">
        <v>202412</v>
      </c>
      <c r="B374" t="s">
        <v>46</v>
      </c>
      <c r="C374" t="s">
        <v>50</v>
      </c>
      <c r="D374" t="s">
        <v>11</v>
      </c>
      <c r="E374">
        <v>139</v>
      </c>
      <c r="F374" s="10">
        <v>1668.45661</v>
      </c>
    </row>
    <row r="375" spans="1:6">
      <c r="A375">
        <v>202412</v>
      </c>
      <c r="B375" t="s">
        <v>46</v>
      </c>
      <c r="C375" t="s">
        <v>50</v>
      </c>
      <c r="D375" t="s">
        <v>12</v>
      </c>
      <c r="E375">
        <v>537</v>
      </c>
      <c r="F375" s="10">
        <v>7218.7744300000004</v>
      </c>
    </row>
    <row r="376" spans="1:6">
      <c r="A376">
        <v>202412</v>
      </c>
      <c r="B376" t="s">
        <v>46</v>
      </c>
      <c r="C376" t="s">
        <v>50</v>
      </c>
      <c r="D376" t="s">
        <v>13</v>
      </c>
      <c r="E376">
        <v>447</v>
      </c>
      <c r="F376" s="10">
        <v>5169.7765300000001</v>
      </c>
    </row>
    <row r="377" spans="1:6">
      <c r="A377">
        <v>202412</v>
      </c>
      <c r="B377" t="s">
        <v>46</v>
      </c>
      <c r="C377" t="s">
        <v>50</v>
      </c>
      <c r="D377" t="s">
        <v>14</v>
      </c>
      <c r="E377">
        <v>18</v>
      </c>
      <c r="F377" s="10">
        <v>2668.4921300000001</v>
      </c>
    </row>
    <row r="378" spans="1:6">
      <c r="A378">
        <v>202412</v>
      </c>
      <c r="B378" t="s">
        <v>46</v>
      </c>
      <c r="C378" t="s">
        <v>50</v>
      </c>
      <c r="D378" t="s">
        <v>15</v>
      </c>
      <c r="E378">
        <v>8947</v>
      </c>
      <c r="F378" s="10">
        <v>25922.36551</v>
      </c>
    </row>
    <row r="379" spans="1:6">
      <c r="A379">
        <v>202412</v>
      </c>
      <c r="B379" t="s">
        <v>46</v>
      </c>
      <c r="C379" t="s">
        <v>50</v>
      </c>
      <c r="D379" t="s">
        <v>16</v>
      </c>
      <c r="E379">
        <v>710</v>
      </c>
      <c r="F379" s="10">
        <v>1538.49135</v>
      </c>
    </row>
    <row r="380" spans="1:6">
      <c r="A380">
        <v>202412</v>
      </c>
      <c r="B380" t="s">
        <v>46</v>
      </c>
      <c r="C380" t="s">
        <v>50</v>
      </c>
      <c r="D380" t="s">
        <v>17</v>
      </c>
      <c r="E380">
        <v>14830</v>
      </c>
      <c r="F380" s="10">
        <v>23532.821329999999</v>
      </c>
    </row>
    <row r="381" spans="1:6">
      <c r="A381">
        <v>202412</v>
      </c>
      <c r="B381" t="s">
        <v>46</v>
      </c>
      <c r="C381" t="s">
        <v>50</v>
      </c>
      <c r="D381" t="s">
        <v>18</v>
      </c>
      <c r="E381">
        <v>39</v>
      </c>
      <c r="F381" s="10">
        <v>814.54165999999998</v>
      </c>
    </row>
    <row r="382" spans="1:6">
      <c r="A382">
        <v>202412</v>
      </c>
      <c r="B382" t="s">
        <v>46</v>
      </c>
      <c r="C382" t="s">
        <v>50</v>
      </c>
      <c r="D382" t="s">
        <v>19</v>
      </c>
      <c r="E382">
        <v>221</v>
      </c>
      <c r="F382" s="10">
        <v>1675.60742</v>
      </c>
    </row>
    <row r="383" spans="1:6">
      <c r="A383">
        <v>202412</v>
      </c>
      <c r="B383" t="s">
        <v>46</v>
      </c>
      <c r="C383" t="s">
        <v>50</v>
      </c>
      <c r="D383" t="s">
        <v>20</v>
      </c>
      <c r="E383">
        <v>489</v>
      </c>
      <c r="F383" s="10">
        <v>14546.822109999999</v>
      </c>
    </row>
    <row r="384" spans="1:6">
      <c r="A384">
        <v>202412</v>
      </c>
      <c r="B384" t="s">
        <v>46</v>
      </c>
      <c r="C384" t="s">
        <v>50</v>
      </c>
      <c r="D384" t="s">
        <v>22</v>
      </c>
      <c r="E384">
        <v>20750</v>
      </c>
      <c r="F384" s="10">
        <v>21546.700540000002</v>
      </c>
    </row>
    <row r="385" spans="1:6">
      <c r="A385">
        <v>202412</v>
      </c>
      <c r="B385" t="s">
        <v>46</v>
      </c>
      <c r="C385" t="s">
        <v>50</v>
      </c>
      <c r="D385" t="s">
        <v>23</v>
      </c>
      <c r="E385">
        <v>30</v>
      </c>
      <c r="F385" s="10">
        <v>712.76149999999996</v>
      </c>
    </row>
    <row r="386" spans="1:6">
      <c r="A386">
        <v>202412</v>
      </c>
      <c r="B386" t="s">
        <v>46</v>
      </c>
      <c r="C386" t="s">
        <v>50</v>
      </c>
      <c r="D386" t="s">
        <v>24</v>
      </c>
      <c r="E386">
        <v>1627</v>
      </c>
      <c r="F386" s="10">
        <v>4956.7410799999998</v>
      </c>
    </row>
    <row r="387" spans="1:6">
      <c r="A387">
        <v>202412</v>
      </c>
      <c r="B387" t="s">
        <v>46</v>
      </c>
      <c r="C387" t="s">
        <v>50</v>
      </c>
      <c r="D387" t="s">
        <v>25</v>
      </c>
      <c r="E387">
        <v>2185</v>
      </c>
      <c r="F387" s="10">
        <v>4079.39192</v>
      </c>
    </row>
    <row r="388" spans="1:6">
      <c r="A388">
        <v>202412</v>
      </c>
      <c r="B388" t="s">
        <v>46</v>
      </c>
      <c r="C388" t="s">
        <v>50</v>
      </c>
      <c r="D388" t="s">
        <v>26</v>
      </c>
      <c r="E388">
        <v>18</v>
      </c>
      <c r="F388" s="10">
        <v>1833.80476</v>
      </c>
    </row>
    <row r="389" spans="1:6">
      <c r="A389">
        <v>202412</v>
      </c>
      <c r="B389" t="s">
        <v>46</v>
      </c>
      <c r="C389" t="s">
        <v>50</v>
      </c>
      <c r="D389" t="s">
        <v>27</v>
      </c>
      <c r="E389">
        <v>46</v>
      </c>
      <c r="F389" s="10">
        <v>456.97796</v>
      </c>
    </row>
    <row r="390" spans="1:6">
      <c r="A390">
        <v>202412</v>
      </c>
      <c r="B390" t="s">
        <v>46</v>
      </c>
      <c r="C390" t="s">
        <v>50</v>
      </c>
      <c r="D390" t="s">
        <v>28</v>
      </c>
      <c r="E390">
        <v>43355</v>
      </c>
      <c r="F390" s="10">
        <v>66283.082639999993</v>
      </c>
    </row>
    <row r="391" spans="1:6">
      <c r="A391">
        <v>202412</v>
      </c>
      <c r="B391" t="s">
        <v>46</v>
      </c>
      <c r="C391" t="s">
        <v>50</v>
      </c>
      <c r="D391" t="s">
        <v>29</v>
      </c>
      <c r="E391">
        <v>1</v>
      </c>
      <c r="F391" s="10">
        <v>1455.0124000000001</v>
      </c>
    </row>
    <row r="392" spans="1:6">
      <c r="A392">
        <v>202412</v>
      </c>
      <c r="B392" t="s">
        <v>46</v>
      </c>
      <c r="C392" t="s">
        <v>50</v>
      </c>
      <c r="D392" t="s">
        <v>30</v>
      </c>
      <c r="E392">
        <v>2875</v>
      </c>
      <c r="F392" s="10">
        <v>7772.0522099999998</v>
      </c>
    </row>
    <row r="393" spans="1:6">
      <c r="A393">
        <v>202412</v>
      </c>
      <c r="B393" t="s">
        <v>46</v>
      </c>
      <c r="C393" t="s">
        <v>50</v>
      </c>
      <c r="D393" t="s">
        <v>31</v>
      </c>
      <c r="E393">
        <v>11</v>
      </c>
      <c r="F393" s="10">
        <v>5335.5763999999999</v>
      </c>
    </row>
    <row r="394" spans="1:6">
      <c r="A394">
        <v>202412</v>
      </c>
      <c r="B394" t="s">
        <v>46</v>
      </c>
      <c r="C394" t="s">
        <v>50</v>
      </c>
      <c r="D394" t="s">
        <v>32</v>
      </c>
      <c r="E394">
        <v>9216</v>
      </c>
      <c r="F394" s="10">
        <v>62378.10383</v>
      </c>
    </row>
    <row r="395" spans="1:6">
      <c r="A395">
        <v>202412</v>
      </c>
      <c r="B395" t="s">
        <v>46</v>
      </c>
      <c r="C395" t="s">
        <v>50</v>
      </c>
      <c r="D395" t="s">
        <v>33</v>
      </c>
      <c r="E395">
        <v>171</v>
      </c>
      <c r="F395" s="10">
        <v>4456.30674</v>
      </c>
    </row>
    <row r="396" spans="1:6">
      <c r="A396">
        <v>202412</v>
      </c>
      <c r="B396" t="s">
        <v>46</v>
      </c>
      <c r="C396" t="s">
        <v>51</v>
      </c>
      <c r="D396" t="s">
        <v>8</v>
      </c>
      <c r="E396">
        <v>11</v>
      </c>
      <c r="F396" s="10">
        <v>163.34972999999999</v>
      </c>
    </row>
    <row r="397" spans="1:6">
      <c r="A397">
        <v>202412</v>
      </c>
      <c r="B397" t="s">
        <v>46</v>
      </c>
      <c r="C397" t="s">
        <v>51</v>
      </c>
      <c r="D397" t="s">
        <v>9</v>
      </c>
      <c r="E397">
        <v>20828</v>
      </c>
      <c r="F397" s="10">
        <v>21866.780170000002</v>
      </c>
    </row>
    <row r="398" spans="1:6">
      <c r="A398">
        <v>202412</v>
      </c>
      <c r="B398" t="s">
        <v>46</v>
      </c>
      <c r="C398" t="s">
        <v>51</v>
      </c>
      <c r="D398" t="s">
        <v>10</v>
      </c>
      <c r="E398">
        <v>13851</v>
      </c>
      <c r="F398" s="10">
        <v>11068.87743</v>
      </c>
    </row>
    <row r="399" spans="1:6">
      <c r="A399">
        <v>202412</v>
      </c>
      <c r="B399" t="s">
        <v>46</v>
      </c>
      <c r="C399" t="s">
        <v>51</v>
      </c>
      <c r="D399" t="s">
        <v>11</v>
      </c>
      <c r="E399">
        <v>97</v>
      </c>
      <c r="F399" s="10">
        <v>1212.4603999999999</v>
      </c>
    </row>
    <row r="400" spans="1:6">
      <c r="A400">
        <v>202412</v>
      </c>
      <c r="B400" t="s">
        <v>46</v>
      </c>
      <c r="C400" t="s">
        <v>51</v>
      </c>
      <c r="D400" t="s">
        <v>12</v>
      </c>
      <c r="E400">
        <v>262</v>
      </c>
      <c r="F400" s="10">
        <v>2944.0387300000002</v>
      </c>
    </row>
    <row r="401" spans="1:6">
      <c r="A401">
        <v>202412</v>
      </c>
      <c r="B401" t="s">
        <v>46</v>
      </c>
      <c r="C401" t="s">
        <v>51</v>
      </c>
      <c r="D401" t="s">
        <v>13</v>
      </c>
      <c r="E401">
        <v>359</v>
      </c>
      <c r="F401" s="10">
        <v>4170.6351500000001</v>
      </c>
    </row>
    <row r="402" spans="1:6">
      <c r="A402">
        <v>202412</v>
      </c>
      <c r="B402" t="s">
        <v>46</v>
      </c>
      <c r="C402" t="s">
        <v>51</v>
      </c>
      <c r="D402" t="s">
        <v>14</v>
      </c>
      <c r="E402">
        <v>12</v>
      </c>
      <c r="F402" s="10">
        <v>2224.5423999999998</v>
      </c>
    </row>
    <row r="403" spans="1:6">
      <c r="A403">
        <v>202412</v>
      </c>
      <c r="B403" t="s">
        <v>46</v>
      </c>
      <c r="C403" t="s">
        <v>51</v>
      </c>
      <c r="D403" t="s">
        <v>15</v>
      </c>
      <c r="E403">
        <v>5512</v>
      </c>
      <c r="F403" s="10">
        <v>16868.210520000001</v>
      </c>
    </row>
    <row r="404" spans="1:6">
      <c r="A404">
        <v>202412</v>
      </c>
      <c r="B404" t="s">
        <v>46</v>
      </c>
      <c r="C404" t="s">
        <v>51</v>
      </c>
      <c r="D404" t="s">
        <v>16</v>
      </c>
      <c r="E404">
        <v>2505</v>
      </c>
      <c r="F404" s="10">
        <v>4992.7260699999997</v>
      </c>
    </row>
    <row r="405" spans="1:6">
      <c r="A405">
        <v>202412</v>
      </c>
      <c r="B405" t="s">
        <v>46</v>
      </c>
      <c r="C405" t="s">
        <v>51</v>
      </c>
      <c r="D405" t="s">
        <v>17</v>
      </c>
      <c r="E405">
        <v>8784</v>
      </c>
      <c r="F405" s="10">
        <v>13535.940140000001</v>
      </c>
    </row>
    <row r="406" spans="1:6">
      <c r="A406">
        <v>202412</v>
      </c>
      <c r="B406" t="s">
        <v>46</v>
      </c>
      <c r="C406" t="s">
        <v>51</v>
      </c>
      <c r="D406" t="s">
        <v>18</v>
      </c>
      <c r="E406">
        <v>20</v>
      </c>
      <c r="F406" s="10">
        <v>340.70988</v>
      </c>
    </row>
    <row r="407" spans="1:6">
      <c r="A407">
        <v>202412</v>
      </c>
      <c r="B407" t="s">
        <v>46</v>
      </c>
      <c r="C407" t="s">
        <v>51</v>
      </c>
      <c r="D407" t="s">
        <v>19</v>
      </c>
      <c r="E407">
        <v>117</v>
      </c>
      <c r="F407" s="10">
        <v>358.36106000000001</v>
      </c>
    </row>
    <row r="408" spans="1:6">
      <c r="A408">
        <v>202412</v>
      </c>
      <c r="B408" t="s">
        <v>46</v>
      </c>
      <c r="C408" t="s">
        <v>51</v>
      </c>
      <c r="D408" t="s">
        <v>36</v>
      </c>
      <c r="E408">
        <v>1</v>
      </c>
      <c r="F408" s="10">
        <v>431.68239999999997</v>
      </c>
    </row>
    <row r="409" spans="1:6">
      <c r="A409">
        <v>202412</v>
      </c>
      <c r="B409" t="s">
        <v>46</v>
      </c>
      <c r="C409" t="s">
        <v>51</v>
      </c>
      <c r="D409" t="s">
        <v>20</v>
      </c>
      <c r="E409">
        <v>100</v>
      </c>
      <c r="F409" s="10">
        <v>2846.08617</v>
      </c>
    </row>
    <row r="410" spans="1:6">
      <c r="A410">
        <v>202412</v>
      </c>
      <c r="B410" t="s">
        <v>46</v>
      </c>
      <c r="C410" t="s">
        <v>51</v>
      </c>
      <c r="D410" t="s">
        <v>22</v>
      </c>
      <c r="E410">
        <v>14196</v>
      </c>
      <c r="F410" s="10">
        <v>15444.962579999999</v>
      </c>
    </row>
    <row r="411" spans="1:6">
      <c r="A411">
        <v>202412</v>
      </c>
      <c r="B411" t="s">
        <v>46</v>
      </c>
      <c r="C411" t="s">
        <v>51</v>
      </c>
      <c r="D411" t="s">
        <v>23</v>
      </c>
      <c r="E411">
        <v>2</v>
      </c>
      <c r="F411" s="10">
        <v>42.655830000000002</v>
      </c>
    </row>
    <row r="412" spans="1:6">
      <c r="A412">
        <v>202412</v>
      </c>
      <c r="B412" t="s">
        <v>46</v>
      </c>
      <c r="C412" t="s">
        <v>51</v>
      </c>
      <c r="D412" t="s">
        <v>24</v>
      </c>
      <c r="E412">
        <v>745</v>
      </c>
      <c r="F412" s="10">
        <v>2246.1115199999999</v>
      </c>
    </row>
    <row r="413" spans="1:6">
      <c r="A413">
        <v>202412</v>
      </c>
      <c r="B413" t="s">
        <v>46</v>
      </c>
      <c r="C413" t="s">
        <v>51</v>
      </c>
      <c r="D413" t="s">
        <v>25</v>
      </c>
      <c r="E413">
        <v>1674</v>
      </c>
      <c r="F413" s="10">
        <v>3526.4329600000001</v>
      </c>
    </row>
    <row r="414" spans="1:6">
      <c r="A414">
        <v>202412</v>
      </c>
      <c r="B414" t="s">
        <v>46</v>
      </c>
      <c r="C414" t="s">
        <v>51</v>
      </c>
      <c r="D414" t="s">
        <v>26</v>
      </c>
      <c r="E414">
        <v>1</v>
      </c>
      <c r="F414" s="10">
        <v>100.91240000000001</v>
      </c>
    </row>
    <row r="415" spans="1:6">
      <c r="A415">
        <v>202412</v>
      </c>
      <c r="B415" t="s">
        <v>46</v>
      </c>
      <c r="C415" t="s">
        <v>51</v>
      </c>
      <c r="D415" t="s">
        <v>27</v>
      </c>
      <c r="E415">
        <v>14</v>
      </c>
      <c r="F415" s="10">
        <v>250.66872000000001</v>
      </c>
    </row>
    <row r="416" spans="1:6">
      <c r="A416">
        <v>202412</v>
      </c>
      <c r="B416" t="s">
        <v>46</v>
      </c>
      <c r="C416" t="s">
        <v>51</v>
      </c>
      <c r="D416" t="s">
        <v>28</v>
      </c>
      <c r="E416">
        <v>29480</v>
      </c>
      <c r="F416" s="10">
        <v>49945.328130000002</v>
      </c>
    </row>
    <row r="417" spans="1:6">
      <c r="A417">
        <v>202412</v>
      </c>
      <c r="B417" t="s">
        <v>46</v>
      </c>
      <c r="C417" t="s">
        <v>51</v>
      </c>
      <c r="D417" t="s">
        <v>29</v>
      </c>
      <c r="E417">
        <v>6</v>
      </c>
      <c r="F417" s="10">
        <v>6076.0760499999997</v>
      </c>
    </row>
    <row r="418" spans="1:6">
      <c r="A418">
        <v>202412</v>
      </c>
      <c r="B418" t="s">
        <v>46</v>
      </c>
      <c r="C418" t="s">
        <v>51</v>
      </c>
      <c r="D418" t="s">
        <v>30</v>
      </c>
      <c r="E418">
        <v>465</v>
      </c>
      <c r="F418" s="10">
        <v>758.18272999999999</v>
      </c>
    </row>
    <row r="419" spans="1:6">
      <c r="A419">
        <v>202412</v>
      </c>
      <c r="B419" t="s">
        <v>46</v>
      </c>
      <c r="C419" t="s">
        <v>51</v>
      </c>
      <c r="D419" t="s">
        <v>31</v>
      </c>
      <c r="E419">
        <v>11</v>
      </c>
      <c r="F419" s="10">
        <v>2719.4161300000001</v>
      </c>
    </row>
    <row r="420" spans="1:6">
      <c r="A420">
        <v>202412</v>
      </c>
      <c r="B420" t="s">
        <v>46</v>
      </c>
      <c r="C420" t="s">
        <v>51</v>
      </c>
      <c r="D420" t="s">
        <v>32</v>
      </c>
      <c r="E420">
        <v>7477</v>
      </c>
      <c r="F420" s="10">
        <v>68967.464300000007</v>
      </c>
    </row>
    <row r="421" spans="1:6">
      <c r="A421">
        <v>202412</v>
      </c>
      <c r="B421" t="s">
        <v>46</v>
      </c>
      <c r="C421" t="s">
        <v>51</v>
      </c>
      <c r="D421" t="s">
        <v>33</v>
      </c>
      <c r="E421">
        <v>195</v>
      </c>
      <c r="F421" s="10">
        <v>5324.4157299999997</v>
      </c>
    </row>
    <row r="422" spans="1:6">
      <c r="A422">
        <v>202412</v>
      </c>
      <c r="B422" t="s">
        <v>46</v>
      </c>
      <c r="C422" t="s">
        <v>52</v>
      </c>
      <c r="D422" t="s">
        <v>8</v>
      </c>
      <c r="E422">
        <v>60</v>
      </c>
      <c r="F422" s="10">
        <v>933.10907999999995</v>
      </c>
    </row>
    <row r="423" spans="1:6">
      <c r="A423">
        <v>202412</v>
      </c>
      <c r="B423" t="s">
        <v>46</v>
      </c>
      <c r="C423" t="s">
        <v>52</v>
      </c>
      <c r="D423" t="s">
        <v>9</v>
      </c>
      <c r="E423">
        <v>25860</v>
      </c>
      <c r="F423" s="10">
        <v>25505.556700000001</v>
      </c>
    </row>
    <row r="424" spans="1:6">
      <c r="A424">
        <v>202412</v>
      </c>
      <c r="B424" t="s">
        <v>46</v>
      </c>
      <c r="C424" t="s">
        <v>52</v>
      </c>
      <c r="D424" t="s">
        <v>10</v>
      </c>
      <c r="E424">
        <v>21569</v>
      </c>
      <c r="F424" s="10">
        <v>14611.74418</v>
      </c>
    </row>
    <row r="425" spans="1:6">
      <c r="A425">
        <v>202412</v>
      </c>
      <c r="B425" t="s">
        <v>46</v>
      </c>
      <c r="C425" t="s">
        <v>52</v>
      </c>
      <c r="D425" t="s">
        <v>11</v>
      </c>
      <c r="E425">
        <v>84</v>
      </c>
      <c r="F425" s="10">
        <v>1049.9832200000001</v>
      </c>
    </row>
    <row r="426" spans="1:6">
      <c r="A426">
        <v>202412</v>
      </c>
      <c r="B426" t="s">
        <v>46</v>
      </c>
      <c r="C426" t="s">
        <v>52</v>
      </c>
      <c r="D426" t="s">
        <v>12</v>
      </c>
      <c r="E426">
        <v>288</v>
      </c>
      <c r="F426" s="10">
        <v>3652.8897900000002</v>
      </c>
    </row>
    <row r="427" spans="1:6">
      <c r="A427">
        <v>202412</v>
      </c>
      <c r="B427" t="s">
        <v>46</v>
      </c>
      <c r="C427" t="s">
        <v>52</v>
      </c>
      <c r="D427" t="s">
        <v>13</v>
      </c>
      <c r="E427">
        <v>572</v>
      </c>
      <c r="F427" s="10">
        <v>5968.7694700000002</v>
      </c>
    </row>
    <row r="428" spans="1:6">
      <c r="A428">
        <v>202412</v>
      </c>
      <c r="B428" t="s">
        <v>46</v>
      </c>
      <c r="C428" t="s">
        <v>52</v>
      </c>
      <c r="D428" t="s">
        <v>14</v>
      </c>
      <c r="E428">
        <v>30</v>
      </c>
      <c r="F428" s="10">
        <v>3271.0219999999999</v>
      </c>
    </row>
    <row r="429" spans="1:6">
      <c r="A429">
        <v>202412</v>
      </c>
      <c r="B429" t="s">
        <v>46</v>
      </c>
      <c r="C429" t="s">
        <v>52</v>
      </c>
      <c r="D429" t="s">
        <v>15</v>
      </c>
      <c r="E429">
        <v>8076</v>
      </c>
      <c r="F429" s="10">
        <v>23188.002540000001</v>
      </c>
    </row>
    <row r="430" spans="1:6">
      <c r="A430">
        <v>202412</v>
      </c>
      <c r="B430" t="s">
        <v>46</v>
      </c>
      <c r="C430" t="s">
        <v>52</v>
      </c>
      <c r="D430" t="s">
        <v>16</v>
      </c>
      <c r="E430">
        <v>1538</v>
      </c>
      <c r="F430" s="10">
        <v>3115.4328700000001</v>
      </c>
    </row>
    <row r="431" spans="1:6">
      <c r="A431">
        <v>202412</v>
      </c>
      <c r="B431" t="s">
        <v>46</v>
      </c>
      <c r="C431" t="s">
        <v>52</v>
      </c>
      <c r="D431" t="s">
        <v>17</v>
      </c>
      <c r="E431">
        <v>12092</v>
      </c>
      <c r="F431" s="10">
        <v>18979.41704</v>
      </c>
    </row>
    <row r="432" spans="1:6">
      <c r="A432">
        <v>202412</v>
      </c>
      <c r="B432" t="s">
        <v>46</v>
      </c>
      <c r="C432" t="s">
        <v>52</v>
      </c>
      <c r="D432" t="s">
        <v>18</v>
      </c>
      <c r="E432">
        <v>40</v>
      </c>
      <c r="F432" s="10">
        <v>873.52542000000005</v>
      </c>
    </row>
    <row r="433" spans="1:6">
      <c r="A433">
        <v>202412</v>
      </c>
      <c r="B433" t="s">
        <v>46</v>
      </c>
      <c r="C433" t="s">
        <v>52</v>
      </c>
      <c r="D433" t="s">
        <v>19</v>
      </c>
      <c r="E433">
        <v>120</v>
      </c>
      <c r="F433" s="10">
        <v>348.64756999999997</v>
      </c>
    </row>
    <row r="434" spans="1:6">
      <c r="A434">
        <v>202412</v>
      </c>
      <c r="B434" t="s">
        <v>46</v>
      </c>
      <c r="C434" t="s">
        <v>52</v>
      </c>
      <c r="D434" t="s">
        <v>36</v>
      </c>
      <c r="E434">
        <v>5</v>
      </c>
      <c r="F434" s="10">
        <v>719.73199999999997</v>
      </c>
    </row>
    <row r="435" spans="1:6">
      <c r="A435">
        <v>202412</v>
      </c>
      <c r="B435" t="s">
        <v>46</v>
      </c>
      <c r="C435" t="s">
        <v>52</v>
      </c>
      <c r="D435" t="s">
        <v>20</v>
      </c>
      <c r="E435">
        <v>271</v>
      </c>
      <c r="F435" s="10">
        <v>6665.8680599999998</v>
      </c>
    </row>
    <row r="436" spans="1:6">
      <c r="A436">
        <v>202412</v>
      </c>
      <c r="B436" t="s">
        <v>46</v>
      </c>
      <c r="C436" t="s">
        <v>52</v>
      </c>
      <c r="D436" t="s">
        <v>21</v>
      </c>
      <c r="E436">
        <v>1</v>
      </c>
      <c r="F436" s="10">
        <v>112.3724</v>
      </c>
    </row>
    <row r="437" spans="1:6">
      <c r="A437">
        <v>202412</v>
      </c>
      <c r="B437" t="s">
        <v>46</v>
      </c>
      <c r="C437" t="s">
        <v>52</v>
      </c>
      <c r="D437" t="s">
        <v>22</v>
      </c>
      <c r="E437">
        <v>20242</v>
      </c>
      <c r="F437" s="10">
        <v>21816.976600000002</v>
      </c>
    </row>
    <row r="438" spans="1:6">
      <c r="A438">
        <v>202412</v>
      </c>
      <c r="B438" t="s">
        <v>46</v>
      </c>
      <c r="C438" t="s">
        <v>52</v>
      </c>
      <c r="D438" t="s">
        <v>23</v>
      </c>
      <c r="E438">
        <v>22</v>
      </c>
      <c r="F438" s="10">
        <v>375.08670000000001</v>
      </c>
    </row>
    <row r="439" spans="1:6">
      <c r="A439">
        <v>202412</v>
      </c>
      <c r="B439" t="s">
        <v>46</v>
      </c>
      <c r="C439" t="s">
        <v>52</v>
      </c>
      <c r="D439" t="s">
        <v>24</v>
      </c>
      <c r="E439">
        <v>1867</v>
      </c>
      <c r="F439" s="10">
        <v>9805.7209999999995</v>
      </c>
    </row>
    <row r="440" spans="1:6">
      <c r="A440">
        <v>202412</v>
      </c>
      <c r="B440" t="s">
        <v>46</v>
      </c>
      <c r="C440" t="s">
        <v>52</v>
      </c>
      <c r="D440" t="s">
        <v>25</v>
      </c>
      <c r="E440">
        <v>2269</v>
      </c>
      <c r="F440" s="10">
        <v>4514.2926299999999</v>
      </c>
    </row>
    <row r="441" spans="1:6">
      <c r="A441">
        <v>202412</v>
      </c>
      <c r="B441" t="s">
        <v>46</v>
      </c>
      <c r="C441" t="s">
        <v>52</v>
      </c>
      <c r="D441" t="s">
        <v>26</v>
      </c>
      <c r="E441">
        <v>10</v>
      </c>
      <c r="F441" s="10">
        <v>1234.7239999999999</v>
      </c>
    </row>
    <row r="442" spans="1:6">
      <c r="A442">
        <v>202412</v>
      </c>
      <c r="B442" t="s">
        <v>46</v>
      </c>
      <c r="C442" t="s">
        <v>52</v>
      </c>
      <c r="D442" t="s">
        <v>27</v>
      </c>
      <c r="E442">
        <v>39</v>
      </c>
      <c r="F442" s="10">
        <v>586.65219000000002</v>
      </c>
    </row>
    <row r="443" spans="1:6">
      <c r="A443">
        <v>202412</v>
      </c>
      <c r="B443" t="s">
        <v>46</v>
      </c>
      <c r="C443" t="s">
        <v>52</v>
      </c>
      <c r="D443" t="s">
        <v>28</v>
      </c>
      <c r="E443">
        <v>40381</v>
      </c>
      <c r="F443" s="10">
        <v>88490.545240000007</v>
      </c>
    </row>
    <row r="444" spans="1:6">
      <c r="A444">
        <v>202412</v>
      </c>
      <c r="B444" t="s">
        <v>46</v>
      </c>
      <c r="C444" t="s">
        <v>52</v>
      </c>
      <c r="D444" t="s">
        <v>30</v>
      </c>
      <c r="E444">
        <v>822</v>
      </c>
      <c r="F444" s="10">
        <v>3259.4277499999998</v>
      </c>
    </row>
    <row r="445" spans="1:6">
      <c r="A445">
        <v>202412</v>
      </c>
      <c r="B445" t="s">
        <v>46</v>
      </c>
      <c r="C445" t="s">
        <v>52</v>
      </c>
      <c r="D445" t="s">
        <v>31</v>
      </c>
      <c r="E445">
        <v>9</v>
      </c>
      <c r="F445" s="10">
        <v>2197.7316000000001</v>
      </c>
    </row>
    <row r="446" spans="1:6">
      <c r="A446">
        <v>202412</v>
      </c>
      <c r="B446" t="s">
        <v>46</v>
      </c>
      <c r="C446" t="s">
        <v>52</v>
      </c>
      <c r="D446" t="s">
        <v>32</v>
      </c>
      <c r="E446">
        <v>9830</v>
      </c>
      <c r="F446" s="10">
        <v>75968.22709</v>
      </c>
    </row>
    <row r="447" spans="1:6">
      <c r="A447">
        <v>202412</v>
      </c>
      <c r="B447" t="s">
        <v>46</v>
      </c>
      <c r="C447" t="s">
        <v>52</v>
      </c>
      <c r="D447" t="s">
        <v>33</v>
      </c>
      <c r="E447">
        <v>793</v>
      </c>
      <c r="F447" s="10">
        <v>16882.24885</v>
      </c>
    </row>
    <row r="448" spans="1:6">
      <c r="A448">
        <v>202412</v>
      </c>
      <c r="B448" t="s">
        <v>46</v>
      </c>
      <c r="C448" t="s">
        <v>53</v>
      </c>
      <c r="D448" t="s">
        <v>8</v>
      </c>
      <c r="E448">
        <v>22</v>
      </c>
      <c r="F448" s="10">
        <v>355.33460000000002</v>
      </c>
    </row>
    <row r="449" spans="1:6">
      <c r="A449">
        <v>202412</v>
      </c>
      <c r="B449" t="s">
        <v>46</v>
      </c>
      <c r="C449" t="s">
        <v>53</v>
      </c>
      <c r="D449" t="s">
        <v>9</v>
      </c>
      <c r="E449">
        <v>28838</v>
      </c>
      <c r="F449" s="10">
        <v>25863.316510000001</v>
      </c>
    </row>
    <row r="450" spans="1:6">
      <c r="A450">
        <v>202412</v>
      </c>
      <c r="B450" t="s">
        <v>46</v>
      </c>
      <c r="C450" t="s">
        <v>53</v>
      </c>
      <c r="D450" t="s">
        <v>10</v>
      </c>
      <c r="E450">
        <v>24520</v>
      </c>
      <c r="F450" s="10">
        <v>14526.58714</v>
      </c>
    </row>
    <row r="451" spans="1:6">
      <c r="A451">
        <v>202412</v>
      </c>
      <c r="B451" t="s">
        <v>46</v>
      </c>
      <c r="C451" t="s">
        <v>53</v>
      </c>
      <c r="D451" t="s">
        <v>11</v>
      </c>
      <c r="E451">
        <v>90</v>
      </c>
      <c r="F451" s="10">
        <v>1014.29775</v>
      </c>
    </row>
    <row r="452" spans="1:6">
      <c r="A452">
        <v>202412</v>
      </c>
      <c r="B452" t="s">
        <v>46</v>
      </c>
      <c r="C452" t="s">
        <v>53</v>
      </c>
      <c r="D452" t="s">
        <v>12</v>
      </c>
      <c r="E452">
        <v>345</v>
      </c>
      <c r="F452" s="10">
        <v>3414.0056500000001</v>
      </c>
    </row>
    <row r="453" spans="1:6">
      <c r="A453">
        <v>202412</v>
      </c>
      <c r="B453" t="s">
        <v>46</v>
      </c>
      <c r="C453" t="s">
        <v>53</v>
      </c>
      <c r="D453" t="s">
        <v>13</v>
      </c>
      <c r="E453">
        <v>674</v>
      </c>
      <c r="F453" s="10">
        <v>6163.0909799999999</v>
      </c>
    </row>
    <row r="454" spans="1:6">
      <c r="A454">
        <v>202412</v>
      </c>
      <c r="B454" t="s">
        <v>46</v>
      </c>
      <c r="C454" t="s">
        <v>53</v>
      </c>
      <c r="D454" t="s">
        <v>14</v>
      </c>
      <c r="E454">
        <v>50</v>
      </c>
      <c r="F454" s="10">
        <v>6531.46216</v>
      </c>
    </row>
    <row r="455" spans="1:6">
      <c r="A455">
        <v>202412</v>
      </c>
      <c r="B455" t="s">
        <v>46</v>
      </c>
      <c r="C455" t="s">
        <v>53</v>
      </c>
      <c r="D455" t="s">
        <v>15</v>
      </c>
      <c r="E455">
        <v>8664</v>
      </c>
      <c r="F455" s="10">
        <v>23256.46012</v>
      </c>
    </row>
    <row r="456" spans="1:6">
      <c r="A456">
        <v>202412</v>
      </c>
      <c r="B456" t="s">
        <v>46</v>
      </c>
      <c r="C456" t="s">
        <v>53</v>
      </c>
      <c r="D456" t="s">
        <v>16</v>
      </c>
      <c r="E456">
        <v>5136</v>
      </c>
      <c r="F456" s="10">
        <v>8835.3900799999992</v>
      </c>
    </row>
    <row r="457" spans="1:6">
      <c r="A457">
        <v>202412</v>
      </c>
      <c r="B457" t="s">
        <v>46</v>
      </c>
      <c r="C457" t="s">
        <v>53</v>
      </c>
      <c r="D457" t="s">
        <v>17</v>
      </c>
      <c r="E457">
        <v>13756</v>
      </c>
      <c r="F457" s="10">
        <v>20792.056759999999</v>
      </c>
    </row>
    <row r="458" spans="1:6">
      <c r="A458">
        <v>202412</v>
      </c>
      <c r="B458" t="s">
        <v>46</v>
      </c>
      <c r="C458" t="s">
        <v>53</v>
      </c>
      <c r="D458" t="s">
        <v>18</v>
      </c>
      <c r="E458">
        <v>12</v>
      </c>
      <c r="F458" s="10">
        <v>215.32957999999999</v>
      </c>
    </row>
    <row r="459" spans="1:6">
      <c r="A459">
        <v>202412</v>
      </c>
      <c r="B459" t="s">
        <v>46</v>
      </c>
      <c r="C459" t="s">
        <v>53</v>
      </c>
      <c r="D459" t="s">
        <v>19</v>
      </c>
      <c r="E459">
        <v>167</v>
      </c>
      <c r="F459" s="10">
        <v>399.24227000000002</v>
      </c>
    </row>
    <row r="460" spans="1:6">
      <c r="A460">
        <v>202412</v>
      </c>
      <c r="B460" t="s">
        <v>46</v>
      </c>
      <c r="C460" t="s">
        <v>53</v>
      </c>
      <c r="D460" t="s">
        <v>20</v>
      </c>
      <c r="E460">
        <v>237</v>
      </c>
      <c r="F460" s="10">
        <v>5642.5528700000004</v>
      </c>
    </row>
    <row r="461" spans="1:6">
      <c r="A461">
        <v>202412</v>
      </c>
      <c r="B461" t="s">
        <v>46</v>
      </c>
      <c r="C461" t="s">
        <v>53</v>
      </c>
      <c r="D461" t="s">
        <v>22</v>
      </c>
      <c r="E461">
        <v>16118</v>
      </c>
      <c r="F461" s="10">
        <v>15256.9889</v>
      </c>
    </row>
    <row r="462" spans="1:6">
      <c r="A462">
        <v>202412</v>
      </c>
      <c r="B462" t="s">
        <v>46</v>
      </c>
      <c r="C462" t="s">
        <v>53</v>
      </c>
      <c r="D462" t="s">
        <v>23</v>
      </c>
      <c r="E462">
        <v>11</v>
      </c>
      <c r="F462" s="10">
        <v>231.08466999999999</v>
      </c>
    </row>
    <row r="463" spans="1:6">
      <c r="A463">
        <v>202412</v>
      </c>
      <c r="B463" t="s">
        <v>46</v>
      </c>
      <c r="C463" t="s">
        <v>53</v>
      </c>
      <c r="D463" t="s">
        <v>24</v>
      </c>
      <c r="E463">
        <v>1256</v>
      </c>
      <c r="F463" s="10">
        <v>4474.7660599999999</v>
      </c>
    </row>
    <row r="464" spans="1:6">
      <c r="A464">
        <v>202412</v>
      </c>
      <c r="B464" t="s">
        <v>46</v>
      </c>
      <c r="C464" t="s">
        <v>53</v>
      </c>
      <c r="D464" t="s">
        <v>25</v>
      </c>
      <c r="E464">
        <v>1496</v>
      </c>
      <c r="F464" s="10">
        <v>2613.8814400000001</v>
      </c>
    </row>
    <row r="465" spans="1:6">
      <c r="A465">
        <v>202412</v>
      </c>
      <c r="B465" t="s">
        <v>46</v>
      </c>
      <c r="C465" t="s">
        <v>53</v>
      </c>
      <c r="D465" t="s">
        <v>26</v>
      </c>
      <c r="E465">
        <v>3</v>
      </c>
      <c r="F465" s="10">
        <v>389.03719999999998</v>
      </c>
    </row>
    <row r="466" spans="1:6">
      <c r="A466">
        <v>202412</v>
      </c>
      <c r="B466" t="s">
        <v>46</v>
      </c>
      <c r="C466" t="s">
        <v>53</v>
      </c>
      <c r="D466" t="s">
        <v>27</v>
      </c>
      <c r="E466">
        <v>36</v>
      </c>
      <c r="F466" s="10">
        <v>533.78150000000005</v>
      </c>
    </row>
    <row r="467" spans="1:6">
      <c r="A467">
        <v>202412</v>
      </c>
      <c r="B467" t="s">
        <v>46</v>
      </c>
      <c r="C467" t="s">
        <v>53</v>
      </c>
      <c r="D467" t="s">
        <v>28</v>
      </c>
      <c r="E467">
        <v>34985</v>
      </c>
      <c r="F467" s="10">
        <v>60427.467660000002</v>
      </c>
    </row>
    <row r="468" spans="1:6">
      <c r="A468">
        <v>202412</v>
      </c>
      <c r="B468" t="s">
        <v>46</v>
      </c>
      <c r="C468" t="s">
        <v>53</v>
      </c>
      <c r="D468" t="s">
        <v>29</v>
      </c>
      <c r="E468">
        <v>5</v>
      </c>
      <c r="F468" s="10">
        <v>5230.1419999999998</v>
      </c>
    </row>
    <row r="469" spans="1:6">
      <c r="A469">
        <v>202412</v>
      </c>
      <c r="B469" t="s">
        <v>46</v>
      </c>
      <c r="C469" t="s">
        <v>53</v>
      </c>
      <c r="D469" t="s">
        <v>30</v>
      </c>
      <c r="E469">
        <v>2008</v>
      </c>
      <c r="F469" s="10">
        <v>4972.7239499999996</v>
      </c>
    </row>
    <row r="470" spans="1:6">
      <c r="A470">
        <v>202412</v>
      </c>
      <c r="B470" t="s">
        <v>46</v>
      </c>
      <c r="C470" t="s">
        <v>53</v>
      </c>
      <c r="D470" t="s">
        <v>31</v>
      </c>
      <c r="E470">
        <v>30</v>
      </c>
      <c r="F470" s="10">
        <v>6122.7819799999997</v>
      </c>
    </row>
    <row r="471" spans="1:6">
      <c r="A471">
        <v>202412</v>
      </c>
      <c r="B471" t="s">
        <v>46</v>
      </c>
      <c r="C471" t="s">
        <v>53</v>
      </c>
      <c r="D471" t="s">
        <v>32</v>
      </c>
      <c r="E471">
        <v>10065</v>
      </c>
      <c r="F471" s="10">
        <v>74732.196070000005</v>
      </c>
    </row>
    <row r="472" spans="1:6">
      <c r="A472">
        <v>202412</v>
      </c>
      <c r="B472" t="s">
        <v>46</v>
      </c>
      <c r="C472" t="s">
        <v>53</v>
      </c>
      <c r="D472" t="s">
        <v>33</v>
      </c>
      <c r="E472">
        <v>379</v>
      </c>
      <c r="F472" s="10">
        <v>7005.6844899999996</v>
      </c>
    </row>
    <row r="473" spans="1:6">
      <c r="A473">
        <v>202412</v>
      </c>
      <c r="B473" t="s">
        <v>46</v>
      </c>
      <c r="C473" t="s">
        <v>54</v>
      </c>
      <c r="D473" t="s">
        <v>8</v>
      </c>
      <c r="E473">
        <v>10</v>
      </c>
      <c r="F473" s="10">
        <v>193.46485000000001</v>
      </c>
    </row>
    <row r="474" spans="1:6">
      <c r="A474">
        <v>202412</v>
      </c>
      <c r="B474" t="s">
        <v>46</v>
      </c>
      <c r="C474" t="s">
        <v>54</v>
      </c>
      <c r="D474" t="s">
        <v>9</v>
      </c>
      <c r="E474">
        <v>20202</v>
      </c>
      <c r="F474" s="10">
        <v>18865.86404</v>
      </c>
    </row>
    <row r="475" spans="1:6">
      <c r="A475">
        <v>202412</v>
      </c>
      <c r="B475" t="s">
        <v>46</v>
      </c>
      <c r="C475" t="s">
        <v>54</v>
      </c>
      <c r="D475" t="s">
        <v>10</v>
      </c>
      <c r="E475">
        <v>17606</v>
      </c>
      <c r="F475" s="10">
        <v>10596.58094</v>
      </c>
    </row>
    <row r="476" spans="1:6">
      <c r="A476">
        <v>202412</v>
      </c>
      <c r="B476" t="s">
        <v>46</v>
      </c>
      <c r="C476" t="s">
        <v>54</v>
      </c>
      <c r="D476" t="s">
        <v>11</v>
      </c>
      <c r="E476">
        <v>71</v>
      </c>
      <c r="F476" s="10">
        <v>820.27242999999999</v>
      </c>
    </row>
    <row r="477" spans="1:6">
      <c r="A477">
        <v>202412</v>
      </c>
      <c r="B477" t="s">
        <v>46</v>
      </c>
      <c r="C477" t="s">
        <v>54</v>
      </c>
      <c r="D477" t="s">
        <v>12</v>
      </c>
      <c r="E477">
        <v>247</v>
      </c>
      <c r="F477" s="10">
        <v>2721.1677199999999</v>
      </c>
    </row>
    <row r="478" spans="1:6">
      <c r="A478">
        <v>202412</v>
      </c>
      <c r="B478" t="s">
        <v>46</v>
      </c>
      <c r="C478" t="s">
        <v>54</v>
      </c>
      <c r="D478" t="s">
        <v>13</v>
      </c>
      <c r="E478">
        <v>178</v>
      </c>
      <c r="F478" s="10">
        <v>2416.7782900000002</v>
      </c>
    </row>
    <row r="479" spans="1:6">
      <c r="A479">
        <v>202412</v>
      </c>
      <c r="B479" t="s">
        <v>46</v>
      </c>
      <c r="C479" t="s">
        <v>54</v>
      </c>
      <c r="D479" t="s">
        <v>14</v>
      </c>
      <c r="E479">
        <v>7</v>
      </c>
      <c r="F479" s="10">
        <v>524.03679999999997</v>
      </c>
    </row>
    <row r="480" spans="1:6">
      <c r="A480">
        <v>202412</v>
      </c>
      <c r="B480" t="s">
        <v>46</v>
      </c>
      <c r="C480" t="s">
        <v>54</v>
      </c>
      <c r="D480" t="s">
        <v>15</v>
      </c>
      <c r="E480">
        <v>5710</v>
      </c>
      <c r="F480" s="10">
        <v>13754.24351</v>
      </c>
    </row>
    <row r="481" spans="1:6">
      <c r="A481">
        <v>202412</v>
      </c>
      <c r="B481" t="s">
        <v>46</v>
      </c>
      <c r="C481" t="s">
        <v>54</v>
      </c>
      <c r="D481" t="s">
        <v>16</v>
      </c>
      <c r="E481">
        <v>2954</v>
      </c>
      <c r="F481" s="10">
        <v>4874.9695300000003</v>
      </c>
    </row>
    <row r="482" spans="1:6">
      <c r="A482">
        <v>202412</v>
      </c>
      <c r="B482" t="s">
        <v>46</v>
      </c>
      <c r="C482" t="s">
        <v>54</v>
      </c>
      <c r="D482" t="s">
        <v>17</v>
      </c>
      <c r="E482">
        <v>9904</v>
      </c>
      <c r="F482" s="10">
        <v>15441.81956</v>
      </c>
    </row>
    <row r="483" spans="1:6">
      <c r="A483">
        <v>202412</v>
      </c>
      <c r="B483" t="s">
        <v>46</v>
      </c>
      <c r="C483" t="s">
        <v>54</v>
      </c>
      <c r="D483" t="s">
        <v>18</v>
      </c>
      <c r="E483">
        <v>43</v>
      </c>
      <c r="F483" s="10">
        <v>318.77609000000001</v>
      </c>
    </row>
    <row r="484" spans="1:6">
      <c r="A484">
        <v>202412</v>
      </c>
      <c r="B484" t="s">
        <v>46</v>
      </c>
      <c r="C484" t="s">
        <v>54</v>
      </c>
      <c r="D484" t="s">
        <v>19</v>
      </c>
      <c r="E484">
        <v>268</v>
      </c>
      <c r="F484" s="10">
        <v>1095.80809</v>
      </c>
    </row>
    <row r="485" spans="1:6">
      <c r="A485">
        <v>202412</v>
      </c>
      <c r="B485" t="s">
        <v>46</v>
      </c>
      <c r="C485" t="s">
        <v>54</v>
      </c>
      <c r="D485" t="s">
        <v>20</v>
      </c>
      <c r="E485">
        <v>145</v>
      </c>
      <c r="F485" s="10">
        <v>3598.1822099999999</v>
      </c>
    </row>
    <row r="486" spans="1:6">
      <c r="A486">
        <v>202412</v>
      </c>
      <c r="B486" t="s">
        <v>46</v>
      </c>
      <c r="C486" t="s">
        <v>54</v>
      </c>
      <c r="D486" t="s">
        <v>21</v>
      </c>
      <c r="E486">
        <v>1</v>
      </c>
      <c r="F486" s="10">
        <v>56.192399999999999</v>
      </c>
    </row>
    <row r="487" spans="1:6">
      <c r="A487">
        <v>202412</v>
      </c>
      <c r="B487" t="s">
        <v>46</v>
      </c>
      <c r="C487" t="s">
        <v>54</v>
      </c>
      <c r="D487" t="s">
        <v>22</v>
      </c>
      <c r="E487">
        <v>12919</v>
      </c>
      <c r="F487" s="10">
        <v>12516.68497</v>
      </c>
    </row>
    <row r="488" spans="1:6">
      <c r="A488">
        <v>202412</v>
      </c>
      <c r="B488" t="s">
        <v>46</v>
      </c>
      <c r="C488" t="s">
        <v>54</v>
      </c>
      <c r="D488" t="s">
        <v>23</v>
      </c>
      <c r="E488">
        <v>6</v>
      </c>
      <c r="F488" s="10">
        <v>106.62191</v>
      </c>
    </row>
    <row r="489" spans="1:6">
      <c r="A489">
        <v>202412</v>
      </c>
      <c r="B489" t="s">
        <v>46</v>
      </c>
      <c r="C489" t="s">
        <v>54</v>
      </c>
      <c r="D489" t="s">
        <v>24</v>
      </c>
      <c r="E489">
        <v>881</v>
      </c>
      <c r="F489" s="10">
        <v>2547.3158199999998</v>
      </c>
    </row>
    <row r="490" spans="1:6">
      <c r="A490">
        <v>202412</v>
      </c>
      <c r="B490" t="s">
        <v>46</v>
      </c>
      <c r="C490" t="s">
        <v>54</v>
      </c>
      <c r="D490" t="s">
        <v>25</v>
      </c>
      <c r="E490">
        <v>1573</v>
      </c>
      <c r="F490" s="10">
        <v>2698.59987</v>
      </c>
    </row>
    <row r="491" spans="1:6">
      <c r="A491">
        <v>202412</v>
      </c>
      <c r="B491" t="s">
        <v>46</v>
      </c>
      <c r="C491" t="s">
        <v>54</v>
      </c>
      <c r="D491" t="s">
        <v>26</v>
      </c>
      <c r="E491">
        <v>5</v>
      </c>
      <c r="F491" s="10">
        <v>583.27890000000002</v>
      </c>
    </row>
    <row r="492" spans="1:6">
      <c r="A492">
        <v>202412</v>
      </c>
      <c r="B492" t="s">
        <v>46</v>
      </c>
      <c r="C492" t="s">
        <v>54</v>
      </c>
      <c r="D492" t="s">
        <v>27</v>
      </c>
      <c r="E492">
        <v>23</v>
      </c>
      <c r="F492" s="10">
        <v>341.16208999999998</v>
      </c>
    </row>
    <row r="493" spans="1:6">
      <c r="A493">
        <v>202412</v>
      </c>
      <c r="B493" t="s">
        <v>46</v>
      </c>
      <c r="C493" t="s">
        <v>54</v>
      </c>
      <c r="D493" t="s">
        <v>28</v>
      </c>
      <c r="E493">
        <v>32223</v>
      </c>
      <c r="F493" s="10">
        <v>51748.07879</v>
      </c>
    </row>
    <row r="494" spans="1:6">
      <c r="A494">
        <v>202412</v>
      </c>
      <c r="B494" t="s">
        <v>46</v>
      </c>
      <c r="C494" t="s">
        <v>54</v>
      </c>
      <c r="D494" t="s">
        <v>29</v>
      </c>
      <c r="E494">
        <v>4</v>
      </c>
      <c r="F494" s="10">
        <v>2425.4495999999999</v>
      </c>
    </row>
    <row r="495" spans="1:6">
      <c r="A495">
        <v>202412</v>
      </c>
      <c r="B495" t="s">
        <v>46</v>
      </c>
      <c r="C495" t="s">
        <v>54</v>
      </c>
      <c r="D495" t="s">
        <v>30</v>
      </c>
      <c r="E495">
        <v>1153</v>
      </c>
      <c r="F495" s="10">
        <v>3579.22282</v>
      </c>
    </row>
    <row r="496" spans="1:6">
      <c r="A496">
        <v>202412</v>
      </c>
      <c r="B496" t="s">
        <v>46</v>
      </c>
      <c r="C496" t="s">
        <v>54</v>
      </c>
      <c r="D496" t="s">
        <v>31</v>
      </c>
      <c r="E496">
        <v>17</v>
      </c>
      <c r="F496" s="10">
        <v>3986.5176900000001</v>
      </c>
    </row>
    <row r="497" spans="1:6">
      <c r="A497">
        <v>202412</v>
      </c>
      <c r="B497" t="s">
        <v>46</v>
      </c>
      <c r="C497" t="s">
        <v>54</v>
      </c>
      <c r="D497" t="s">
        <v>32</v>
      </c>
      <c r="E497">
        <v>7943</v>
      </c>
      <c r="F497" s="10">
        <v>49782.189200000001</v>
      </c>
    </row>
    <row r="498" spans="1:6">
      <c r="A498">
        <v>202412</v>
      </c>
      <c r="B498" t="s">
        <v>46</v>
      </c>
      <c r="C498" t="s">
        <v>54</v>
      </c>
      <c r="D498" t="s">
        <v>33</v>
      </c>
      <c r="E498">
        <v>797</v>
      </c>
      <c r="F498" s="10">
        <v>16329.352489999999</v>
      </c>
    </row>
    <row r="499" spans="1:6">
      <c r="A499">
        <v>202412</v>
      </c>
      <c r="B499" t="s">
        <v>46</v>
      </c>
      <c r="C499" t="s">
        <v>55</v>
      </c>
      <c r="D499" t="s">
        <v>8</v>
      </c>
      <c r="E499">
        <v>59</v>
      </c>
      <c r="F499" s="10">
        <v>985.12757999999997</v>
      </c>
    </row>
    <row r="500" spans="1:6">
      <c r="A500">
        <v>202412</v>
      </c>
      <c r="B500" t="s">
        <v>46</v>
      </c>
      <c r="C500" t="s">
        <v>55</v>
      </c>
      <c r="D500" t="s">
        <v>9</v>
      </c>
      <c r="E500">
        <v>35869</v>
      </c>
      <c r="F500" s="10">
        <v>35836.210809999997</v>
      </c>
    </row>
    <row r="501" spans="1:6">
      <c r="A501">
        <v>202412</v>
      </c>
      <c r="B501" t="s">
        <v>46</v>
      </c>
      <c r="C501" t="s">
        <v>55</v>
      </c>
      <c r="D501" t="s">
        <v>10</v>
      </c>
      <c r="E501">
        <v>25477</v>
      </c>
      <c r="F501" s="10">
        <v>17376.908469999998</v>
      </c>
    </row>
    <row r="502" spans="1:6">
      <c r="A502">
        <v>202412</v>
      </c>
      <c r="B502" t="s">
        <v>46</v>
      </c>
      <c r="C502" t="s">
        <v>55</v>
      </c>
      <c r="D502" t="s">
        <v>11</v>
      </c>
      <c r="E502">
        <v>104</v>
      </c>
      <c r="F502" s="10">
        <v>1197.1417300000001</v>
      </c>
    </row>
    <row r="503" spans="1:6">
      <c r="A503">
        <v>202412</v>
      </c>
      <c r="B503" t="s">
        <v>46</v>
      </c>
      <c r="C503" t="s">
        <v>55</v>
      </c>
      <c r="D503" t="s">
        <v>12</v>
      </c>
      <c r="E503">
        <v>433</v>
      </c>
      <c r="F503" s="10">
        <v>6039.7961100000002</v>
      </c>
    </row>
    <row r="504" spans="1:6">
      <c r="A504">
        <v>202412</v>
      </c>
      <c r="B504" t="s">
        <v>46</v>
      </c>
      <c r="C504" t="s">
        <v>55</v>
      </c>
      <c r="D504" t="s">
        <v>13</v>
      </c>
      <c r="E504">
        <v>564</v>
      </c>
      <c r="F504" s="10">
        <v>6934.6781099999998</v>
      </c>
    </row>
    <row r="505" spans="1:6">
      <c r="A505">
        <v>202412</v>
      </c>
      <c r="B505" t="s">
        <v>46</v>
      </c>
      <c r="C505" t="s">
        <v>55</v>
      </c>
      <c r="D505" t="s">
        <v>14</v>
      </c>
      <c r="E505">
        <v>27</v>
      </c>
      <c r="F505" s="10">
        <v>3422.04</v>
      </c>
    </row>
    <row r="506" spans="1:6">
      <c r="A506">
        <v>202412</v>
      </c>
      <c r="B506" t="s">
        <v>46</v>
      </c>
      <c r="C506" t="s">
        <v>55</v>
      </c>
      <c r="D506" t="s">
        <v>15</v>
      </c>
      <c r="E506">
        <v>9467</v>
      </c>
      <c r="F506" s="10">
        <v>27568.833310000002</v>
      </c>
    </row>
    <row r="507" spans="1:6">
      <c r="A507">
        <v>202412</v>
      </c>
      <c r="B507" t="s">
        <v>46</v>
      </c>
      <c r="C507" t="s">
        <v>55</v>
      </c>
      <c r="D507" t="s">
        <v>16</v>
      </c>
      <c r="E507">
        <v>2844</v>
      </c>
      <c r="F507" s="10">
        <v>5185.6737599999997</v>
      </c>
    </row>
    <row r="508" spans="1:6">
      <c r="A508">
        <v>202412</v>
      </c>
      <c r="B508" t="s">
        <v>46</v>
      </c>
      <c r="C508" t="s">
        <v>55</v>
      </c>
      <c r="D508" t="s">
        <v>17</v>
      </c>
      <c r="E508">
        <v>13375</v>
      </c>
      <c r="F508" s="10">
        <v>20488.410599999999</v>
      </c>
    </row>
    <row r="509" spans="1:6">
      <c r="A509">
        <v>202412</v>
      </c>
      <c r="B509" t="s">
        <v>46</v>
      </c>
      <c r="C509" t="s">
        <v>55</v>
      </c>
      <c r="D509" t="s">
        <v>18</v>
      </c>
      <c r="E509">
        <v>26</v>
      </c>
      <c r="F509" s="10">
        <v>470.38958000000002</v>
      </c>
    </row>
    <row r="510" spans="1:6">
      <c r="A510">
        <v>202412</v>
      </c>
      <c r="B510" t="s">
        <v>46</v>
      </c>
      <c r="C510" t="s">
        <v>55</v>
      </c>
      <c r="D510" t="s">
        <v>19</v>
      </c>
      <c r="E510">
        <v>377</v>
      </c>
      <c r="F510" s="10">
        <v>2009.9489000000001</v>
      </c>
    </row>
    <row r="511" spans="1:6">
      <c r="A511">
        <v>202412</v>
      </c>
      <c r="B511" t="s">
        <v>46</v>
      </c>
      <c r="C511" t="s">
        <v>55</v>
      </c>
      <c r="D511" t="s">
        <v>36</v>
      </c>
      <c r="E511">
        <v>4</v>
      </c>
      <c r="F511" s="10">
        <v>3308.8195999999998</v>
      </c>
    </row>
    <row r="512" spans="1:6">
      <c r="A512">
        <v>202412</v>
      </c>
      <c r="B512" t="s">
        <v>46</v>
      </c>
      <c r="C512" t="s">
        <v>55</v>
      </c>
      <c r="D512" t="s">
        <v>20</v>
      </c>
      <c r="E512">
        <v>366</v>
      </c>
      <c r="F512" s="10">
        <v>10699.23618</v>
      </c>
    </row>
    <row r="513" spans="1:6">
      <c r="A513">
        <v>202412</v>
      </c>
      <c r="B513" t="s">
        <v>46</v>
      </c>
      <c r="C513" t="s">
        <v>55</v>
      </c>
      <c r="D513" t="s">
        <v>21</v>
      </c>
      <c r="E513">
        <v>2</v>
      </c>
      <c r="F513" s="10">
        <v>32.918439999999997</v>
      </c>
    </row>
    <row r="514" spans="1:6">
      <c r="A514">
        <v>202412</v>
      </c>
      <c r="B514" t="s">
        <v>46</v>
      </c>
      <c r="C514" t="s">
        <v>55</v>
      </c>
      <c r="D514" t="s">
        <v>22</v>
      </c>
      <c r="E514">
        <v>20369</v>
      </c>
      <c r="F514" s="10">
        <v>20437.511320000001</v>
      </c>
    </row>
    <row r="515" spans="1:6">
      <c r="A515">
        <v>202412</v>
      </c>
      <c r="B515" t="s">
        <v>46</v>
      </c>
      <c r="C515" t="s">
        <v>55</v>
      </c>
      <c r="D515" t="s">
        <v>23</v>
      </c>
      <c r="E515">
        <v>11</v>
      </c>
      <c r="F515" s="10">
        <v>203.09918999999999</v>
      </c>
    </row>
    <row r="516" spans="1:6">
      <c r="A516">
        <v>202412</v>
      </c>
      <c r="B516" t="s">
        <v>46</v>
      </c>
      <c r="C516" t="s">
        <v>55</v>
      </c>
      <c r="D516" t="s">
        <v>24</v>
      </c>
      <c r="E516">
        <v>2611</v>
      </c>
      <c r="F516" s="10">
        <v>10729.227790000001</v>
      </c>
    </row>
    <row r="517" spans="1:6">
      <c r="A517">
        <v>202412</v>
      </c>
      <c r="B517" t="s">
        <v>46</v>
      </c>
      <c r="C517" t="s">
        <v>55</v>
      </c>
      <c r="D517" t="s">
        <v>25</v>
      </c>
      <c r="E517">
        <v>1470</v>
      </c>
      <c r="F517" s="10">
        <v>2996.9140699999998</v>
      </c>
    </row>
    <row r="518" spans="1:6">
      <c r="A518">
        <v>202412</v>
      </c>
      <c r="B518" t="s">
        <v>46</v>
      </c>
      <c r="C518" t="s">
        <v>55</v>
      </c>
      <c r="D518" t="s">
        <v>26</v>
      </c>
      <c r="E518">
        <v>12</v>
      </c>
      <c r="F518" s="10">
        <v>1431.6487999999999</v>
      </c>
    </row>
    <row r="519" spans="1:6">
      <c r="A519">
        <v>202412</v>
      </c>
      <c r="B519" t="s">
        <v>46</v>
      </c>
      <c r="C519" t="s">
        <v>55</v>
      </c>
      <c r="D519" t="s">
        <v>27</v>
      </c>
      <c r="E519">
        <v>28</v>
      </c>
      <c r="F519" s="10">
        <v>416.82988</v>
      </c>
    </row>
    <row r="520" spans="1:6">
      <c r="A520">
        <v>202412</v>
      </c>
      <c r="B520" t="s">
        <v>46</v>
      </c>
      <c r="C520" t="s">
        <v>55</v>
      </c>
      <c r="D520" t="s">
        <v>28</v>
      </c>
      <c r="E520">
        <v>47439</v>
      </c>
      <c r="F520" s="10">
        <v>66339.280769999998</v>
      </c>
    </row>
    <row r="521" spans="1:6">
      <c r="A521">
        <v>202412</v>
      </c>
      <c r="B521" t="s">
        <v>46</v>
      </c>
      <c r="C521" t="s">
        <v>55</v>
      </c>
      <c r="D521" t="s">
        <v>29</v>
      </c>
      <c r="E521">
        <v>3</v>
      </c>
      <c r="F521" s="10">
        <v>7760.0371999999998</v>
      </c>
    </row>
    <row r="522" spans="1:6">
      <c r="A522">
        <v>202412</v>
      </c>
      <c r="B522" t="s">
        <v>46</v>
      </c>
      <c r="C522" t="s">
        <v>55</v>
      </c>
      <c r="D522" t="s">
        <v>30</v>
      </c>
      <c r="E522">
        <v>2922</v>
      </c>
      <c r="F522" s="10">
        <v>8056.4774699999998</v>
      </c>
    </row>
    <row r="523" spans="1:6">
      <c r="A523">
        <v>202412</v>
      </c>
      <c r="B523" t="s">
        <v>46</v>
      </c>
      <c r="C523" t="s">
        <v>55</v>
      </c>
      <c r="D523" t="s">
        <v>31</v>
      </c>
      <c r="E523">
        <v>13</v>
      </c>
      <c r="F523" s="10">
        <v>3005.9812000000002</v>
      </c>
    </row>
    <row r="524" spans="1:6">
      <c r="A524">
        <v>202412</v>
      </c>
      <c r="B524" t="s">
        <v>46</v>
      </c>
      <c r="C524" t="s">
        <v>55</v>
      </c>
      <c r="D524" t="s">
        <v>32</v>
      </c>
      <c r="E524">
        <v>10146</v>
      </c>
      <c r="F524" s="10">
        <v>74216.749460000006</v>
      </c>
    </row>
    <row r="525" spans="1:6">
      <c r="A525">
        <v>202412</v>
      </c>
      <c r="B525" t="s">
        <v>46</v>
      </c>
      <c r="C525" t="s">
        <v>55</v>
      </c>
      <c r="D525" t="s">
        <v>33</v>
      </c>
      <c r="E525">
        <v>363</v>
      </c>
      <c r="F525" s="10">
        <v>8528.8450099999991</v>
      </c>
    </row>
    <row r="526" spans="1:6">
      <c r="A526">
        <v>202412</v>
      </c>
      <c r="B526" t="s">
        <v>46</v>
      </c>
      <c r="C526" t="s">
        <v>56</v>
      </c>
      <c r="D526" t="s">
        <v>8</v>
      </c>
      <c r="E526">
        <v>4</v>
      </c>
      <c r="F526" s="10">
        <v>81.456270000000004</v>
      </c>
    </row>
    <row r="527" spans="1:6">
      <c r="A527">
        <v>202412</v>
      </c>
      <c r="B527" t="s">
        <v>46</v>
      </c>
      <c r="C527" t="s">
        <v>56</v>
      </c>
      <c r="D527" t="s">
        <v>9</v>
      </c>
      <c r="E527">
        <v>12584</v>
      </c>
      <c r="F527" s="10">
        <v>14375.31565</v>
      </c>
    </row>
    <row r="528" spans="1:6">
      <c r="A528">
        <v>202412</v>
      </c>
      <c r="B528" t="s">
        <v>46</v>
      </c>
      <c r="C528" t="s">
        <v>56</v>
      </c>
      <c r="D528" t="s">
        <v>10</v>
      </c>
      <c r="E528">
        <v>9681</v>
      </c>
      <c r="F528" s="10">
        <v>7734.5798500000001</v>
      </c>
    </row>
    <row r="529" spans="1:6">
      <c r="A529">
        <v>202412</v>
      </c>
      <c r="B529" t="s">
        <v>46</v>
      </c>
      <c r="C529" t="s">
        <v>56</v>
      </c>
      <c r="D529" t="s">
        <v>11</v>
      </c>
      <c r="E529">
        <v>59</v>
      </c>
      <c r="F529" s="10">
        <v>879.48176000000001</v>
      </c>
    </row>
    <row r="530" spans="1:6">
      <c r="A530">
        <v>202412</v>
      </c>
      <c r="B530" t="s">
        <v>46</v>
      </c>
      <c r="C530" t="s">
        <v>56</v>
      </c>
      <c r="D530" t="s">
        <v>12</v>
      </c>
      <c r="E530">
        <v>178</v>
      </c>
      <c r="F530" s="10">
        <v>2722.8051399999999</v>
      </c>
    </row>
    <row r="531" spans="1:6">
      <c r="A531">
        <v>202412</v>
      </c>
      <c r="B531" t="s">
        <v>46</v>
      </c>
      <c r="C531" t="s">
        <v>56</v>
      </c>
      <c r="D531" t="s">
        <v>13</v>
      </c>
      <c r="E531">
        <v>133</v>
      </c>
      <c r="F531" s="10">
        <v>1929.71172</v>
      </c>
    </row>
    <row r="532" spans="1:6">
      <c r="A532">
        <v>202412</v>
      </c>
      <c r="B532" t="s">
        <v>46</v>
      </c>
      <c r="C532" t="s">
        <v>56</v>
      </c>
      <c r="D532" t="s">
        <v>14</v>
      </c>
      <c r="E532">
        <v>10</v>
      </c>
      <c r="F532" s="10">
        <v>2607.614</v>
      </c>
    </row>
    <row r="533" spans="1:6">
      <c r="A533">
        <v>202412</v>
      </c>
      <c r="B533" t="s">
        <v>46</v>
      </c>
      <c r="C533" t="s">
        <v>56</v>
      </c>
      <c r="D533" t="s">
        <v>15</v>
      </c>
      <c r="E533">
        <v>2697</v>
      </c>
      <c r="F533" s="10">
        <v>9707.2782100000004</v>
      </c>
    </row>
    <row r="534" spans="1:6">
      <c r="A534">
        <v>202412</v>
      </c>
      <c r="B534" t="s">
        <v>46</v>
      </c>
      <c r="C534" t="s">
        <v>56</v>
      </c>
      <c r="D534" t="s">
        <v>16</v>
      </c>
      <c r="E534">
        <v>1341</v>
      </c>
      <c r="F534" s="10">
        <v>2971.8344499999998</v>
      </c>
    </row>
    <row r="535" spans="1:6">
      <c r="A535">
        <v>202412</v>
      </c>
      <c r="B535" t="s">
        <v>46</v>
      </c>
      <c r="C535" t="s">
        <v>56</v>
      </c>
      <c r="D535" t="s">
        <v>17</v>
      </c>
      <c r="E535">
        <v>5540</v>
      </c>
      <c r="F535" s="10">
        <v>11737.57764</v>
      </c>
    </row>
    <row r="536" spans="1:6">
      <c r="A536">
        <v>202412</v>
      </c>
      <c r="B536" t="s">
        <v>46</v>
      </c>
      <c r="C536" t="s">
        <v>56</v>
      </c>
      <c r="D536" t="s">
        <v>18</v>
      </c>
      <c r="E536">
        <v>12</v>
      </c>
      <c r="F536" s="10">
        <v>316.34622999999999</v>
      </c>
    </row>
    <row r="537" spans="1:6">
      <c r="A537">
        <v>202412</v>
      </c>
      <c r="B537" t="s">
        <v>46</v>
      </c>
      <c r="C537" t="s">
        <v>56</v>
      </c>
      <c r="D537" t="s">
        <v>19</v>
      </c>
      <c r="E537">
        <v>89</v>
      </c>
      <c r="F537" s="10">
        <v>231.36339000000001</v>
      </c>
    </row>
    <row r="538" spans="1:6">
      <c r="A538">
        <v>202412</v>
      </c>
      <c r="B538" t="s">
        <v>46</v>
      </c>
      <c r="C538" t="s">
        <v>56</v>
      </c>
      <c r="D538" t="s">
        <v>20</v>
      </c>
      <c r="E538">
        <v>113</v>
      </c>
      <c r="F538" s="10">
        <v>3875.7522300000001</v>
      </c>
    </row>
    <row r="539" spans="1:6">
      <c r="A539">
        <v>202412</v>
      </c>
      <c r="B539" t="s">
        <v>46</v>
      </c>
      <c r="C539" t="s">
        <v>56</v>
      </c>
      <c r="D539" t="s">
        <v>22</v>
      </c>
      <c r="E539">
        <v>8571</v>
      </c>
      <c r="F539" s="10">
        <v>10590.938560000001</v>
      </c>
    </row>
    <row r="540" spans="1:6">
      <c r="A540">
        <v>202412</v>
      </c>
      <c r="B540" t="s">
        <v>46</v>
      </c>
      <c r="C540" t="s">
        <v>56</v>
      </c>
      <c r="D540" t="s">
        <v>23</v>
      </c>
      <c r="E540">
        <v>10</v>
      </c>
      <c r="F540" s="10">
        <v>26.963719999999999</v>
      </c>
    </row>
    <row r="541" spans="1:6">
      <c r="A541">
        <v>202412</v>
      </c>
      <c r="B541" t="s">
        <v>46</v>
      </c>
      <c r="C541" t="s">
        <v>56</v>
      </c>
      <c r="D541" t="s">
        <v>24</v>
      </c>
      <c r="E541">
        <v>403</v>
      </c>
      <c r="F541" s="10">
        <v>2035.0291400000001</v>
      </c>
    </row>
    <row r="542" spans="1:6">
      <c r="A542">
        <v>202412</v>
      </c>
      <c r="B542" t="s">
        <v>46</v>
      </c>
      <c r="C542" t="s">
        <v>56</v>
      </c>
      <c r="D542" t="s">
        <v>25</v>
      </c>
      <c r="E542">
        <v>760</v>
      </c>
      <c r="F542" s="10">
        <v>2086.8263000000002</v>
      </c>
    </row>
    <row r="543" spans="1:6">
      <c r="A543">
        <v>202412</v>
      </c>
      <c r="B543" t="s">
        <v>46</v>
      </c>
      <c r="C543" t="s">
        <v>56</v>
      </c>
      <c r="D543" t="s">
        <v>26</v>
      </c>
      <c r="E543">
        <v>1</v>
      </c>
      <c r="F543" s="10">
        <v>72.112399999999994</v>
      </c>
    </row>
    <row r="544" spans="1:6">
      <c r="A544">
        <v>202412</v>
      </c>
      <c r="B544" t="s">
        <v>46</v>
      </c>
      <c r="C544" t="s">
        <v>56</v>
      </c>
      <c r="D544" t="s">
        <v>27</v>
      </c>
      <c r="E544">
        <v>10</v>
      </c>
      <c r="F544" s="10">
        <v>199.26294999999999</v>
      </c>
    </row>
    <row r="545" spans="1:6">
      <c r="A545">
        <v>202412</v>
      </c>
      <c r="B545" t="s">
        <v>46</v>
      </c>
      <c r="C545" t="s">
        <v>56</v>
      </c>
      <c r="D545" t="s">
        <v>28</v>
      </c>
      <c r="E545">
        <v>17554</v>
      </c>
      <c r="F545" s="10">
        <v>30739.406080000001</v>
      </c>
    </row>
    <row r="546" spans="1:6">
      <c r="A546">
        <v>202412</v>
      </c>
      <c r="B546" t="s">
        <v>46</v>
      </c>
      <c r="C546" t="s">
        <v>56</v>
      </c>
      <c r="D546" t="s">
        <v>29</v>
      </c>
      <c r="E546">
        <v>1</v>
      </c>
      <c r="F546" s="10">
        <v>970.01239999999996</v>
      </c>
    </row>
    <row r="547" spans="1:6">
      <c r="A547">
        <v>202412</v>
      </c>
      <c r="B547" t="s">
        <v>46</v>
      </c>
      <c r="C547" t="s">
        <v>56</v>
      </c>
      <c r="D547" t="s">
        <v>30</v>
      </c>
      <c r="E547">
        <v>535</v>
      </c>
      <c r="F547" s="10">
        <v>1132.2762</v>
      </c>
    </row>
    <row r="548" spans="1:6">
      <c r="A548">
        <v>202412</v>
      </c>
      <c r="B548" t="s">
        <v>46</v>
      </c>
      <c r="C548" t="s">
        <v>56</v>
      </c>
      <c r="D548" t="s">
        <v>31</v>
      </c>
      <c r="E548">
        <v>12</v>
      </c>
      <c r="F548" s="10">
        <v>3265.6258400000002</v>
      </c>
    </row>
    <row r="549" spans="1:6">
      <c r="A549">
        <v>202412</v>
      </c>
      <c r="B549" t="s">
        <v>46</v>
      </c>
      <c r="C549" t="s">
        <v>56</v>
      </c>
      <c r="D549" t="s">
        <v>32</v>
      </c>
      <c r="E549">
        <v>4220</v>
      </c>
      <c r="F549" s="10">
        <v>38027.999100000001</v>
      </c>
    </row>
    <row r="550" spans="1:6">
      <c r="A550">
        <v>202412</v>
      </c>
      <c r="B550" t="s">
        <v>46</v>
      </c>
      <c r="C550" t="s">
        <v>56</v>
      </c>
      <c r="D550" t="s">
        <v>33</v>
      </c>
      <c r="E550">
        <v>308</v>
      </c>
      <c r="F550" s="10">
        <v>9286.8747500000009</v>
      </c>
    </row>
    <row r="551" spans="1:6">
      <c r="A551">
        <v>202412</v>
      </c>
      <c r="B551" t="s">
        <v>46</v>
      </c>
      <c r="C551" t="s">
        <v>57</v>
      </c>
      <c r="D551" t="s">
        <v>8</v>
      </c>
      <c r="E551">
        <v>24</v>
      </c>
      <c r="F551" s="10">
        <v>498.85464999999999</v>
      </c>
    </row>
    <row r="552" spans="1:6">
      <c r="A552">
        <v>202412</v>
      </c>
      <c r="B552" t="s">
        <v>46</v>
      </c>
      <c r="C552" t="s">
        <v>57</v>
      </c>
      <c r="D552" t="s">
        <v>9</v>
      </c>
      <c r="E552">
        <v>29297</v>
      </c>
      <c r="F552" s="10">
        <v>29438.377830000001</v>
      </c>
    </row>
    <row r="553" spans="1:6">
      <c r="A553">
        <v>202412</v>
      </c>
      <c r="B553" t="s">
        <v>46</v>
      </c>
      <c r="C553" t="s">
        <v>57</v>
      </c>
      <c r="D553" t="s">
        <v>10</v>
      </c>
      <c r="E553">
        <v>26329</v>
      </c>
      <c r="F553" s="10">
        <v>18319.0586</v>
      </c>
    </row>
    <row r="554" spans="1:6">
      <c r="A554">
        <v>202412</v>
      </c>
      <c r="B554" t="s">
        <v>46</v>
      </c>
      <c r="C554" t="s">
        <v>57</v>
      </c>
      <c r="D554" t="s">
        <v>11</v>
      </c>
      <c r="E554">
        <v>165</v>
      </c>
      <c r="F554" s="10">
        <v>1995.93136</v>
      </c>
    </row>
    <row r="555" spans="1:6">
      <c r="A555">
        <v>202412</v>
      </c>
      <c r="B555" t="s">
        <v>46</v>
      </c>
      <c r="C555" t="s">
        <v>57</v>
      </c>
      <c r="D555" t="s">
        <v>12</v>
      </c>
      <c r="E555">
        <v>234</v>
      </c>
      <c r="F555" s="10">
        <v>3429.2808599999998</v>
      </c>
    </row>
    <row r="556" spans="1:6">
      <c r="A556">
        <v>202412</v>
      </c>
      <c r="B556" t="s">
        <v>46</v>
      </c>
      <c r="C556" t="s">
        <v>57</v>
      </c>
      <c r="D556" t="s">
        <v>13</v>
      </c>
      <c r="E556">
        <v>552</v>
      </c>
      <c r="F556" s="10">
        <v>6550.9622300000001</v>
      </c>
    </row>
    <row r="557" spans="1:6">
      <c r="A557">
        <v>202412</v>
      </c>
      <c r="B557" t="s">
        <v>46</v>
      </c>
      <c r="C557" t="s">
        <v>57</v>
      </c>
      <c r="D557" t="s">
        <v>14</v>
      </c>
      <c r="E557">
        <v>30</v>
      </c>
      <c r="F557" s="10">
        <v>3738.7340399999998</v>
      </c>
    </row>
    <row r="558" spans="1:6">
      <c r="A558">
        <v>202412</v>
      </c>
      <c r="B558" t="s">
        <v>46</v>
      </c>
      <c r="C558" t="s">
        <v>57</v>
      </c>
      <c r="D558" t="s">
        <v>15</v>
      </c>
      <c r="E558">
        <v>7971</v>
      </c>
      <c r="F558" s="10">
        <v>23105.540140000001</v>
      </c>
    </row>
    <row r="559" spans="1:6">
      <c r="A559">
        <v>202412</v>
      </c>
      <c r="B559" t="s">
        <v>46</v>
      </c>
      <c r="C559" t="s">
        <v>57</v>
      </c>
      <c r="D559" t="s">
        <v>16</v>
      </c>
      <c r="E559">
        <v>3718</v>
      </c>
      <c r="F559" s="10">
        <v>8376.4383500000004</v>
      </c>
    </row>
    <row r="560" spans="1:6">
      <c r="A560">
        <v>202412</v>
      </c>
      <c r="B560" t="s">
        <v>46</v>
      </c>
      <c r="C560" t="s">
        <v>57</v>
      </c>
      <c r="D560" t="s">
        <v>17</v>
      </c>
      <c r="E560">
        <v>13297</v>
      </c>
      <c r="F560" s="10">
        <v>23848.85252</v>
      </c>
    </row>
    <row r="561" spans="1:6">
      <c r="A561">
        <v>202412</v>
      </c>
      <c r="B561" t="s">
        <v>46</v>
      </c>
      <c r="C561" t="s">
        <v>57</v>
      </c>
      <c r="D561" t="s">
        <v>18</v>
      </c>
      <c r="E561">
        <v>19</v>
      </c>
      <c r="F561" s="10">
        <v>342.87686000000002</v>
      </c>
    </row>
    <row r="562" spans="1:6">
      <c r="A562">
        <v>202412</v>
      </c>
      <c r="B562" t="s">
        <v>46</v>
      </c>
      <c r="C562" t="s">
        <v>57</v>
      </c>
      <c r="D562" t="s">
        <v>19</v>
      </c>
      <c r="E562">
        <v>112</v>
      </c>
      <c r="F562" s="10">
        <v>296.10663</v>
      </c>
    </row>
    <row r="563" spans="1:6">
      <c r="A563">
        <v>202412</v>
      </c>
      <c r="B563" t="s">
        <v>46</v>
      </c>
      <c r="C563" t="s">
        <v>57</v>
      </c>
      <c r="D563" t="s">
        <v>36</v>
      </c>
      <c r="E563">
        <v>2</v>
      </c>
      <c r="F563" s="10">
        <v>1150.8648000000001</v>
      </c>
    </row>
    <row r="564" spans="1:6">
      <c r="A564">
        <v>202412</v>
      </c>
      <c r="B564" t="s">
        <v>46</v>
      </c>
      <c r="C564" t="s">
        <v>57</v>
      </c>
      <c r="D564" t="s">
        <v>20</v>
      </c>
      <c r="E564">
        <v>148</v>
      </c>
      <c r="F564" s="10">
        <v>4341.5275199999996</v>
      </c>
    </row>
    <row r="565" spans="1:6">
      <c r="A565">
        <v>202412</v>
      </c>
      <c r="B565" t="s">
        <v>46</v>
      </c>
      <c r="C565" t="s">
        <v>57</v>
      </c>
      <c r="D565" t="s">
        <v>21</v>
      </c>
      <c r="E565">
        <v>3</v>
      </c>
      <c r="F565" s="10">
        <v>134.25646</v>
      </c>
    </row>
    <row r="566" spans="1:6">
      <c r="A566">
        <v>202412</v>
      </c>
      <c r="B566" t="s">
        <v>46</v>
      </c>
      <c r="C566" t="s">
        <v>57</v>
      </c>
      <c r="D566" t="s">
        <v>22</v>
      </c>
      <c r="E566">
        <v>23201</v>
      </c>
      <c r="F566" s="10">
        <v>24649.008320000001</v>
      </c>
    </row>
    <row r="567" spans="1:6">
      <c r="A567">
        <v>202412</v>
      </c>
      <c r="B567" t="s">
        <v>46</v>
      </c>
      <c r="C567" t="s">
        <v>57</v>
      </c>
      <c r="D567" t="s">
        <v>23</v>
      </c>
      <c r="E567">
        <v>4</v>
      </c>
      <c r="F567" s="10">
        <v>105.23777</v>
      </c>
    </row>
    <row r="568" spans="1:6">
      <c r="A568">
        <v>202412</v>
      </c>
      <c r="B568" t="s">
        <v>46</v>
      </c>
      <c r="C568" t="s">
        <v>57</v>
      </c>
      <c r="D568" t="s">
        <v>24</v>
      </c>
      <c r="E568">
        <v>1962</v>
      </c>
      <c r="F568" s="10">
        <v>6013.1255300000003</v>
      </c>
    </row>
    <row r="569" spans="1:6">
      <c r="A569">
        <v>202412</v>
      </c>
      <c r="B569" t="s">
        <v>46</v>
      </c>
      <c r="C569" t="s">
        <v>57</v>
      </c>
      <c r="D569" t="s">
        <v>25</v>
      </c>
      <c r="E569">
        <v>3105</v>
      </c>
      <c r="F569" s="10">
        <v>6156.1401999999998</v>
      </c>
    </row>
    <row r="570" spans="1:6">
      <c r="A570">
        <v>202412</v>
      </c>
      <c r="B570" t="s">
        <v>46</v>
      </c>
      <c r="C570" t="s">
        <v>57</v>
      </c>
      <c r="D570" t="s">
        <v>26</v>
      </c>
      <c r="E570">
        <v>1</v>
      </c>
      <c r="F570" s="10">
        <v>134.51240000000001</v>
      </c>
    </row>
    <row r="571" spans="1:6">
      <c r="A571">
        <v>202412</v>
      </c>
      <c r="B571" t="s">
        <v>46</v>
      </c>
      <c r="C571" t="s">
        <v>57</v>
      </c>
      <c r="D571" t="s">
        <v>27</v>
      </c>
      <c r="E571">
        <v>20</v>
      </c>
      <c r="F571" s="10">
        <v>473.30777</v>
      </c>
    </row>
    <row r="572" spans="1:6">
      <c r="A572">
        <v>202412</v>
      </c>
      <c r="B572" t="s">
        <v>46</v>
      </c>
      <c r="C572" t="s">
        <v>57</v>
      </c>
      <c r="D572" t="s">
        <v>28</v>
      </c>
      <c r="E572">
        <v>45737</v>
      </c>
      <c r="F572" s="10">
        <v>77720.567179999998</v>
      </c>
    </row>
    <row r="573" spans="1:6">
      <c r="A573">
        <v>202412</v>
      </c>
      <c r="B573" t="s">
        <v>46</v>
      </c>
      <c r="C573" t="s">
        <v>57</v>
      </c>
      <c r="D573" t="s">
        <v>29</v>
      </c>
      <c r="E573">
        <v>6</v>
      </c>
      <c r="F573" s="10">
        <v>6790.2744000000002</v>
      </c>
    </row>
    <row r="574" spans="1:6">
      <c r="A574">
        <v>202412</v>
      </c>
      <c r="B574" t="s">
        <v>46</v>
      </c>
      <c r="C574" t="s">
        <v>57</v>
      </c>
      <c r="D574" t="s">
        <v>30</v>
      </c>
      <c r="E574">
        <v>831</v>
      </c>
      <c r="F574" s="10">
        <v>2821.61411</v>
      </c>
    </row>
    <row r="575" spans="1:6">
      <c r="A575">
        <v>202412</v>
      </c>
      <c r="B575" t="s">
        <v>46</v>
      </c>
      <c r="C575" t="s">
        <v>57</v>
      </c>
      <c r="D575" t="s">
        <v>31</v>
      </c>
      <c r="E575">
        <v>7</v>
      </c>
      <c r="F575" s="10">
        <v>1604.3907799999999</v>
      </c>
    </row>
    <row r="576" spans="1:6">
      <c r="A576">
        <v>202412</v>
      </c>
      <c r="B576" t="s">
        <v>46</v>
      </c>
      <c r="C576" t="s">
        <v>57</v>
      </c>
      <c r="D576" t="s">
        <v>32</v>
      </c>
      <c r="E576">
        <v>11180</v>
      </c>
      <c r="F576" s="10">
        <v>103018.9273</v>
      </c>
    </row>
    <row r="577" spans="1:6">
      <c r="A577">
        <v>202412</v>
      </c>
      <c r="B577" t="s">
        <v>46</v>
      </c>
      <c r="C577" t="s">
        <v>57</v>
      </c>
      <c r="D577" t="s">
        <v>33</v>
      </c>
      <c r="E577">
        <v>329</v>
      </c>
      <c r="F577" s="10">
        <v>8574.9795200000008</v>
      </c>
    </row>
    <row r="578" spans="1:6">
      <c r="A578">
        <v>202412</v>
      </c>
      <c r="B578" t="s">
        <v>58</v>
      </c>
      <c r="C578" t="s">
        <v>59</v>
      </c>
      <c r="D578" t="s">
        <v>8</v>
      </c>
      <c r="E578">
        <v>22</v>
      </c>
      <c r="F578" s="10">
        <v>245.59299999999999</v>
      </c>
    </row>
    <row r="579" spans="1:6">
      <c r="A579">
        <v>202412</v>
      </c>
      <c r="B579" t="s">
        <v>58</v>
      </c>
      <c r="C579" t="s">
        <v>59</v>
      </c>
      <c r="D579" t="s">
        <v>9</v>
      </c>
      <c r="E579">
        <v>55458</v>
      </c>
      <c r="F579" s="10">
        <v>53049.786260000001</v>
      </c>
    </row>
    <row r="580" spans="1:6">
      <c r="A580">
        <v>202412</v>
      </c>
      <c r="B580" t="s">
        <v>58</v>
      </c>
      <c r="C580" t="s">
        <v>59</v>
      </c>
      <c r="D580" t="s">
        <v>10</v>
      </c>
      <c r="E580">
        <v>40415</v>
      </c>
      <c r="F580" s="10">
        <v>25555.70462</v>
      </c>
    </row>
    <row r="581" spans="1:6">
      <c r="A581">
        <v>202412</v>
      </c>
      <c r="B581" t="s">
        <v>58</v>
      </c>
      <c r="C581" t="s">
        <v>59</v>
      </c>
      <c r="D581" t="s">
        <v>11</v>
      </c>
      <c r="E581">
        <v>224</v>
      </c>
      <c r="F581" s="10">
        <v>2691.7910299999999</v>
      </c>
    </row>
    <row r="582" spans="1:6">
      <c r="A582">
        <v>202412</v>
      </c>
      <c r="B582" t="s">
        <v>58</v>
      </c>
      <c r="C582" t="s">
        <v>59</v>
      </c>
      <c r="D582" t="s">
        <v>12</v>
      </c>
      <c r="E582">
        <v>453</v>
      </c>
      <c r="F582" s="10">
        <v>5538.0243700000001</v>
      </c>
    </row>
    <row r="583" spans="1:6">
      <c r="A583">
        <v>202412</v>
      </c>
      <c r="B583" t="s">
        <v>58</v>
      </c>
      <c r="C583" t="s">
        <v>59</v>
      </c>
      <c r="D583" t="s">
        <v>13</v>
      </c>
      <c r="E583">
        <v>865</v>
      </c>
      <c r="F583" s="10">
        <v>8204.4712600000003</v>
      </c>
    </row>
    <row r="584" spans="1:6">
      <c r="A584">
        <v>202412</v>
      </c>
      <c r="B584" t="s">
        <v>58</v>
      </c>
      <c r="C584" t="s">
        <v>59</v>
      </c>
      <c r="D584" t="s">
        <v>14</v>
      </c>
      <c r="E584">
        <v>52</v>
      </c>
      <c r="F584" s="10">
        <v>5304.69031</v>
      </c>
    </row>
    <row r="585" spans="1:6">
      <c r="A585">
        <v>202412</v>
      </c>
      <c r="B585" t="s">
        <v>58</v>
      </c>
      <c r="C585" t="s">
        <v>59</v>
      </c>
      <c r="D585" t="s">
        <v>15</v>
      </c>
      <c r="E585">
        <v>12734</v>
      </c>
      <c r="F585" s="10">
        <v>34618.32432</v>
      </c>
    </row>
    <row r="586" spans="1:6">
      <c r="A586">
        <v>202412</v>
      </c>
      <c r="B586" t="s">
        <v>58</v>
      </c>
      <c r="C586" t="s">
        <v>59</v>
      </c>
      <c r="D586" t="s">
        <v>16</v>
      </c>
      <c r="E586">
        <v>4506</v>
      </c>
      <c r="F586" s="10">
        <v>8387.2657299999992</v>
      </c>
    </row>
    <row r="587" spans="1:6">
      <c r="A587">
        <v>202412</v>
      </c>
      <c r="B587" t="s">
        <v>58</v>
      </c>
      <c r="C587" t="s">
        <v>59</v>
      </c>
      <c r="D587" t="s">
        <v>17</v>
      </c>
      <c r="E587">
        <v>24043</v>
      </c>
      <c r="F587" s="10">
        <v>34101.189010000002</v>
      </c>
    </row>
    <row r="588" spans="1:6">
      <c r="A588">
        <v>202412</v>
      </c>
      <c r="B588" t="s">
        <v>58</v>
      </c>
      <c r="C588" t="s">
        <v>59</v>
      </c>
      <c r="D588" t="s">
        <v>18</v>
      </c>
      <c r="E588">
        <v>22</v>
      </c>
      <c r="F588" s="10">
        <v>431.96672000000001</v>
      </c>
    </row>
    <row r="589" spans="1:6">
      <c r="A589">
        <v>202412</v>
      </c>
      <c r="B589" t="s">
        <v>58</v>
      </c>
      <c r="C589" t="s">
        <v>59</v>
      </c>
      <c r="D589" t="s">
        <v>19</v>
      </c>
      <c r="E589">
        <v>277</v>
      </c>
      <c r="F589" s="10">
        <v>1248.5201199999999</v>
      </c>
    </row>
    <row r="590" spans="1:6">
      <c r="A590">
        <v>202412</v>
      </c>
      <c r="B590" t="s">
        <v>58</v>
      </c>
      <c r="C590" t="s">
        <v>59</v>
      </c>
      <c r="D590" t="s">
        <v>20</v>
      </c>
      <c r="E590">
        <v>274</v>
      </c>
      <c r="F590" s="10">
        <v>6969.4044599999997</v>
      </c>
    </row>
    <row r="591" spans="1:6">
      <c r="A591">
        <v>202412</v>
      </c>
      <c r="B591" t="s">
        <v>58</v>
      </c>
      <c r="C591" t="s">
        <v>59</v>
      </c>
      <c r="D591" t="s">
        <v>21</v>
      </c>
      <c r="E591">
        <v>6</v>
      </c>
      <c r="F591" s="10">
        <v>359.60951</v>
      </c>
    </row>
    <row r="592" spans="1:6">
      <c r="A592">
        <v>202412</v>
      </c>
      <c r="B592" t="s">
        <v>58</v>
      </c>
      <c r="C592" t="s">
        <v>59</v>
      </c>
      <c r="D592" t="s">
        <v>22</v>
      </c>
      <c r="E592">
        <v>33149</v>
      </c>
      <c r="F592" s="10">
        <v>31420.209330000002</v>
      </c>
    </row>
    <row r="593" spans="1:6">
      <c r="A593">
        <v>202412</v>
      </c>
      <c r="B593" t="s">
        <v>58</v>
      </c>
      <c r="C593" t="s">
        <v>59</v>
      </c>
      <c r="D593" t="s">
        <v>23</v>
      </c>
      <c r="E593">
        <v>16</v>
      </c>
      <c r="F593" s="10">
        <v>388.92545000000001</v>
      </c>
    </row>
    <row r="594" spans="1:6">
      <c r="A594">
        <v>202412</v>
      </c>
      <c r="B594" t="s">
        <v>58</v>
      </c>
      <c r="C594" t="s">
        <v>59</v>
      </c>
      <c r="D594" t="s">
        <v>24</v>
      </c>
      <c r="E594">
        <v>2865</v>
      </c>
      <c r="F594" s="10">
        <v>9201.0418399999999</v>
      </c>
    </row>
    <row r="595" spans="1:6">
      <c r="A595">
        <v>202412</v>
      </c>
      <c r="B595" t="s">
        <v>58</v>
      </c>
      <c r="C595" t="s">
        <v>59</v>
      </c>
      <c r="D595" t="s">
        <v>25</v>
      </c>
      <c r="E595">
        <v>3420</v>
      </c>
      <c r="F595" s="10">
        <v>6023.9067800000003</v>
      </c>
    </row>
    <row r="596" spans="1:6">
      <c r="A596">
        <v>202412</v>
      </c>
      <c r="B596" t="s">
        <v>58</v>
      </c>
      <c r="C596" t="s">
        <v>59</v>
      </c>
      <c r="D596" t="s">
        <v>26</v>
      </c>
      <c r="E596">
        <v>11</v>
      </c>
      <c r="F596" s="10">
        <v>1254.9834699999999</v>
      </c>
    </row>
    <row r="597" spans="1:6">
      <c r="A597">
        <v>202412</v>
      </c>
      <c r="B597" t="s">
        <v>58</v>
      </c>
      <c r="C597" t="s">
        <v>59</v>
      </c>
      <c r="D597" t="s">
        <v>27</v>
      </c>
      <c r="E597">
        <v>73</v>
      </c>
      <c r="F597" s="10">
        <v>887.62014999999997</v>
      </c>
    </row>
    <row r="598" spans="1:6">
      <c r="A598">
        <v>202412</v>
      </c>
      <c r="B598" t="s">
        <v>58</v>
      </c>
      <c r="C598" t="s">
        <v>59</v>
      </c>
      <c r="D598" t="s">
        <v>28</v>
      </c>
      <c r="E598">
        <v>74649</v>
      </c>
      <c r="F598" s="10">
        <v>123286.1436</v>
      </c>
    </row>
    <row r="599" spans="1:6">
      <c r="A599">
        <v>202412</v>
      </c>
      <c r="B599" t="s">
        <v>58</v>
      </c>
      <c r="C599" t="s">
        <v>59</v>
      </c>
      <c r="D599" t="s">
        <v>29</v>
      </c>
      <c r="E599">
        <v>1</v>
      </c>
      <c r="F599" s="10">
        <v>1940.0124000000001</v>
      </c>
    </row>
    <row r="600" spans="1:6">
      <c r="A600">
        <v>202412</v>
      </c>
      <c r="B600" t="s">
        <v>58</v>
      </c>
      <c r="C600" t="s">
        <v>59</v>
      </c>
      <c r="D600" t="s">
        <v>30</v>
      </c>
      <c r="E600">
        <v>3766</v>
      </c>
      <c r="F600" s="10">
        <v>9571.3974600000001</v>
      </c>
    </row>
    <row r="601" spans="1:6">
      <c r="A601">
        <v>202412</v>
      </c>
      <c r="B601" t="s">
        <v>58</v>
      </c>
      <c r="C601" t="s">
        <v>59</v>
      </c>
      <c r="D601" t="s">
        <v>31</v>
      </c>
      <c r="E601">
        <v>35</v>
      </c>
      <c r="F601" s="10">
        <v>6540.4436299999998</v>
      </c>
    </row>
    <row r="602" spans="1:6">
      <c r="A602">
        <v>202412</v>
      </c>
      <c r="B602" t="s">
        <v>58</v>
      </c>
      <c r="C602" t="s">
        <v>59</v>
      </c>
      <c r="D602" t="s">
        <v>32</v>
      </c>
      <c r="E602">
        <v>14651</v>
      </c>
      <c r="F602" s="10">
        <v>101366.3026</v>
      </c>
    </row>
    <row r="603" spans="1:6">
      <c r="A603">
        <v>202412</v>
      </c>
      <c r="B603" t="s">
        <v>58</v>
      </c>
      <c r="C603" t="s">
        <v>59</v>
      </c>
      <c r="D603" t="s">
        <v>33</v>
      </c>
      <c r="E603">
        <v>602</v>
      </c>
      <c r="F603" s="10">
        <v>13715.2201</v>
      </c>
    </row>
    <row r="604" spans="1:6">
      <c r="A604">
        <v>202412</v>
      </c>
      <c r="B604" t="s">
        <v>58</v>
      </c>
      <c r="C604" t="s">
        <v>60</v>
      </c>
      <c r="D604" t="s">
        <v>8</v>
      </c>
      <c r="E604">
        <v>354</v>
      </c>
      <c r="F604" s="10">
        <v>3016.70271</v>
      </c>
    </row>
    <row r="605" spans="1:6">
      <c r="A605">
        <v>202412</v>
      </c>
      <c r="B605" t="s">
        <v>58</v>
      </c>
      <c r="C605" t="s">
        <v>60</v>
      </c>
      <c r="D605" t="s">
        <v>9</v>
      </c>
      <c r="E605">
        <v>107236</v>
      </c>
      <c r="F605" s="10">
        <v>92508.176130000007</v>
      </c>
    </row>
    <row r="606" spans="1:6">
      <c r="A606">
        <v>202412</v>
      </c>
      <c r="B606" t="s">
        <v>58</v>
      </c>
      <c r="C606" t="s">
        <v>60</v>
      </c>
      <c r="D606" t="s">
        <v>10</v>
      </c>
      <c r="E606">
        <v>73190</v>
      </c>
      <c r="F606" s="10">
        <v>45855.110719999997</v>
      </c>
    </row>
    <row r="607" spans="1:6">
      <c r="A607">
        <v>202412</v>
      </c>
      <c r="B607" t="s">
        <v>58</v>
      </c>
      <c r="C607" t="s">
        <v>60</v>
      </c>
      <c r="D607" t="s">
        <v>11</v>
      </c>
      <c r="E607">
        <v>297</v>
      </c>
      <c r="F607" s="10">
        <v>3687.02061</v>
      </c>
    </row>
    <row r="608" spans="1:6">
      <c r="A608">
        <v>202412</v>
      </c>
      <c r="B608" t="s">
        <v>58</v>
      </c>
      <c r="C608" t="s">
        <v>60</v>
      </c>
      <c r="D608" t="s">
        <v>12</v>
      </c>
      <c r="E608">
        <v>1565</v>
      </c>
      <c r="F608" s="10">
        <v>16748.106049999999</v>
      </c>
    </row>
    <row r="609" spans="1:6">
      <c r="A609">
        <v>202412</v>
      </c>
      <c r="B609" t="s">
        <v>58</v>
      </c>
      <c r="C609" t="s">
        <v>60</v>
      </c>
      <c r="D609" t="s">
        <v>13</v>
      </c>
      <c r="E609">
        <v>1351</v>
      </c>
      <c r="F609" s="10">
        <v>12942.57681</v>
      </c>
    </row>
    <row r="610" spans="1:6">
      <c r="A610">
        <v>202412</v>
      </c>
      <c r="B610" t="s">
        <v>58</v>
      </c>
      <c r="C610" t="s">
        <v>60</v>
      </c>
      <c r="D610" t="s">
        <v>14</v>
      </c>
      <c r="E610">
        <v>72</v>
      </c>
      <c r="F610" s="10">
        <v>6883.0927099999999</v>
      </c>
    </row>
    <row r="611" spans="1:6">
      <c r="A611">
        <v>202412</v>
      </c>
      <c r="B611" t="s">
        <v>58</v>
      </c>
      <c r="C611" t="s">
        <v>60</v>
      </c>
      <c r="D611" t="s">
        <v>15</v>
      </c>
      <c r="E611">
        <v>53625</v>
      </c>
      <c r="F611" s="10">
        <v>115555.40889999999</v>
      </c>
    </row>
    <row r="612" spans="1:6">
      <c r="A612">
        <v>202412</v>
      </c>
      <c r="B612" t="s">
        <v>58</v>
      </c>
      <c r="C612" t="s">
        <v>60</v>
      </c>
      <c r="D612" t="s">
        <v>16</v>
      </c>
      <c r="E612">
        <v>9088</v>
      </c>
      <c r="F612" s="10">
        <v>15411.820830000001</v>
      </c>
    </row>
    <row r="613" spans="1:6">
      <c r="A613">
        <v>202412</v>
      </c>
      <c r="B613" t="s">
        <v>58</v>
      </c>
      <c r="C613" t="s">
        <v>60</v>
      </c>
      <c r="D613" t="s">
        <v>17</v>
      </c>
      <c r="E613">
        <v>66344</v>
      </c>
      <c r="F613" s="10">
        <v>86719.367809999996</v>
      </c>
    </row>
    <row r="614" spans="1:6">
      <c r="A614">
        <v>202412</v>
      </c>
      <c r="B614" t="s">
        <v>58</v>
      </c>
      <c r="C614" t="s">
        <v>60</v>
      </c>
      <c r="D614" t="s">
        <v>18</v>
      </c>
      <c r="E614">
        <v>85</v>
      </c>
      <c r="F614" s="10">
        <v>1626.8231699999999</v>
      </c>
    </row>
    <row r="615" spans="1:6">
      <c r="A615">
        <v>202412</v>
      </c>
      <c r="B615" t="s">
        <v>58</v>
      </c>
      <c r="C615" t="s">
        <v>60</v>
      </c>
      <c r="D615" t="s">
        <v>19</v>
      </c>
      <c r="E615">
        <v>629</v>
      </c>
      <c r="F615" s="10">
        <v>1682.22516</v>
      </c>
    </row>
    <row r="616" spans="1:6">
      <c r="A616">
        <v>202412</v>
      </c>
      <c r="B616" t="s">
        <v>58</v>
      </c>
      <c r="C616" t="s">
        <v>60</v>
      </c>
      <c r="D616" t="s">
        <v>20</v>
      </c>
      <c r="E616">
        <v>1318</v>
      </c>
      <c r="F616" s="10">
        <v>27311.191279999999</v>
      </c>
    </row>
    <row r="617" spans="1:6">
      <c r="A617">
        <v>202412</v>
      </c>
      <c r="B617" t="s">
        <v>58</v>
      </c>
      <c r="C617" t="s">
        <v>60</v>
      </c>
      <c r="D617" t="s">
        <v>21</v>
      </c>
      <c r="E617">
        <v>3</v>
      </c>
      <c r="F617" s="10">
        <v>87.474239999999995</v>
      </c>
    </row>
    <row r="618" spans="1:6">
      <c r="A618">
        <v>202412</v>
      </c>
      <c r="B618" t="s">
        <v>58</v>
      </c>
      <c r="C618" t="s">
        <v>60</v>
      </c>
      <c r="D618" t="s">
        <v>22</v>
      </c>
      <c r="E618">
        <v>105543</v>
      </c>
      <c r="F618" s="10">
        <v>84205.964739999996</v>
      </c>
    </row>
    <row r="619" spans="1:6">
      <c r="A619">
        <v>202412</v>
      </c>
      <c r="B619" t="s">
        <v>58</v>
      </c>
      <c r="C619" t="s">
        <v>60</v>
      </c>
      <c r="D619" t="s">
        <v>23</v>
      </c>
      <c r="E619">
        <v>63</v>
      </c>
      <c r="F619" s="10">
        <v>739.28125999999997</v>
      </c>
    </row>
    <row r="620" spans="1:6">
      <c r="A620">
        <v>202412</v>
      </c>
      <c r="B620" t="s">
        <v>58</v>
      </c>
      <c r="C620" t="s">
        <v>60</v>
      </c>
      <c r="D620" t="s">
        <v>24</v>
      </c>
      <c r="E620">
        <v>6105</v>
      </c>
      <c r="F620" s="10">
        <v>15639.381659999999</v>
      </c>
    </row>
    <row r="621" spans="1:6">
      <c r="A621">
        <v>202412</v>
      </c>
      <c r="B621" t="s">
        <v>58</v>
      </c>
      <c r="C621" t="s">
        <v>60</v>
      </c>
      <c r="D621" t="s">
        <v>25</v>
      </c>
      <c r="E621">
        <v>7591</v>
      </c>
      <c r="F621" s="10">
        <v>11580.088809999999</v>
      </c>
    </row>
    <row r="622" spans="1:6">
      <c r="A622">
        <v>202412</v>
      </c>
      <c r="B622" t="s">
        <v>58</v>
      </c>
      <c r="C622" t="s">
        <v>60</v>
      </c>
      <c r="D622" t="s">
        <v>26</v>
      </c>
      <c r="E622">
        <v>39</v>
      </c>
      <c r="F622" s="10">
        <v>2800.66516</v>
      </c>
    </row>
    <row r="623" spans="1:6">
      <c r="A623">
        <v>202412</v>
      </c>
      <c r="B623" t="s">
        <v>58</v>
      </c>
      <c r="C623" t="s">
        <v>60</v>
      </c>
      <c r="D623" t="s">
        <v>27</v>
      </c>
      <c r="E623">
        <v>227</v>
      </c>
      <c r="F623" s="10">
        <v>2666.86022</v>
      </c>
    </row>
    <row r="624" spans="1:6">
      <c r="A624">
        <v>202412</v>
      </c>
      <c r="B624" t="s">
        <v>58</v>
      </c>
      <c r="C624" t="s">
        <v>60</v>
      </c>
      <c r="D624" t="s">
        <v>28</v>
      </c>
      <c r="E624">
        <v>165815</v>
      </c>
      <c r="F624" s="10">
        <v>212998.03969999999</v>
      </c>
    </row>
    <row r="625" spans="1:6">
      <c r="A625">
        <v>202412</v>
      </c>
      <c r="B625" t="s">
        <v>58</v>
      </c>
      <c r="C625" t="s">
        <v>60</v>
      </c>
      <c r="D625" t="s">
        <v>29</v>
      </c>
      <c r="E625">
        <v>19</v>
      </c>
      <c r="F625" s="10">
        <v>16976.435600000001</v>
      </c>
    </row>
    <row r="626" spans="1:6">
      <c r="A626">
        <v>202412</v>
      </c>
      <c r="B626" t="s">
        <v>58</v>
      </c>
      <c r="C626" t="s">
        <v>60</v>
      </c>
      <c r="D626" t="s">
        <v>30</v>
      </c>
      <c r="E626">
        <v>23659</v>
      </c>
      <c r="F626" s="10">
        <v>32143.60355</v>
      </c>
    </row>
    <row r="627" spans="1:6">
      <c r="A627">
        <v>202412</v>
      </c>
      <c r="B627" t="s">
        <v>58</v>
      </c>
      <c r="C627" t="s">
        <v>60</v>
      </c>
      <c r="D627" t="s">
        <v>31</v>
      </c>
      <c r="E627">
        <v>114</v>
      </c>
      <c r="F627" s="10">
        <v>12136.053599999999</v>
      </c>
    </row>
    <row r="628" spans="1:6">
      <c r="A628">
        <v>202412</v>
      </c>
      <c r="B628" t="s">
        <v>58</v>
      </c>
      <c r="C628" t="s">
        <v>60</v>
      </c>
      <c r="D628" t="s">
        <v>32</v>
      </c>
      <c r="E628">
        <v>40719</v>
      </c>
      <c r="F628" s="10">
        <v>218417.1961</v>
      </c>
    </row>
    <row r="629" spans="1:6">
      <c r="A629">
        <v>202412</v>
      </c>
      <c r="B629" t="s">
        <v>58</v>
      </c>
      <c r="C629" t="s">
        <v>60</v>
      </c>
      <c r="D629" t="s">
        <v>33</v>
      </c>
      <c r="E629">
        <v>3669</v>
      </c>
      <c r="F629" s="10">
        <v>63848.615080000003</v>
      </c>
    </row>
    <row r="630" spans="1:6">
      <c r="A630">
        <v>202412</v>
      </c>
      <c r="B630" t="s">
        <v>58</v>
      </c>
      <c r="C630" t="s">
        <v>61</v>
      </c>
      <c r="D630" t="s">
        <v>8</v>
      </c>
      <c r="E630">
        <v>6</v>
      </c>
      <c r="F630" s="10">
        <v>157.0043</v>
      </c>
    </row>
    <row r="631" spans="1:6">
      <c r="A631">
        <v>202412</v>
      </c>
      <c r="B631" t="s">
        <v>58</v>
      </c>
      <c r="C631" t="s">
        <v>61</v>
      </c>
      <c r="D631" t="s">
        <v>9</v>
      </c>
      <c r="E631">
        <v>55792</v>
      </c>
      <c r="F631" s="10">
        <v>50645.895519999998</v>
      </c>
    </row>
    <row r="632" spans="1:6">
      <c r="A632">
        <v>202412</v>
      </c>
      <c r="B632" t="s">
        <v>58</v>
      </c>
      <c r="C632" t="s">
        <v>61</v>
      </c>
      <c r="D632" t="s">
        <v>10</v>
      </c>
      <c r="E632">
        <v>33525</v>
      </c>
      <c r="F632" s="10">
        <v>20946.946530000001</v>
      </c>
    </row>
    <row r="633" spans="1:6">
      <c r="A633">
        <v>202412</v>
      </c>
      <c r="B633" t="s">
        <v>58</v>
      </c>
      <c r="C633" t="s">
        <v>61</v>
      </c>
      <c r="D633" t="s">
        <v>11</v>
      </c>
      <c r="E633">
        <v>130</v>
      </c>
      <c r="F633" s="10">
        <v>1461.53577</v>
      </c>
    </row>
    <row r="634" spans="1:6">
      <c r="A634">
        <v>202412</v>
      </c>
      <c r="B634" t="s">
        <v>58</v>
      </c>
      <c r="C634" t="s">
        <v>61</v>
      </c>
      <c r="D634" t="s">
        <v>12</v>
      </c>
      <c r="E634">
        <v>430</v>
      </c>
      <c r="F634" s="10">
        <v>6433.7638699999998</v>
      </c>
    </row>
    <row r="635" spans="1:6">
      <c r="A635">
        <v>202412</v>
      </c>
      <c r="B635" t="s">
        <v>58</v>
      </c>
      <c r="C635" t="s">
        <v>61</v>
      </c>
      <c r="D635" t="s">
        <v>13</v>
      </c>
      <c r="E635">
        <v>607</v>
      </c>
      <c r="F635" s="10">
        <v>5628.4980599999999</v>
      </c>
    </row>
    <row r="636" spans="1:6">
      <c r="A636">
        <v>202412</v>
      </c>
      <c r="B636" t="s">
        <v>58</v>
      </c>
      <c r="C636" t="s">
        <v>61</v>
      </c>
      <c r="D636" t="s">
        <v>14</v>
      </c>
      <c r="E636">
        <v>64</v>
      </c>
      <c r="F636" s="10">
        <v>8187.6535999999996</v>
      </c>
    </row>
    <row r="637" spans="1:6">
      <c r="A637">
        <v>202412</v>
      </c>
      <c r="B637" t="s">
        <v>58</v>
      </c>
      <c r="C637" t="s">
        <v>61</v>
      </c>
      <c r="D637" t="s">
        <v>15</v>
      </c>
      <c r="E637">
        <v>16011</v>
      </c>
      <c r="F637" s="10">
        <v>43230.550560000003</v>
      </c>
    </row>
    <row r="638" spans="1:6">
      <c r="A638">
        <v>202412</v>
      </c>
      <c r="B638" t="s">
        <v>58</v>
      </c>
      <c r="C638" t="s">
        <v>61</v>
      </c>
      <c r="D638" t="s">
        <v>16</v>
      </c>
      <c r="E638">
        <v>3458</v>
      </c>
      <c r="F638" s="10">
        <v>6751.8470699999998</v>
      </c>
    </row>
    <row r="639" spans="1:6">
      <c r="A639">
        <v>202412</v>
      </c>
      <c r="B639" t="s">
        <v>58</v>
      </c>
      <c r="C639" t="s">
        <v>61</v>
      </c>
      <c r="D639" t="s">
        <v>17</v>
      </c>
      <c r="E639">
        <v>26060</v>
      </c>
      <c r="F639" s="10">
        <v>36270.357880000003</v>
      </c>
    </row>
    <row r="640" spans="1:6">
      <c r="A640">
        <v>202412</v>
      </c>
      <c r="B640" t="s">
        <v>58</v>
      </c>
      <c r="C640" t="s">
        <v>61</v>
      </c>
      <c r="D640" t="s">
        <v>18</v>
      </c>
      <c r="E640">
        <v>80</v>
      </c>
      <c r="F640" s="10">
        <v>1358.7525000000001</v>
      </c>
    </row>
    <row r="641" spans="1:6">
      <c r="A641">
        <v>202412</v>
      </c>
      <c r="B641" t="s">
        <v>58</v>
      </c>
      <c r="C641" t="s">
        <v>61</v>
      </c>
      <c r="D641" t="s">
        <v>19</v>
      </c>
      <c r="E641">
        <v>319</v>
      </c>
      <c r="F641" s="10">
        <v>725.46732999999995</v>
      </c>
    </row>
    <row r="642" spans="1:6">
      <c r="A642">
        <v>202412</v>
      </c>
      <c r="B642" t="s">
        <v>58</v>
      </c>
      <c r="C642" t="s">
        <v>61</v>
      </c>
      <c r="D642" t="s">
        <v>20</v>
      </c>
      <c r="E642">
        <v>533</v>
      </c>
      <c r="F642" s="10">
        <v>12468.687330000001</v>
      </c>
    </row>
    <row r="643" spans="1:6">
      <c r="A643">
        <v>202412</v>
      </c>
      <c r="B643" t="s">
        <v>58</v>
      </c>
      <c r="C643" t="s">
        <v>61</v>
      </c>
      <c r="D643" t="s">
        <v>21</v>
      </c>
      <c r="E643">
        <v>1</v>
      </c>
      <c r="F643" s="10">
        <v>112.3724</v>
      </c>
    </row>
    <row r="644" spans="1:6">
      <c r="A644">
        <v>202412</v>
      </c>
      <c r="B644" t="s">
        <v>58</v>
      </c>
      <c r="C644" t="s">
        <v>61</v>
      </c>
      <c r="D644" t="s">
        <v>22</v>
      </c>
      <c r="E644">
        <v>36225</v>
      </c>
      <c r="F644" s="10">
        <v>34095.41949</v>
      </c>
    </row>
    <row r="645" spans="1:6">
      <c r="A645">
        <v>202412</v>
      </c>
      <c r="B645" t="s">
        <v>58</v>
      </c>
      <c r="C645" t="s">
        <v>61</v>
      </c>
      <c r="D645" t="s">
        <v>23</v>
      </c>
      <c r="E645">
        <v>29</v>
      </c>
      <c r="F645" s="10">
        <v>547.16062999999997</v>
      </c>
    </row>
    <row r="646" spans="1:6">
      <c r="A646">
        <v>202412</v>
      </c>
      <c r="B646" t="s">
        <v>58</v>
      </c>
      <c r="C646" t="s">
        <v>61</v>
      </c>
      <c r="D646" t="s">
        <v>24</v>
      </c>
      <c r="E646">
        <v>2681</v>
      </c>
      <c r="F646" s="10">
        <v>8663.0582599999998</v>
      </c>
    </row>
    <row r="647" spans="1:6">
      <c r="A647">
        <v>202412</v>
      </c>
      <c r="B647" t="s">
        <v>58</v>
      </c>
      <c r="C647" t="s">
        <v>61</v>
      </c>
      <c r="D647" t="s">
        <v>25</v>
      </c>
      <c r="E647">
        <v>4147</v>
      </c>
      <c r="F647" s="10">
        <v>6974.4794599999996</v>
      </c>
    </row>
    <row r="648" spans="1:6">
      <c r="A648">
        <v>202412</v>
      </c>
      <c r="B648" t="s">
        <v>58</v>
      </c>
      <c r="C648" t="s">
        <v>61</v>
      </c>
      <c r="D648" t="s">
        <v>26</v>
      </c>
      <c r="E648">
        <v>4</v>
      </c>
      <c r="F648" s="10">
        <v>202.0496</v>
      </c>
    </row>
    <row r="649" spans="1:6">
      <c r="A649">
        <v>202412</v>
      </c>
      <c r="B649" t="s">
        <v>58</v>
      </c>
      <c r="C649" t="s">
        <v>61</v>
      </c>
      <c r="D649" t="s">
        <v>27</v>
      </c>
      <c r="E649">
        <v>51</v>
      </c>
      <c r="F649" s="10">
        <v>833.38978999999995</v>
      </c>
    </row>
    <row r="650" spans="1:6">
      <c r="A650">
        <v>202412</v>
      </c>
      <c r="B650" t="s">
        <v>58</v>
      </c>
      <c r="C650" t="s">
        <v>61</v>
      </c>
      <c r="D650" t="s">
        <v>28</v>
      </c>
      <c r="E650">
        <v>67892</v>
      </c>
      <c r="F650" s="10">
        <v>89989.847590000005</v>
      </c>
    </row>
    <row r="651" spans="1:6">
      <c r="A651">
        <v>202412</v>
      </c>
      <c r="B651" t="s">
        <v>58</v>
      </c>
      <c r="C651" t="s">
        <v>61</v>
      </c>
      <c r="D651" t="s">
        <v>29</v>
      </c>
      <c r="E651">
        <v>1</v>
      </c>
      <c r="F651" s="10">
        <v>970.01239999999996</v>
      </c>
    </row>
    <row r="652" spans="1:6">
      <c r="A652">
        <v>202412</v>
      </c>
      <c r="B652" t="s">
        <v>58</v>
      </c>
      <c r="C652" t="s">
        <v>61</v>
      </c>
      <c r="D652" t="s">
        <v>30</v>
      </c>
      <c r="E652">
        <v>7737</v>
      </c>
      <c r="F652" s="10">
        <v>14153.026</v>
      </c>
    </row>
    <row r="653" spans="1:6">
      <c r="A653">
        <v>202412</v>
      </c>
      <c r="B653" t="s">
        <v>58</v>
      </c>
      <c r="C653" t="s">
        <v>61</v>
      </c>
      <c r="D653" t="s">
        <v>31</v>
      </c>
      <c r="E653">
        <v>21</v>
      </c>
      <c r="F653" s="10">
        <v>4764.9103999999998</v>
      </c>
    </row>
    <row r="654" spans="1:6">
      <c r="A654">
        <v>202412</v>
      </c>
      <c r="B654" t="s">
        <v>58</v>
      </c>
      <c r="C654" t="s">
        <v>61</v>
      </c>
      <c r="D654" t="s">
        <v>32</v>
      </c>
      <c r="E654">
        <v>9475</v>
      </c>
      <c r="F654" s="10">
        <v>62865.530639999997</v>
      </c>
    </row>
    <row r="655" spans="1:6">
      <c r="A655">
        <v>202412</v>
      </c>
      <c r="B655" t="s">
        <v>58</v>
      </c>
      <c r="C655" t="s">
        <v>61</v>
      </c>
      <c r="D655" t="s">
        <v>33</v>
      </c>
      <c r="E655">
        <v>297</v>
      </c>
      <c r="F655" s="10">
        <v>5423.3095599999997</v>
      </c>
    </row>
    <row r="656" spans="1:6">
      <c r="A656">
        <v>202412</v>
      </c>
      <c r="B656" t="s">
        <v>58</v>
      </c>
      <c r="C656" t="s">
        <v>62</v>
      </c>
      <c r="D656" t="s">
        <v>8</v>
      </c>
      <c r="E656">
        <v>76</v>
      </c>
      <c r="F656" s="10">
        <v>723.43865000000005</v>
      </c>
    </row>
    <row r="657" spans="1:6">
      <c r="A657">
        <v>202412</v>
      </c>
      <c r="B657" t="s">
        <v>58</v>
      </c>
      <c r="C657" t="s">
        <v>62</v>
      </c>
      <c r="D657" t="s">
        <v>9</v>
      </c>
      <c r="E657">
        <v>67629</v>
      </c>
      <c r="F657" s="10">
        <v>66764.08726</v>
      </c>
    </row>
    <row r="658" spans="1:6">
      <c r="A658">
        <v>202412</v>
      </c>
      <c r="B658" t="s">
        <v>58</v>
      </c>
      <c r="C658" t="s">
        <v>62</v>
      </c>
      <c r="D658" t="s">
        <v>10</v>
      </c>
      <c r="E658">
        <v>45049</v>
      </c>
      <c r="F658" s="10">
        <v>31787.348539999999</v>
      </c>
    </row>
    <row r="659" spans="1:6">
      <c r="A659">
        <v>202412</v>
      </c>
      <c r="B659" t="s">
        <v>58</v>
      </c>
      <c r="C659" t="s">
        <v>62</v>
      </c>
      <c r="D659" t="s">
        <v>11</v>
      </c>
      <c r="E659">
        <v>224</v>
      </c>
      <c r="F659" s="10">
        <v>2784.9439499999999</v>
      </c>
    </row>
    <row r="660" spans="1:6">
      <c r="A660">
        <v>202412</v>
      </c>
      <c r="B660" t="s">
        <v>58</v>
      </c>
      <c r="C660" t="s">
        <v>62</v>
      </c>
      <c r="D660" t="s">
        <v>12</v>
      </c>
      <c r="E660">
        <v>897</v>
      </c>
      <c r="F660" s="10">
        <v>10509.374599999999</v>
      </c>
    </row>
    <row r="661" spans="1:6">
      <c r="A661">
        <v>202412</v>
      </c>
      <c r="B661" t="s">
        <v>58</v>
      </c>
      <c r="C661" t="s">
        <v>62</v>
      </c>
      <c r="D661" t="s">
        <v>13</v>
      </c>
      <c r="E661">
        <v>1122</v>
      </c>
      <c r="F661" s="10">
        <v>10473.129430000001</v>
      </c>
    </row>
    <row r="662" spans="1:6">
      <c r="A662">
        <v>202412</v>
      </c>
      <c r="B662" t="s">
        <v>58</v>
      </c>
      <c r="C662" t="s">
        <v>62</v>
      </c>
      <c r="D662" t="s">
        <v>14</v>
      </c>
      <c r="E662">
        <v>115</v>
      </c>
      <c r="F662" s="10">
        <v>19683.266</v>
      </c>
    </row>
    <row r="663" spans="1:6">
      <c r="A663">
        <v>202412</v>
      </c>
      <c r="B663" t="s">
        <v>58</v>
      </c>
      <c r="C663" t="s">
        <v>62</v>
      </c>
      <c r="D663" t="s">
        <v>15</v>
      </c>
      <c r="E663">
        <v>14806</v>
      </c>
      <c r="F663" s="10">
        <v>45637.953079999999</v>
      </c>
    </row>
    <row r="664" spans="1:6">
      <c r="A664">
        <v>202412</v>
      </c>
      <c r="B664" t="s">
        <v>58</v>
      </c>
      <c r="C664" t="s">
        <v>62</v>
      </c>
      <c r="D664" t="s">
        <v>16</v>
      </c>
      <c r="E664">
        <v>4933</v>
      </c>
      <c r="F664" s="10">
        <v>9917.9609400000008</v>
      </c>
    </row>
    <row r="665" spans="1:6">
      <c r="A665">
        <v>202412</v>
      </c>
      <c r="B665" t="s">
        <v>58</v>
      </c>
      <c r="C665" t="s">
        <v>62</v>
      </c>
      <c r="D665" t="s">
        <v>17</v>
      </c>
      <c r="E665">
        <v>31588</v>
      </c>
      <c r="F665" s="10">
        <v>51200.631880000001</v>
      </c>
    </row>
    <row r="666" spans="1:6">
      <c r="A666">
        <v>202412</v>
      </c>
      <c r="B666" t="s">
        <v>58</v>
      </c>
      <c r="C666" t="s">
        <v>62</v>
      </c>
      <c r="D666" t="s">
        <v>18</v>
      </c>
      <c r="E666">
        <v>95</v>
      </c>
      <c r="F666" s="10">
        <v>1694.6188999999999</v>
      </c>
    </row>
    <row r="667" spans="1:6">
      <c r="A667">
        <v>202412</v>
      </c>
      <c r="B667" t="s">
        <v>58</v>
      </c>
      <c r="C667" t="s">
        <v>62</v>
      </c>
      <c r="D667" t="s">
        <v>19</v>
      </c>
      <c r="E667">
        <v>332</v>
      </c>
      <c r="F667" s="10">
        <v>1257.5099</v>
      </c>
    </row>
    <row r="668" spans="1:6">
      <c r="A668">
        <v>202412</v>
      </c>
      <c r="B668" t="s">
        <v>58</v>
      </c>
      <c r="C668" t="s">
        <v>62</v>
      </c>
      <c r="D668" t="s">
        <v>36</v>
      </c>
      <c r="E668">
        <v>2</v>
      </c>
      <c r="F668" s="10">
        <v>575.65480000000002</v>
      </c>
    </row>
    <row r="669" spans="1:6">
      <c r="A669">
        <v>202412</v>
      </c>
      <c r="B669" t="s">
        <v>58</v>
      </c>
      <c r="C669" t="s">
        <v>62</v>
      </c>
      <c r="D669" t="s">
        <v>20</v>
      </c>
      <c r="E669">
        <v>446</v>
      </c>
      <c r="F669" s="10">
        <v>9326.9923500000004</v>
      </c>
    </row>
    <row r="670" spans="1:6">
      <c r="A670">
        <v>202412</v>
      </c>
      <c r="B670" t="s">
        <v>58</v>
      </c>
      <c r="C670" t="s">
        <v>62</v>
      </c>
      <c r="D670" t="s">
        <v>21</v>
      </c>
      <c r="E670">
        <v>1</v>
      </c>
      <c r="F670" s="10">
        <v>112.3724</v>
      </c>
    </row>
    <row r="671" spans="1:6">
      <c r="A671">
        <v>202412</v>
      </c>
      <c r="B671" t="s">
        <v>58</v>
      </c>
      <c r="C671" t="s">
        <v>62</v>
      </c>
      <c r="D671" t="s">
        <v>22</v>
      </c>
      <c r="E671">
        <v>53297</v>
      </c>
      <c r="F671" s="10">
        <v>49051.700839999998</v>
      </c>
    </row>
    <row r="672" spans="1:6">
      <c r="A672">
        <v>202412</v>
      </c>
      <c r="B672" t="s">
        <v>58</v>
      </c>
      <c r="C672" t="s">
        <v>62</v>
      </c>
      <c r="D672" t="s">
        <v>23</v>
      </c>
      <c r="E672">
        <v>33</v>
      </c>
      <c r="F672" s="10">
        <v>467.90593999999999</v>
      </c>
    </row>
    <row r="673" spans="1:6">
      <c r="A673">
        <v>202412</v>
      </c>
      <c r="B673" t="s">
        <v>58</v>
      </c>
      <c r="C673" t="s">
        <v>62</v>
      </c>
      <c r="D673" t="s">
        <v>24</v>
      </c>
      <c r="E673">
        <v>3555</v>
      </c>
      <c r="F673" s="10">
        <v>11892.88054</v>
      </c>
    </row>
    <row r="674" spans="1:6">
      <c r="A674">
        <v>202412</v>
      </c>
      <c r="B674" t="s">
        <v>58</v>
      </c>
      <c r="C674" t="s">
        <v>62</v>
      </c>
      <c r="D674" t="s">
        <v>25</v>
      </c>
      <c r="E674">
        <v>4237</v>
      </c>
      <c r="F674" s="10">
        <v>7961.6878399999996</v>
      </c>
    </row>
    <row r="675" spans="1:6">
      <c r="A675">
        <v>202412</v>
      </c>
      <c r="B675" t="s">
        <v>58</v>
      </c>
      <c r="C675" t="s">
        <v>62</v>
      </c>
      <c r="D675" t="s">
        <v>26</v>
      </c>
      <c r="E675">
        <v>11</v>
      </c>
      <c r="F675" s="10">
        <v>1400.0364</v>
      </c>
    </row>
    <row r="676" spans="1:6">
      <c r="A676">
        <v>202412</v>
      </c>
      <c r="B676" t="s">
        <v>58</v>
      </c>
      <c r="C676" t="s">
        <v>62</v>
      </c>
      <c r="D676" t="s">
        <v>27</v>
      </c>
      <c r="E676">
        <v>128</v>
      </c>
      <c r="F676" s="10">
        <v>1546.0908199999999</v>
      </c>
    </row>
    <row r="677" spans="1:6">
      <c r="A677">
        <v>202412</v>
      </c>
      <c r="B677" t="s">
        <v>58</v>
      </c>
      <c r="C677" t="s">
        <v>62</v>
      </c>
      <c r="D677" t="s">
        <v>28</v>
      </c>
      <c r="E677">
        <v>96605</v>
      </c>
      <c r="F677" s="10">
        <v>171575.0245</v>
      </c>
    </row>
    <row r="678" spans="1:6">
      <c r="A678">
        <v>202412</v>
      </c>
      <c r="B678" t="s">
        <v>58</v>
      </c>
      <c r="C678" t="s">
        <v>62</v>
      </c>
      <c r="D678" t="s">
        <v>29</v>
      </c>
      <c r="E678">
        <v>10</v>
      </c>
      <c r="F678" s="10">
        <v>19504.153999999999</v>
      </c>
    </row>
    <row r="679" spans="1:6">
      <c r="A679">
        <v>202412</v>
      </c>
      <c r="B679" t="s">
        <v>58</v>
      </c>
      <c r="C679" t="s">
        <v>62</v>
      </c>
      <c r="D679" t="s">
        <v>30</v>
      </c>
      <c r="E679">
        <v>7604</v>
      </c>
      <c r="F679" s="10">
        <v>18560.304830000001</v>
      </c>
    </row>
    <row r="680" spans="1:6">
      <c r="A680">
        <v>202412</v>
      </c>
      <c r="B680" t="s">
        <v>58</v>
      </c>
      <c r="C680" t="s">
        <v>62</v>
      </c>
      <c r="D680" t="s">
        <v>31</v>
      </c>
      <c r="E680">
        <v>72</v>
      </c>
      <c r="F680" s="10">
        <v>13311.5728</v>
      </c>
    </row>
    <row r="681" spans="1:6">
      <c r="A681">
        <v>202412</v>
      </c>
      <c r="B681" t="s">
        <v>58</v>
      </c>
      <c r="C681" t="s">
        <v>62</v>
      </c>
      <c r="D681" t="s">
        <v>32</v>
      </c>
      <c r="E681">
        <v>19210</v>
      </c>
      <c r="F681" s="10">
        <v>142193.1385</v>
      </c>
    </row>
    <row r="682" spans="1:6">
      <c r="A682">
        <v>202412</v>
      </c>
      <c r="B682" t="s">
        <v>58</v>
      </c>
      <c r="C682" t="s">
        <v>62</v>
      </c>
      <c r="D682" t="s">
        <v>33</v>
      </c>
      <c r="E682">
        <v>1134</v>
      </c>
      <c r="F682" s="10">
        <v>19719.98372</v>
      </c>
    </row>
    <row r="683" spans="1:6">
      <c r="A683">
        <v>202412</v>
      </c>
      <c r="B683" t="s">
        <v>63</v>
      </c>
      <c r="C683" t="s">
        <v>64</v>
      </c>
      <c r="D683" t="s">
        <v>8</v>
      </c>
      <c r="E683">
        <v>36</v>
      </c>
      <c r="F683" s="10">
        <v>495.99200999999999</v>
      </c>
    </row>
    <row r="684" spans="1:6">
      <c r="A684">
        <v>202412</v>
      </c>
      <c r="B684" t="s">
        <v>63</v>
      </c>
      <c r="C684" t="s">
        <v>64</v>
      </c>
      <c r="D684" t="s">
        <v>9</v>
      </c>
      <c r="E684">
        <v>62759</v>
      </c>
      <c r="F684" s="10">
        <v>61964.210359999997</v>
      </c>
    </row>
    <row r="685" spans="1:6">
      <c r="A685">
        <v>202412</v>
      </c>
      <c r="B685" t="s">
        <v>63</v>
      </c>
      <c r="C685" t="s">
        <v>64</v>
      </c>
      <c r="D685" t="s">
        <v>10</v>
      </c>
      <c r="E685">
        <v>53053</v>
      </c>
      <c r="F685" s="10">
        <v>36515.99048</v>
      </c>
    </row>
    <row r="686" spans="1:6">
      <c r="A686">
        <v>202412</v>
      </c>
      <c r="B686" t="s">
        <v>63</v>
      </c>
      <c r="C686" t="s">
        <v>64</v>
      </c>
      <c r="D686" t="s">
        <v>11</v>
      </c>
      <c r="E686">
        <v>257</v>
      </c>
      <c r="F686" s="10">
        <v>3086.92868</v>
      </c>
    </row>
    <row r="687" spans="1:6">
      <c r="A687">
        <v>202412</v>
      </c>
      <c r="B687" t="s">
        <v>63</v>
      </c>
      <c r="C687" t="s">
        <v>64</v>
      </c>
      <c r="D687" t="s">
        <v>12</v>
      </c>
      <c r="E687">
        <v>1170</v>
      </c>
      <c r="F687" s="10">
        <v>16435.42698</v>
      </c>
    </row>
    <row r="688" spans="1:6">
      <c r="A688">
        <v>202412</v>
      </c>
      <c r="B688" t="s">
        <v>63</v>
      </c>
      <c r="C688" t="s">
        <v>64</v>
      </c>
      <c r="D688" t="s">
        <v>13</v>
      </c>
      <c r="E688">
        <v>1533</v>
      </c>
      <c r="F688" s="10">
        <v>16976.0792</v>
      </c>
    </row>
    <row r="689" spans="1:6">
      <c r="A689">
        <v>202412</v>
      </c>
      <c r="B689" t="s">
        <v>63</v>
      </c>
      <c r="C689" t="s">
        <v>64</v>
      </c>
      <c r="D689" t="s">
        <v>14</v>
      </c>
      <c r="E689">
        <v>48</v>
      </c>
      <c r="F689" s="10">
        <v>5534.3352000000004</v>
      </c>
    </row>
    <row r="690" spans="1:6">
      <c r="A690">
        <v>202412</v>
      </c>
      <c r="B690" t="s">
        <v>63</v>
      </c>
      <c r="C690" t="s">
        <v>64</v>
      </c>
      <c r="D690" t="s">
        <v>15</v>
      </c>
      <c r="E690">
        <v>24732</v>
      </c>
      <c r="F690" s="10">
        <v>76086.987840000002</v>
      </c>
    </row>
    <row r="691" spans="1:6">
      <c r="A691">
        <v>202412</v>
      </c>
      <c r="B691" t="s">
        <v>63</v>
      </c>
      <c r="C691" t="s">
        <v>64</v>
      </c>
      <c r="D691" t="s">
        <v>16</v>
      </c>
      <c r="E691">
        <v>8417</v>
      </c>
      <c r="F691" s="10">
        <v>16956.764009999999</v>
      </c>
    </row>
    <row r="692" spans="1:6">
      <c r="A692">
        <v>202412</v>
      </c>
      <c r="B692" t="s">
        <v>63</v>
      </c>
      <c r="C692" t="s">
        <v>64</v>
      </c>
      <c r="D692" t="s">
        <v>17</v>
      </c>
      <c r="E692">
        <v>38298</v>
      </c>
      <c r="F692" s="10">
        <v>65035.186500000003</v>
      </c>
    </row>
    <row r="693" spans="1:6">
      <c r="A693">
        <v>202412</v>
      </c>
      <c r="B693" t="s">
        <v>63</v>
      </c>
      <c r="C693" t="s">
        <v>64</v>
      </c>
      <c r="D693" t="s">
        <v>18</v>
      </c>
      <c r="E693">
        <v>113</v>
      </c>
      <c r="F693" s="10">
        <v>1549.5107599999999</v>
      </c>
    </row>
    <row r="694" spans="1:6">
      <c r="A694">
        <v>202412</v>
      </c>
      <c r="B694" t="s">
        <v>63</v>
      </c>
      <c r="C694" t="s">
        <v>64</v>
      </c>
      <c r="D694" t="s">
        <v>19</v>
      </c>
      <c r="E694">
        <v>260</v>
      </c>
      <c r="F694" s="10">
        <v>645.45676000000003</v>
      </c>
    </row>
    <row r="695" spans="1:6">
      <c r="A695">
        <v>202412</v>
      </c>
      <c r="B695" t="s">
        <v>63</v>
      </c>
      <c r="C695" t="s">
        <v>64</v>
      </c>
      <c r="D695" t="s">
        <v>20</v>
      </c>
      <c r="E695">
        <v>400</v>
      </c>
      <c r="F695" s="10">
        <v>10118.961600000001</v>
      </c>
    </row>
    <row r="696" spans="1:6">
      <c r="A696">
        <v>202412</v>
      </c>
      <c r="B696" t="s">
        <v>63</v>
      </c>
      <c r="C696" t="s">
        <v>64</v>
      </c>
      <c r="D696" t="s">
        <v>21</v>
      </c>
      <c r="E696">
        <v>6</v>
      </c>
      <c r="F696" s="10">
        <v>312.23144000000002</v>
      </c>
    </row>
    <row r="697" spans="1:6">
      <c r="A697">
        <v>202412</v>
      </c>
      <c r="B697" t="s">
        <v>63</v>
      </c>
      <c r="C697" t="s">
        <v>64</v>
      </c>
      <c r="D697" t="s">
        <v>22</v>
      </c>
      <c r="E697">
        <v>75264</v>
      </c>
      <c r="F697" s="10">
        <v>74072.59302</v>
      </c>
    </row>
    <row r="698" spans="1:6">
      <c r="A698">
        <v>202412</v>
      </c>
      <c r="B698" t="s">
        <v>63</v>
      </c>
      <c r="C698" t="s">
        <v>64</v>
      </c>
      <c r="D698" t="s">
        <v>23</v>
      </c>
      <c r="E698">
        <v>24</v>
      </c>
      <c r="F698" s="10">
        <v>536.79475000000002</v>
      </c>
    </row>
    <row r="699" spans="1:6">
      <c r="A699">
        <v>202412</v>
      </c>
      <c r="B699" t="s">
        <v>63</v>
      </c>
      <c r="C699" t="s">
        <v>64</v>
      </c>
      <c r="D699" t="s">
        <v>24</v>
      </c>
      <c r="E699">
        <v>5036</v>
      </c>
      <c r="F699" s="10">
        <v>16175.73409</v>
      </c>
    </row>
    <row r="700" spans="1:6">
      <c r="A700">
        <v>202412</v>
      </c>
      <c r="B700" t="s">
        <v>63</v>
      </c>
      <c r="C700" t="s">
        <v>64</v>
      </c>
      <c r="D700" t="s">
        <v>25</v>
      </c>
      <c r="E700">
        <v>5940</v>
      </c>
      <c r="F700" s="10">
        <v>11336.10082</v>
      </c>
    </row>
    <row r="701" spans="1:6">
      <c r="A701">
        <v>202412</v>
      </c>
      <c r="B701" t="s">
        <v>63</v>
      </c>
      <c r="C701" t="s">
        <v>64</v>
      </c>
      <c r="D701" t="s">
        <v>26</v>
      </c>
      <c r="E701">
        <v>11</v>
      </c>
      <c r="F701" s="10">
        <v>1788.7364</v>
      </c>
    </row>
    <row r="702" spans="1:6">
      <c r="A702">
        <v>202412</v>
      </c>
      <c r="B702" t="s">
        <v>63</v>
      </c>
      <c r="C702" t="s">
        <v>64</v>
      </c>
      <c r="D702" t="s">
        <v>27</v>
      </c>
      <c r="E702">
        <v>78</v>
      </c>
      <c r="F702" s="10">
        <v>1217.0785599999999</v>
      </c>
    </row>
    <row r="703" spans="1:6">
      <c r="A703">
        <v>202412</v>
      </c>
      <c r="B703" t="s">
        <v>63</v>
      </c>
      <c r="C703" t="s">
        <v>64</v>
      </c>
      <c r="D703" t="s">
        <v>28</v>
      </c>
      <c r="E703">
        <v>128167</v>
      </c>
      <c r="F703" s="10">
        <v>200745.46919999999</v>
      </c>
    </row>
    <row r="704" spans="1:6">
      <c r="A704">
        <v>202412</v>
      </c>
      <c r="B704" t="s">
        <v>63</v>
      </c>
      <c r="C704" t="s">
        <v>64</v>
      </c>
      <c r="D704" t="s">
        <v>29</v>
      </c>
      <c r="E704">
        <v>5</v>
      </c>
      <c r="F704" s="10">
        <v>2979.4520000000002</v>
      </c>
    </row>
    <row r="705" spans="1:6">
      <c r="A705">
        <v>202412</v>
      </c>
      <c r="B705" t="s">
        <v>63</v>
      </c>
      <c r="C705" t="s">
        <v>64</v>
      </c>
      <c r="D705" t="s">
        <v>30</v>
      </c>
      <c r="E705">
        <v>5296</v>
      </c>
      <c r="F705" s="10">
        <v>14268.270329999999</v>
      </c>
    </row>
    <row r="706" spans="1:6">
      <c r="A706">
        <v>202412</v>
      </c>
      <c r="B706" t="s">
        <v>63</v>
      </c>
      <c r="C706" t="s">
        <v>64</v>
      </c>
      <c r="D706" t="s">
        <v>31</v>
      </c>
      <c r="E706">
        <v>32</v>
      </c>
      <c r="F706" s="10">
        <v>6215.5267999999996</v>
      </c>
    </row>
    <row r="707" spans="1:6">
      <c r="A707">
        <v>202412</v>
      </c>
      <c r="B707" t="s">
        <v>63</v>
      </c>
      <c r="C707" t="s">
        <v>64</v>
      </c>
      <c r="D707" t="s">
        <v>32</v>
      </c>
      <c r="E707">
        <v>34151</v>
      </c>
      <c r="F707" s="10">
        <v>256774.57370000001</v>
      </c>
    </row>
    <row r="708" spans="1:6">
      <c r="A708">
        <v>202412</v>
      </c>
      <c r="B708" t="s">
        <v>63</v>
      </c>
      <c r="C708" t="s">
        <v>64</v>
      </c>
      <c r="D708" t="s">
        <v>33</v>
      </c>
      <c r="E708">
        <v>1867</v>
      </c>
      <c r="F708" s="10">
        <v>41151.781840000003</v>
      </c>
    </row>
    <row r="709" spans="1:6">
      <c r="A709">
        <v>202412</v>
      </c>
      <c r="B709" t="s">
        <v>63</v>
      </c>
      <c r="C709" t="s">
        <v>65</v>
      </c>
      <c r="D709" t="s">
        <v>8</v>
      </c>
      <c r="E709">
        <v>106</v>
      </c>
      <c r="F709" s="10">
        <v>1627.6172200000001</v>
      </c>
    </row>
    <row r="710" spans="1:6">
      <c r="A710">
        <v>202412</v>
      </c>
      <c r="B710" t="s">
        <v>63</v>
      </c>
      <c r="C710" t="s">
        <v>65</v>
      </c>
      <c r="D710" t="s">
        <v>9</v>
      </c>
      <c r="E710">
        <v>74164</v>
      </c>
      <c r="F710" s="10">
        <v>71640.310859999998</v>
      </c>
    </row>
    <row r="711" spans="1:6">
      <c r="A711">
        <v>202412</v>
      </c>
      <c r="B711" t="s">
        <v>63</v>
      </c>
      <c r="C711" t="s">
        <v>65</v>
      </c>
      <c r="D711" t="s">
        <v>10</v>
      </c>
      <c r="E711">
        <v>54809</v>
      </c>
      <c r="F711" s="10">
        <v>36679.433749999997</v>
      </c>
    </row>
    <row r="712" spans="1:6">
      <c r="A712">
        <v>202412</v>
      </c>
      <c r="B712" t="s">
        <v>63</v>
      </c>
      <c r="C712" t="s">
        <v>65</v>
      </c>
      <c r="D712" t="s">
        <v>11</v>
      </c>
      <c r="E712">
        <v>228</v>
      </c>
      <c r="F712" s="10">
        <v>2755.9343699999999</v>
      </c>
    </row>
    <row r="713" spans="1:6">
      <c r="A713">
        <v>202412</v>
      </c>
      <c r="B713" t="s">
        <v>63</v>
      </c>
      <c r="C713" t="s">
        <v>65</v>
      </c>
      <c r="D713" t="s">
        <v>12</v>
      </c>
      <c r="E713">
        <v>1076</v>
      </c>
      <c r="F713" s="10">
        <v>13454.310100000001</v>
      </c>
    </row>
    <row r="714" spans="1:6">
      <c r="A714">
        <v>202412</v>
      </c>
      <c r="B714" t="s">
        <v>63</v>
      </c>
      <c r="C714" t="s">
        <v>65</v>
      </c>
      <c r="D714" t="s">
        <v>13</v>
      </c>
      <c r="E714">
        <v>1194</v>
      </c>
      <c r="F714" s="10">
        <v>12670.218419999999</v>
      </c>
    </row>
    <row r="715" spans="1:6">
      <c r="A715">
        <v>202412</v>
      </c>
      <c r="B715" t="s">
        <v>63</v>
      </c>
      <c r="C715" t="s">
        <v>65</v>
      </c>
      <c r="D715" t="s">
        <v>14</v>
      </c>
      <c r="E715">
        <v>37</v>
      </c>
      <c r="F715" s="10">
        <v>6748.0487999999996</v>
      </c>
    </row>
    <row r="716" spans="1:6">
      <c r="A716">
        <v>202412</v>
      </c>
      <c r="B716" t="s">
        <v>63</v>
      </c>
      <c r="C716" t="s">
        <v>65</v>
      </c>
      <c r="D716" t="s">
        <v>15</v>
      </c>
      <c r="E716">
        <v>27590</v>
      </c>
      <c r="F716" s="10">
        <v>75099.467399999994</v>
      </c>
    </row>
    <row r="717" spans="1:6">
      <c r="A717">
        <v>202412</v>
      </c>
      <c r="B717" t="s">
        <v>63</v>
      </c>
      <c r="C717" t="s">
        <v>65</v>
      </c>
      <c r="D717" t="s">
        <v>16</v>
      </c>
      <c r="E717">
        <v>9296</v>
      </c>
      <c r="F717" s="10">
        <v>17752.626670000001</v>
      </c>
    </row>
    <row r="718" spans="1:6">
      <c r="A718">
        <v>202412</v>
      </c>
      <c r="B718" t="s">
        <v>63</v>
      </c>
      <c r="C718" t="s">
        <v>65</v>
      </c>
      <c r="D718" t="s">
        <v>17</v>
      </c>
      <c r="E718">
        <v>32905</v>
      </c>
      <c r="F718" s="10">
        <v>56262.24785</v>
      </c>
    </row>
    <row r="719" spans="1:6">
      <c r="A719">
        <v>202412</v>
      </c>
      <c r="B719" t="s">
        <v>63</v>
      </c>
      <c r="C719" t="s">
        <v>65</v>
      </c>
      <c r="D719" t="s">
        <v>18</v>
      </c>
      <c r="E719">
        <v>85</v>
      </c>
      <c r="F719" s="10">
        <v>1764.8911499999999</v>
      </c>
    </row>
    <row r="720" spans="1:6">
      <c r="A720">
        <v>202412</v>
      </c>
      <c r="B720" t="s">
        <v>63</v>
      </c>
      <c r="C720" t="s">
        <v>65</v>
      </c>
      <c r="D720" t="s">
        <v>19</v>
      </c>
      <c r="E720">
        <v>369</v>
      </c>
      <c r="F720" s="10">
        <v>2946.8252900000002</v>
      </c>
    </row>
    <row r="721" spans="1:6">
      <c r="A721">
        <v>202412</v>
      </c>
      <c r="B721" t="s">
        <v>63</v>
      </c>
      <c r="C721" t="s">
        <v>65</v>
      </c>
      <c r="D721" t="s">
        <v>36</v>
      </c>
      <c r="E721">
        <v>1</v>
      </c>
      <c r="F721" s="10">
        <v>1726.2724000000001</v>
      </c>
    </row>
    <row r="722" spans="1:6">
      <c r="A722">
        <v>202412</v>
      </c>
      <c r="B722" t="s">
        <v>63</v>
      </c>
      <c r="C722" t="s">
        <v>65</v>
      </c>
      <c r="D722" t="s">
        <v>20</v>
      </c>
      <c r="E722">
        <v>362</v>
      </c>
      <c r="F722" s="10">
        <v>9025.7888000000003</v>
      </c>
    </row>
    <row r="723" spans="1:6">
      <c r="A723">
        <v>202412</v>
      </c>
      <c r="B723" t="s">
        <v>63</v>
      </c>
      <c r="C723" t="s">
        <v>65</v>
      </c>
      <c r="D723" t="s">
        <v>21</v>
      </c>
      <c r="E723">
        <v>2</v>
      </c>
      <c r="F723" s="10">
        <v>224.7448</v>
      </c>
    </row>
    <row r="724" spans="1:6">
      <c r="A724">
        <v>202412</v>
      </c>
      <c r="B724" t="s">
        <v>63</v>
      </c>
      <c r="C724" t="s">
        <v>65</v>
      </c>
      <c r="D724" t="s">
        <v>22</v>
      </c>
      <c r="E724">
        <v>77940</v>
      </c>
      <c r="F724" s="10">
        <v>67639.888600000006</v>
      </c>
    </row>
    <row r="725" spans="1:6">
      <c r="A725">
        <v>202412</v>
      </c>
      <c r="B725" t="s">
        <v>63</v>
      </c>
      <c r="C725" t="s">
        <v>65</v>
      </c>
      <c r="D725" t="s">
        <v>23</v>
      </c>
      <c r="E725">
        <v>36</v>
      </c>
      <c r="F725" s="10">
        <v>538.98951999999997</v>
      </c>
    </row>
    <row r="726" spans="1:6">
      <c r="A726">
        <v>202412</v>
      </c>
      <c r="B726" t="s">
        <v>63</v>
      </c>
      <c r="C726" t="s">
        <v>65</v>
      </c>
      <c r="D726" t="s">
        <v>24</v>
      </c>
      <c r="E726">
        <v>7222</v>
      </c>
      <c r="F726" s="10">
        <v>24860.336019999999</v>
      </c>
    </row>
    <row r="727" spans="1:6">
      <c r="A727">
        <v>202412</v>
      </c>
      <c r="B727" t="s">
        <v>63</v>
      </c>
      <c r="C727" t="s">
        <v>65</v>
      </c>
      <c r="D727" t="s">
        <v>25</v>
      </c>
      <c r="E727">
        <v>6450</v>
      </c>
      <c r="F727" s="10">
        <v>11820.198560000001</v>
      </c>
    </row>
    <row r="728" spans="1:6">
      <c r="A728">
        <v>202412</v>
      </c>
      <c r="B728" t="s">
        <v>63</v>
      </c>
      <c r="C728" t="s">
        <v>65</v>
      </c>
      <c r="D728" t="s">
        <v>26</v>
      </c>
      <c r="E728">
        <v>12</v>
      </c>
      <c r="F728" s="10">
        <v>1249.2488000000001</v>
      </c>
    </row>
    <row r="729" spans="1:6">
      <c r="A729">
        <v>202412</v>
      </c>
      <c r="B729" t="s">
        <v>63</v>
      </c>
      <c r="C729" t="s">
        <v>65</v>
      </c>
      <c r="D729" t="s">
        <v>27</v>
      </c>
      <c r="E729">
        <v>88</v>
      </c>
      <c r="F729" s="10">
        <v>1073.10151</v>
      </c>
    </row>
    <row r="730" spans="1:6">
      <c r="A730">
        <v>202412</v>
      </c>
      <c r="B730" t="s">
        <v>63</v>
      </c>
      <c r="C730" t="s">
        <v>65</v>
      </c>
      <c r="D730" t="s">
        <v>28</v>
      </c>
      <c r="E730">
        <v>126533</v>
      </c>
      <c r="F730" s="10">
        <v>186946.4963</v>
      </c>
    </row>
    <row r="731" spans="1:6">
      <c r="A731">
        <v>202412</v>
      </c>
      <c r="B731" t="s">
        <v>63</v>
      </c>
      <c r="C731" t="s">
        <v>65</v>
      </c>
      <c r="D731" t="s">
        <v>29</v>
      </c>
      <c r="E731">
        <v>7</v>
      </c>
      <c r="F731" s="10">
        <v>8730.0867999999991</v>
      </c>
    </row>
    <row r="732" spans="1:6">
      <c r="A732">
        <v>202412</v>
      </c>
      <c r="B732" t="s">
        <v>63</v>
      </c>
      <c r="C732" t="s">
        <v>65</v>
      </c>
      <c r="D732" t="s">
        <v>30</v>
      </c>
      <c r="E732">
        <v>8578</v>
      </c>
      <c r="F732" s="10">
        <v>29854.283100000001</v>
      </c>
    </row>
    <row r="733" spans="1:6">
      <c r="A733">
        <v>202412</v>
      </c>
      <c r="B733" t="s">
        <v>63</v>
      </c>
      <c r="C733" t="s">
        <v>65</v>
      </c>
      <c r="D733" t="s">
        <v>31</v>
      </c>
      <c r="E733">
        <v>33</v>
      </c>
      <c r="F733" s="10">
        <v>8732.8691999999992</v>
      </c>
    </row>
    <row r="734" spans="1:6">
      <c r="A734">
        <v>202412</v>
      </c>
      <c r="B734" t="s">
        <v>63</v>
      </c>
      <c r="C734" t="s">
        <v>65</v>
      </c>
      <c r="D734" t="s">
        <v>32</v>
      </c>
      <c r="E734">
        <v>32707</v>
      </c>
      <c r="F734" s="10">
        <v>215713.70759999999</v>
      </c>
    </row>
    <row r="735" spans="1:6">
      <c r="A735">
        <v>202412</v>
      </c>
      <c r="B735" t="s">
        <v>63</v>
      </c>
      <c r="C735" t="s">
        <v>65</v>
      </c>
      <c r="D735" t="s">
        <v>33</v>
      </c>
      <c r="E735">
        <v>1558</v>
      </c>
      <c r="F735" s="10">
        <v>32310.73517</v>
      </c>
    </row>
    <row r="736" spans="1:6">
      <c r="A736">
        <v>202412</v>
      </c>
      <c r="B736" t="s">
        <v>63</v>
      </c>
      <c r="C736" t="s">
        <v>66</v>
      </c>
      <c r="D736" t="s">
        <v>8</v>
      </c>
      <c r="E736">
        <v>15</v>
      </c>
      <c r="F736" s="10">
        <v>198.40992</v>
      </c>
    </row>
    <row r="737" spans="1:6">
      <c r="A737">
        <v>202412</v>
      </c>
      <c r="B737" t="s">
        <v>63</v>
      </c>
      <c r="C737" t="s">
        <v>66</v>
      </c>
      <c r="D737" t="s">
        <v>9</v>
      </c>
      <c r="E737">
        <v>50559</v>
      </c>
      <c r="F737" s="10">
        <v>47936.581919999997</v>
      </c>
    </row>
    <row r="738" spans="1:6">
      <c r="A738">
        <v>202412</v>
      </c>
      <c r="B738" t="s">
        <v>63</v>
      </c>
      <c r="C738" t="s">
        <v>66</v>
      </c>
      <c r="D738" t="s">
        <v>10</v>
      </c>
      <c r="E738">
        <v>41916</v>
      </c>
      <c r="F738" s="10">
        <v>27559.907090000001</v>
      </c>
    </row>
    <row r="739" spans="1:6">
      <c r="A739">
        <v>202412</v>
      </c>
      <c r="B739" t="s">
        <v>63</v>
      </c>
      <c r="C739" t="s">
        <v>66</v>
      </c>
      <c r="D739" t="s">
        <v>11</v>
      </c>
      <c r="E739">
        <v>198</v>
      </c>
      <c r="F739" s="10">
        <v>2323.66761</v>
      </c>
    </row>
    <row r="740" spans="1:6">
      <c r="A740">
        <v>202412</v>
      </c>
      <c r="B740" t="s">
        <v>63</v>
      </c>
      <c r="C740" t="s">
        <v>66</v>
      </c>
      <c r="D740" t="s">
        <v>12</v>
      </c>
      <c r="E740">
        <v>694</v>
      </c>
      <c r="F740" s="10">
        <v>8289.2079599999997</v>
      </c>
    </row>
    <row r="741" spans="1:6">
      <c r="A741">
        <v>202412</v>
      </c>
      <c r="B741" t="s">
        <v>63</v>
      </c>
      <c r="C741" t="s">
        <v>66</v>
      </c>
      <c r="D741" t="s">
        <v>13</v>
      </c>
      <c r="E741">
        <v>963</v>
      </c>
      <c r="F741" s="10">
        <v>9967.1534900000006</v>
      </c>
    </row>
    <row r="742" spans="1:6">
      <c r="A742">
        <v>202412</v>
      </c>
      <c r="B742" t="s">
        <v>63</v>
      </c>
      <c r="C742" t="s">
        <v>66</v>
      </c>
      <c r="D742" t="s">
        <v>14</v>
      </c>
      <c r="E742">
        <v>59</v>
      </c>
      <c r="F742" s="10">
        <v>7488.8325199999999</v>
      </c>
    </row>
    <row r="743" spans="1:6">
      <c r="A743">
        <v>202412</v>
      </c>
      <c r="B743" t="s">
        <v>63</v>
      </c>
      <c r="C743" t="s">
        <v>66</v>
      </c>
      <c r="D743" t="s">
        <v>15</v>
      </c>
      <c r="E743">
        <v>11735</v>
      </c>
      <c r="F743" s="10">
        <v>33222.220090000003</v>
      </c>
    </row>
    <row r="744" spans="1:6">
      <c r="A744">
        <v>202412</v>
      </c>
      <c r="B744" t="s">
        <v>63</v>
      </c>
      <c r="C744" t="s">
        <v>66</v>
      </c>
      <c r="D744" t="s">
        <v>16</v>
      </c>
      <c r="E744">
        <v>5186</v>
      </c>
      <c r="F744" s="10">
        <v>10253.671679999999</v>
      </c>
    </row>
    <row r="745" spans="1:6">
      <c r="A745">
        <v>202412</v>
      </c>
      <c r="B745" t="s">
        <v>63</v>
      </c>
      <c r="C745" t="s">
        <v>66</v>
      </c>
      <c r="D745" t="s">
        <v>17</v>
      </c>
      <c r="E745">
        <v>23659</v>
      </c>
      <c r="F745" s="10">
        <v>36827.545890000001</v>
      </c>
    </row>
    <row r="746" spans="1:6">
      <c r="A746">
        <v>202412</v>
      </c>
      <c r="B746" t="s">
        <v>63</v>
      </c>
      <c r="C746" t="s">
        <v>66</v>
      </c>
      <c r="D746" t="s">
        <v>18</v>
      </c>
      <c r="E746">
        <v>23</v>
      </c>
      <c r="F746" s="10">
        <v>494.54477000000003</v>
      </c>
    </row>
    <row r="747" spans="1:6">
      <c r="A747">
        <v>202412</v>
      </c>
      <c r="B747" t="s">
        <v>63</v>
      </c>
      <c r="C747" t="s">
        <v>66</v>
      </c>
      <c r="D747" t="s">
        <v>19</v>
      </c>
      <c r="E747">
        <v>215</v>
      </c>
      <c r="F747" s="10">
        <v>490.17381</v>
      </c>
    </row>
    <row r="748" spans="1:6">
      <c r="A748">
        <v>202412</v>
      </c>
      <c r="B748" t="s">
        <v>63</v>
      </c>
      <c r="C748" t="s">
        <v>66</v>
      </c>
      <c r="D748" t="s">
        <v>20</v>
      </c>
      <c r="E748">
        <v>294</v>
      </c>
      <c r="F748" s="10">
        <v>8455.7047500000008</v>
      </c>
    </row>
    <row r="749" spans="1:6">
      <c r="A749">
        <v>202412</v>
      </c>
      <c r="B749" t="s">
        <v>63</v>
      </c>
      <c r="C749" t="s">
        <v>66</v>
      </c>
      <c r="D749" t="s">
        <v>21</v>
      </c>
      <c r="E749">
        <v>4</v>
      </c>
      <c r="F749" s="10">
        <v>256.02663999999999</v>
      </c>
    </row>
    <row r="750" spans="1:6">
      <c r="A750">
        <v>202412</v>
      </c>
      <c r="B750" t="s">
        <v>63</v>
      </c>
      <c r="C750" t="s">
        <v>66</v>
      </c>
      <c r="D750" t="s">
        <v>22</v>
      </c>
      <c r="E750">
        <v>44352</v>
      </c>
      <c r="F750" s="10">
        <v>41214.138809999997</v>
      </c>
    </row>
    <row r="751" spans="1:6">
      <c r="A751">
        <v>202412</v>
      </c>
      <c r="B751" t="s">
        <v>63</v>
      </c>
      <c r="C751" t="s">
        <v>66</v>
      </c>
      <c r="D751" t="s">
        <v>23</v>
      </c>
      <c r="E751">
        <v>15</v>
      </c>
      <c r="F751" s="10">
        <v>235.53442999999999</v>
      </c>
    </row>
    <row r="752" spans="1:6">
      <c r="A752">
        <v>202412</v>
      </c>
      <c r="B752" t="s">
        <v>63</v>
      </c>
      <c r="C752" t="s">
        <v>66</v>
      </c>
      <c r="D752" t="s">
        <v>24</v>
      </c>
      <c r="E752">
        <v>2310</v>
      </c>
      <c r="F752" s="10">
        <v>6134.2025599999997</v>
      </c>
    </row>
    <row r="753" spans="1:6">
      <c r="A753">
        <v>202412</v>
      </c>
      <c r="B753" t="s">
        <v>63</v>
      </c>
      <c r="C753" t="s">
        <v>66</v>
      </c>
      <c r="D753" t="s">
        <v>25</v>
      </c>
      <c r="E753">
        <v>4602</v>
      </c>
      <c r="F753" s="10">
        <v>7533.1479900000004</v>
      </c>
    </row>
    <row r="754" spans="1:6">
      <c r="A754">
        <v>202412</v>
      </c>
      <c r="B754" t="s">
        <v>63</v>
      </c>
      <c r="C754" t="s">
        <v>66</v>
      </c>
      <c r="D754" t="s">
        <v>26</v>
      </c>
      <c r="E754">
        <v>12</v>
      </c>
      <c r="F754" s="10">
        <v>1129.2488000000001</v>
      </c>
    </row>
    <row r="755" spans="1:6">
      <c r="A755">
        <v>202412</v>
      </c>
      <c r="B755" t="s">
        <v>63</v>
      </c>
      <c r="C755" t="s">
        <v>66</v>
      </c>
      <c r="D755" t="s">
        <v>27</v>
      </c>
      <c r="E755">
        <v>82</v>
      </c>
      <c r="F755" s="10">
        <v>1217.6755000000001</v>
      </c>
    </row>
    <row r="756" spans="1:6">
      <c r="A756">
        <v>202412</v>
      </c>
      <c r="B756" t="s">
        <v>63</v>
      </c>
      <c r="C756" t="s">
        <v>66</v>
      </c>
      <c r="D756" t="s">
        <v>28</v>
      </c>
      <c r="E756">
        <v>74752</v>
      </c>
      <c r="F756" s="10">
        <v>106035.7133</v>
      </c>
    </row>
    <row r="757" spans="1:6">
      <c r="A757">
        <v>202412</v>
      </c>
      <c r="B757" t="s">
        <v>63</v>
      </c>
      <c r="C757" t="s">
        <v>66</v>
      </c>
      <c r="D757" t="s">
        <v>29</v>
      </c>
      <c r="E757">
        <v>2</v>
      </c>
      <c r="F757" s="10">
        <v>3287.1764499999999</v>
      </c>
    </row>
    <row r="758" spans="1:6">
      <c r="A758">
        <v>202412</v>
      </c>
      <c r="B758" t="s">
        <v>63</v>
      </c>
      <c r="C758" t="s">
        <v>66</v>
      </c>
      <c r="D758" t="s">
        <v>30</v>
      </c>
      <c r="E758">
        <v>4436</v>
      </c>
      <c r="F758" s="10">
        <v>19746.46629</v>
      </c>
    </row>
    <row r="759" spans="1:6">
      <c r="A759">
        <v>202412</v>
      </c>
      <c r="B759" t="s">
        <v>63</v>
      </c>
      <c r="C759" t="s">
        <v>66</v>
      </c>
      <c r="D759" t="s">
        <v>31</v>
      </c>
      <c r="E759">
        <v>37</v>
      </c>
      <c r="F759" s="10">
        <v>6290.1518599999999</v>
      </c>
    </row>
    <row r="760" spans="1:6">
      <c r="A760">
        <v>202412</v>
      </c>
      <c r="B760" t="s">
        <v>63</v>
      </c>
      <c r="C760" t="s">
        <v>66</v>
      </c>
      <c r="D760" t="s">
        <v>32</v>
      </c>
      <c r="E760">
        <v>15359</v>
      </c>
      <c r="F760" s="10">
        <v>108428.25689999999</v>
      </c>
    </row>
    <row r="761" spans="1:6">
      <c r="A761">
        <v>202412</v>
      </c>
      <c r="B761" t="s">
        <v>63</v>
      </c>
      <c r="C761" t="s">
        <v>66</v>
      </c>
      <c r="D761" t="s">
        <v>33</v>
      </c>
      <c r="E761">
        <v>1879</v>
      </c>
      <c r="F761" s="10">
        <v>43048.681969999998</v>
      </c>
    </row>
    <row r="762" spans="1:6">
      <c r="A762">
        <v>202412</v>
      </c>
      <c r="B762" t="s">
        <v>67</v>
      </c>
      <c r="C762" t="s">
        <v>68</v>
      </c>
      <c r="D762" t="s">
        <v>8</v>
      </c>
      <c r="E762">
        <v>50</v>
      </c>
      <c r="F762" s="10">
        <v>1138.03521</v>
      </c>
    </row>
    <row r="763" spans="1:6">
      <c r="A763">
        <v>202412</v>
      </c>
      <c r="B763" t="s">
        <v>67</v>
      </c>
      <c r="C763" t="s">
        <v>68</v>
      </c>
      <c r="D763" t="s">
        <v>9</v>
      </c>
      <c r="E763">
        <v>30761</v>
      </c>
      <c r="F763" s="10">
        <v>33526.392789999998</v>
      </c>
    </row>
    <row r="764" spans="1:6">
      <c r="A764">
        <v>202412</v>
      </c>
      <c r="B764" t="s">
        <v>67</v>
      </c>
      <c r="C764" t="s">
        <v>68</v>
      </c>
      <c r="D764" t="s">
        <v>10</v>
      </c>
      <c r="E764">
        <v>26625</v>
      </c>
      <c r="F764" s="10">
        <v>20467.682280000001</v>
      </c>
    </row>
    <row r="765" spans="1:6">
      <c r="A765">
        <v>202412</v>
      </c>
      <c r="B765" t="s">
        <v>67</v>
      </c>
      <c r="C765" t="s">
        <v>68</v>
      </c>
      <c r="D765" t="s">
        <v>11</v>
      </c>
      <c r="E765">
        <v>177</v>
      </c>
      <c r="F765" s="10">
        <v>2392.2315699999999</v>
      </c>
    </row>
    <row r="766" spans="1:6">
      <c r="A766">
        <v>202412</v>
      </c>
      <c r="B766" t="s">
        <v>67</v>
      </c>
      <c r="C766" t="s">
        <v>68</v>
      </c>
      <c r="D766" t="s">
        <v>12</v>
      </c>
      <c r="E766">
        <v>466</v>
      </c>
      <c r="F766" s="10">
        <v>6943.2692399999996</v>
      </c>
    </row>
    <row r="767" spans="1:6">
      <c r="A767">
        <v>202412</v>
      </c>
      <c r="B767" t="s">
        <v>67</v>
      </c>
      <c r="C767" t="s">
        <v>68</v>
      </c>
      <c r="D767" t="s">
        <v>13</v>
      </c>
      <c r="E767">
        <v>638</v>
      </c>
      <c r="F767" s="10">
        <v>7264.2115999999996</v>
      </c>
    </row>
    <row r="768" spans="1:6">
      <c r="A768">
        <v>202412</v>
      </c>
      <c r="B768" t="s">
        <v>67</v>
      </c>
      <c r="C768" t="s">
        <v>68</v>
      </c>
      <c r="D768" t="s">
        <v>14</v>
      </c>
      <c r="E768">
        <v>52</v>
      </c>
      <c r="F768" s="10">
        <v>7597.8572000000004</v>
      </c>
    </row>
    <row r="769" spans="1:6">
      <c r="A769">
        <v>202412</v>
      </c>
      <c r="B769" t="s">
        <v>67</v>
      </c>
      <c r="C769" t="s">
        <v>68</v>
      </c>
      <c r="D769" t="s">
        <v>15</v>
      </c>
      <c r="E769">
        <v>6993</v>
      </c>
      <c r="F769" s="10">
        <v>24810.230490000002</v>
      </c>
    </row>
    <row r="770" spans="1:6">
      <c r="A770">
        <v>202412</v>
      </c>
      <c r="B770" t="s">
        <v>67</v>
      </c>
      <c r="C770" t="s">
        <v>68</v>
      </c>
      <c r="D770" t="s">
        <v>16</v>
      </c>
      <c r="E770">
        <v>3328</v>
      </c>
      <c r="F770" s="10">
        <v>7629.4439400000001</v>
      </c>
    </row>
    <row r="771" spans="1:6">
      <c r="A771">
        <v>202412</v>
      </c>
      <c r="B771" t="s">
        <v>67</v>
      </c>
      <c r="C771" t="s">
        <v>68</v>
      </c>
      <c r="D771" t="s">
        <v>17</v>
      </c>
      <c r="E771">
        <v>16114</v>
      </c>
      <c r="F771" s="10">
        <v>31312.166939999999</v>
      </c>
    </row>
    <row r="772" spans="1:6">
      <c r="A772">
        <v>202412</v>
      </c>
      <c r="B772" t="s">
        <v>67</v>
      </c>
      <c r="C772" t="s">
        <v>68</v>
      </c>
      <c r="D772" t="s">
        <v>18</v>
      </c>
      <c r="E772">
        <v>84</v>
      </c>
      <c r="F772" s="10">
        <v>1320.09267</v>
      </c>
    </row>
    <row r="773" spans="1:6">
      <c r="A773">
        <v>202412</v>
      </c>
      <c r="B773" t="s">
        <v>67</v>
      </c>
      <c r="C773" t="s">
        <v>68</v>
      </c>
      <c r="D773" t="s">
        <v>19</v>
      </c>
      <c r="E773">
        <v>395</v>
      </c>
      <c r="F773" s="10">
        <v>1075.2235599999999</v>
      </c>
    </row>
    <row r="774" spans="1:6">
      <c r="A774">
        <v>202412</v>
      </c>
      <c r="B774" t="s">
        <v>67</v>
      </c>
      <c r="C774" t="s">
        <v>68</v>
      </c>
      <c r="D774" t="s">
        <v>36</v>
      </c>
      <c r="E774">
        <v>1</v>
      </c>
      <c r="F774" s="10">
        <v>143.97239999999999</v>
      </c>
    </row>
    <row r="775" spans="1:6">
      <c r="A775">
        <v>202412</v>
      </c>
      <c r="B775" t="s">
        <v>67</v>
      </c>
      <c r="C775" t="s">
        <v>68</v>
      </c>
      <c r="D775" t="s">
        <v>20</v>
      </c>
      <c r="E775">
        <v>244</v>
      </c>
      <c r="F775" s="10">
        <v>6504.9393200000004</v>
      </c>
    </row>
    <row r="776" spans="1:6">
      <c r="A776">
        <v>202412</v>
      </c>
      <c r="B776" t="s">
        <v>67</v>
      </c>
      <c r="C776" t="s">
        <v>68</v>
      </c>
      <c r="D776" t="s">
        <v>21</v>
      </c>
      <c r="E776">
        <v>3</v>
      </c>
      <c r="F776" s="10">
        <v>121.79498</v>
      </c>
    </row>
    <row r="777" spans="1:6">
      <c r="A777">
        <v>202412</v>
      </c>
      <c r="B777" t="s">
        <v>67</v>
      </c>
      <c r="C777" t="s">
        <v>68</v>
      </c>
      <c r="D777" t="s">
        <v>22</v>
      </c>
      <c r="E777">
        <v>22620</v>
      </c>
      <c r="F777" s="10">
        <v>26306.930799999998</v>
      </c>
    </row>
    <row r="778" spans="1:6">
      <c r="A778">
        <v>202412</v>
      </c>
      <c r="B778" t="s">
        <v>67</v>
      </c>
      <c r="C778" t="s">
        <v>68</v>
      </c>
      <c r="D778" t="s">
        <v>23</v>
      </c>
      <c r="E778">
        <v>21</v>
      </c>
      <c r="F778" s="10">
        <v>348.05712999999997</v>
      </c>
    </row>
    <row r="779" spans="1:6">
      <c r="A779">
        <v>202412</v>
      </c>
      <c r="B779" t="s">
        <v>67</v>
      </c>
      <c r="C779" t="s">
        <v>68</v>
      </c>
      <c r="D779" t="s">
        <v>24</v>
      </c>
      <c r="E779">
        <v>2272</v>
      </c>
      <c r="F779" s="10">
        <v>8366.7750899999992</v>
      </c>
    </row>
    <row r="780" spans="1:6">
      <c r="A780">
        <v>202412</v>
      </c>
      <c r="B780" t="s">
        <v>67</v>
      </c>
      <c r="C780" t="s">
        <v>68</v>
      </c>
      <c r="D780" t="s">
        <v>25</v>
      </c>
      <c r="E780">
        <v>2800</v>
      </c>
      <c r="F780" s="10">
        <v>5960.1231600000001</v>
      </c>
    </row>
    <row r="781" spans="1:6">
      <c r="A781">
        <v>202412</v>
      </c>
      <c r="B781" t="s">
        <v>67</v>
      </c>
      <c r="C781" t="s">
        <v>68</v>
      </c>
      <c r="D781" t="s">
        <v>26</v>
      </c>
      <c r="E781">
        <v>18</v>
      </c>
      <c r="F781" s="10">
        <v>2701.4776700000002</v>
      </c>
    </row>
    <row r="782" spans="1:6">
      <c r="A782">
        <v>202412</v>
      </c>
      <c r="B782" t="s">
        <v>67</v>
      </c>
      <c r="C782" t="s">
        <v>68</v>
      </c>
      <c r="D782" t="s">
        <v>27</v>
      </c>
      <c r="E782">
        <v>28</v>
      </c>
      <c r="F782" s="10">
        <v>579.05259000000001</v>
      </c>
    </row>
    <row r="783" spans="1:6">
      <c r="A783">
        <v>202412</v>
      </c>
      <c r="B783" t="s">
        <v>67</v>
      </c>
      <c r="C783" t="s">
        <v>68</v>
      </c>
      <c r="D783" t="s">
        <v>28</v>
      </c>
      <c r="E783">
        <v>53866</v>
      </c>
      <c r="F783" s="10">
        <v>111710.8814</v>
      </c>
    </row>
    <row r="784" spans="1:6">
      <c r="A784">
        <v>202412</v>
      </c>
      <c r="B784" t="s">
        <v>67</v>
      </c>
      <c r="C784" t="s">
        <v>68</v>
      </c>
      <c r="D784" t="s">
        <v>29</v>
      </c>
      <c r="E784">
        <v>21</v>
      </c>
      <c r="F784" s="10">
        <v>35890.260399999999</v>
      </c>
    </row>
    <row r="785" spans="1:6">
      <c r="A785">
        <v>202412</v>
      </c>
      <c r="B785" t="s">
        <v>67</v>
      </c>
      <c r="C785" t="s">
        <v>68</v>
      </c>
      <c r="D785" t="s">
        <v>30</v>
      </c>
      <c r="E785">
        <v>4584</v>
      </c>
      <c r="F785" s="10">
        <v>21626.5278</v>
      </c>
    </row>
    <row r="786" spans="1:6">
      <c r="A786">
        <v>202412</v>
      </c>
      <c r="B786" t="s">
        <v>67</v>
      </c>
      <c r="C786" t="s">
        <v>68</v>
      </c>
      <c r="D786" t="s">
        <v>31</v>
      </c>
      <c r="E786">
        <v>21</v>
      </c>
      <c r="F786" s="10">
        <v>7067.2403999999997</v>
      </c>
    </row>
    <row r="787" spans="1:6">
      <c r="A787">
        <v>202412</v>
      </c>
      <c r="B787" t="s">
        <v>67</v>
      </c>
      <c r="C787" t="s">
        <v>68</v>
      </c>
      <c r="D787" t="s">
        <v>32</v>
      </c>
      <c r="E787">
        <v>12235</v>
      </c>
      <c r="F787" s="10">
        <v>98155.011240000007</v>
      </c>
    </row>
    <row r="788" spans="1:6">
      <c r="A788">
        <v>202412</v>
      </c>
      <c r="B788" t="s">
        <v>67</v>
      </c>
      <c r="C788" t="s">
        <v>68</v>
      </c>
      <c r="D788" t="s">
        <v>33</v>
      </c>
      <c r="E788">
        <v>906</v>
      </c>
      <c r="F788" s="10">
        <v>25393.546750000001</v>
      </c>
    </row>
    <row r="789" spans="1:6">
      <c r="A789">
        <v>202412</v>
      </c>
      <c r="B789" t="s">
        <v>67</v>
      </c>
      <c r="C789" t="s">
        <v>69</v>
      </c>
      <c r="D789" t="s">
        <v>8</v>
      </c>
      <c r="E789">
        <v>44</v>
      </c>
      <c r="F789" s="10">
        <v>833.08795999999995</v>
      </c>
    </row>
    <row r="790" spans="1:6">
      <c r="A790">
        <v>202412</v>
      </c>
      <c r="B790" t="s">
        <v>67</v>
      </c>
      <c r="C790" t="s">
        <v>69</v>
      </c>
      <c r="D790" t="s">
        <v>9</v>
      </c>
      <c r="E790">
        <v>11448</v>
      </c>
      <c r="F790" s="10">
        <v>11300.69349</v>
      </c>
    </row>
    <row r="791" spans="1:6">
      <c r="A791">
        <v>202412</v>
      </c>
      <c r="B791" t="s">
        <v>67</v>
      </c>
      <c r="C791" t="s">
        <v>69</v>
      </c>
      <c r="D791" t="s">
        <v>10</v>
      </c>
      <c r="E791">
        <v>10437</v>
      </c>
      <c r="F791" s="10">
        <v>8306.3586899999991</v>
      </c>
    </row>
    <row r="792" spans="1:6">
      <c r="A792">
        <v>202412</v>
      </c>
      <c r="B792" t="s">
        <v>67</v>
      </c>
      <c r="C792" t="s">
        <v>69</v>
      </c>
      <c r="D792" t="s">
        <v>11</v>
      </c>
      <c r="E792">
        <v>63</v>
      </c>
      <c r="F792" s="10">
        <v>764.41675999999995</v>
      </c>
    </row>
    <row r="793" spans="1:6">
      <c r="A793">
        <v>202412</v>
      </c>
      <c r="B793" t="s">
        <v>67</v>
      </c>
      <c r="C793" t="s">
        <v>69</v>
      </c>
      <c r="D793" t="s">
        <v>12</v>
      </c>
      <c r="E793">
        <v>151</v>
      </c>
      <c r="F793" s="10">
        <v>2005.2584099999999</v>
      </c>
    </row>
    <row r="794" spans="1:6">
      <c r="A794">
        <v>202412</v>
      </c>
      <c r="B794" t="s">
        <v>67</v>
      </c>
      <c r="C794" t="s">
        <v>69</v>
      </c>
      <c r="D794" t="s">
        <v>13</v>
      </c>
      <c r="E794">
        <v>196</v>
      </c>
      <c r="F794" s="10">
        <v>2645.04288</v>
      </c>
    </row>
    <row r="795" spans="1:6">
      <c r="A795">
        <v>202412</v>
      </c>
      <c r="B795" t="s">
        <v>67</v>
      </c>
      <c r="C795" t="s">
        <v>69</v>
      </c>
      <c r="D795" t="s">
        <v>14</v>
      </c>
      <c r="E795">
        <v>9</v>
      </c>
      <c r="F795" s="10">
        <v>1626.79503</v>
      </c>
    </row>
    <row r="796" spans="1:6">
      <c r="A796">
        <v>202412</v>
      </c>
      <c r="B796" t="s">
        <v>67</v>
      </c>
      <c r="C796" t="s">
        <v>69</v>
      </c>
      <c r="D796" t="s">
        <v>15</v>
      </c>
      <c r="E796">
        <v>3083</v>
      </c>
      <c r="F796" s="10">
        <v>9620.4877799999995</v>
      </c>
    </row>
    <row r="797" spans="1:6">
      <c r="A797">
        <v>202412</v>
      </c>
      <c r="B797" t="s">
        <v>67</v>
      </c>
      <c r="C797" t="s">
        <v>69</v>
      </c>
      <c r="D797" t="s">
        <v>16</v>
      </c>
      <c r="E797">
        <v>1984</v>
      </c>
      <c r="F797" s="10">
        <v>4804.1267799999996</v>
      </c>
    </row>
    <row r="798" spans="1:6">
      <c r="A798">
        <v>202412</v>
      </c>
      <c r="B798" t="s">
        <v>67</v>
      </c>
      <c r="C798" t="s">
        <v>69</v>
      </c>
      <c r="D798" t="s">
        <v>17</v>
      </c>
      <c r="E798">
        <v>5195</v>
      </c>
      <c r="F798" s="10">
        <v>9870.7726999999995</v>
      </c>
    </row>
    <row r="799" spans="1:6">
      <c r="A799">
        <v>202412</v>
      </c>
      <c r="B799" t="s">
        <v>67</v>
      </c>
      <c r="C799" t="s">
        <v>69</v>
      </c>
      <c r="D799" t="s">
        <v>18</v>
      </c>
      <c r="E799">
        <v>19</v>
      </c>
      <c r="F799" s="10">
        <v>486.95573999999999</v>
      </c>
    </row>
    <row r="800" spans="1:6">
      <c r="A800">
        <v>202412</v>
      </c>
      <c r="B800" t="s">
        <v>67</v>
      </c>
      <c r="C800" t="s">
        <v>69</v>
      </c>
      <c r="D800" t="s">
        <v>19</v>
      </c>
      <c r="E800">
        <v>102</v>
      </c>
      <c r="F800" s="10">
        <v>233.46647999999999</v>
      </c>
    </row>
    <row r="801" spans="1:6">
      <c r="A801">
        <v>202412</v>
      </c>
      <c r="B801" t="s">
        <v>67</v>
      </c>
      <c r="C801" t="s">
        <v>69</v>
      </c>
      <c r="D801" t="s">
        <v>36</v>
      </c>
      <c r="E801">
        <v>3</v>
      </c>
      <c r="F801" s="10">
        <v>1536.3072</v>
      </c>
    </row>
    <row r="802" spans="1:6">
      <c r="A802">
        <v>202412</v>
      </c>
      <c r="B802" t="s">
        <v>67</v>
      </c>
      <c r="C802" t="s">
        <v>69</v>
      </c>
      <c r="D802" t="s">
        <v>20</v>
      </c>
      <c r="E802">
        <v>54</v>
      </c>
      <c r="F802" s="10">
        <v>2046.2896000000001</v>
      </c>
    </row>
    <row r="803" spans="1:6">
      <c r="A803">
        <v>202412</v>
      </c>
      <c r="B803" t="s">
        <v>67</v>
      </c>
      <c r="C803" t="s">
        <v>69</v>
      </c>
      <c r="D803" t="s">
        <v>22</v>
      </c>
      <c r="E803">
        <v>10025</v>
      </c>
      <c r="F803" s="10">
        <v>11177.901019999999</v>
      </c>
    </row>
    <row r="804" spans="1:6">
      <c r="A804">
        <v>202412</v>
      </c>
      <c r="B804" t="s">
        <v>67</v>
      </c>
      <c r="C804" t="s">
        <v>69</v>
      </c>
      <c r="D804" t="s">
        <v>23</v>
      </c>
      <c r="E804">
        <v>7</v>
      </c>
      <c r="F804" s="10">
        <v>210.04449</v>
      </c>
    </row>
    <row r="805" spans="1:6">
      <c r="A805">
        <v>202412</v>
      </c>
      <c r="B805" t="s">
        <v>67</v>
      </c>
      <c r="C805" t="s">
        <v>69</v>
      </c>
      <c r="D805" t="s">
        <v>24</v>
      </c>
      <c r="E805">
        <v>773</v>
      </c>
      <c r="F805" s="10">
        <v>2919.7938899999999</v>
      </c>
    </row>
    <row r="806" spans="1:6">
      <c r="A806">
        <v>202412</v>
      </c>
      <c r="B806" t="s">
        <v>67</v>
      </c>
      <c r="C806" t="s">
        <v>69</v>
      </c>
      <c r="D806" t="s">
        <v>25</v>
      </c>
      <c r="E806">
        <v>979</v>
      </c>
      <c r="F806" s="10">
        <v>2139.8668499999999</v>
      </c>
    </row>
    <row r="807" spans="1:6">
      <c r="A807">
        <v>202412</v>
      </c>
      <c r="B807" t="s">
        <v>67</v>
      </c>
      <c r="C807" t="s">
        <v>69</v>
      </c>
      <c r="D807" t="s">
        <v>26</v>
      </c>
      <c r="E807">
        <v>7</v>
      </c>
      <c r="F807" s="10">
        <v>1070.9867999999999</v>
      </c>
    </row>
    <row r="808" spans="1:6">
      <c r="A808">
        <v>202412</v>
      </c>
      <c r="B808" t="s">
        <v>67</v>
      </c>
      <c r="C808" t="s">
        <v>69</v>
      </c>
      <c r="D808" t="s">
        <v>27</v>
      </c>
      <c r="E808">
        <v>15</v>
      </c>
      <c r="F808" s="10">
        <v>173.7621</v>
      </c>
    </row>
    <row r="809" spans="1:6">
      <c r="A809">
        <v>202412</v>
      </c>
      <c r="B809" t="s">
        <v>67</v>
      </c>
      <c r="C809" t="s">
        <v>69</v>
      </c>
      <c r="D809" t="s">
        <v>28</v>
      </c>
      <c r="E809">
        <v>19701</v>
      </c>
      <c r="F809" s="10">
        <v>36158.424980000003</v>
      </c>
    </row>
    <row r="810" spans="1:6">
      <c r="A810">
        <v>202412</v>
      </c>
      <c r="B810" t="s">
        <v>67</v>
      </c>
      <c r="C810" t="s">
        <v>69</v>
      </c>
      <c r="D810" t="s">
        <v>29</v>
      </c>
      <c r="E810">
        <v>7</v>
      </c>
      <c r="F810" s="10">
        <v>12610.086799999999</v>
      </c>
    </row>
    <row r="811" spans="1:6">
      <c r="A811">
        <v>202412</v>
      </c>
      <c r="B811" t="s">
        <v>67</v>
      </c>
      <c r="C811" t="s">
        <v>69</v>
      </c>
      <c r="D811" t="s">
        <v>30</v>
      </c>
      <c r="E811">
        <v>1074</v>
      </c>
      <c r="F811" s="10">
        <v>3069.4897700000001</v>
      </c>
    </row>
    <row r="812" spans="1:6">
      <c r="A812">
        <v>202412</v>
      </c>
      <c r="B812" t="s">
        <v>67</v>
      </c>
      <c r="C812" t="s">
        <v>69</v>
      </c>
      <c r="D812" t="s">
        <v>31</v>
      </c>
      <c r="E812">
        <v>12</v>
      </c>
      <c r="F812" s="10">
        <v>5077.0187999999998</v>
      </c>
    </row>
    <row r="813" spans="1:6">
      <c r="A813">
        <v>202412</v>
      </c>
      <c r="B813" t="s">
        <v>67</v>
      </c>
      <c r="C813" t="s">
        <v>69</v>
      </c>
      <c r="D813" t="s">
        <v>32</v>
      </c>
      <c r="E813">
        <v>4903</v>
      </c>
      <c r="F813" s="10">
        <v>48899.053180000003</v>
      </c>
    </row>
    <row r="814" spans="1:6">
      <c r="A814">
        <v>202412</v>
      </c>
      <c r="B814" t="s">
        <v>67</v>
      </c>
      <c r="C814" t="s">
        <v>69</v>
      </c>
      <c r="D814" t="s">
        <v>33</v>
      </c>
      <c r="E814">
        <v>658</v>
      </c>
      <c r="F814" s="10">
        <v>18583.614659999999</v>
      </c>
    </row>
    <row r="815" spans="1:6">
      <c r="A815">
        <v>202412</v>
      </c>
      <c r="B815" t="s">
        <v>67</v>
      </c>
      <c r="C815" t="s">
        <v>70</v>
      </c>
      <c r="D815" t="s">
        <v>8</v>
      </c>
      <c r="E815">
        <v>172</v>
      </c>
      <c r="F815" s="10">
        <v>2593.2504100000001</v>
      </c>
    </row>
    <row r="816" spans="1:6">
      <c r="A816">
        <v>202412</v>
      </c>
      <c r="B816" t="s">
        <v>67</v>
      </c>
      <c r="C816" t="s">
        <v>70</v>
      </c>
      <c r="D816" t="s">
        <v>9</v>
      </c>
      <c r="E816">
        <v>43900</v>
      </c>
      <c r="F816" s="10">
        <v>52033.363080000003</v>
      </c>
    </row>
    <row r="817" spans="1:6">
      <c r="A817">
        <v>202412</v>
      </c>
      <c r="B817" t="s">
        <v>67</v>
      </c>
      <c r="C817" t="s">
        <v>70</v>
      </c>
      <c r="D817" t="s">
        <v>10</v>
      </c>
      <c r="E817">
        <v>31438</v>
      </c>
      <c r="F817" s="10">
        <v>26221.739030000001</v>
      </c>
    </row>
    <row r="818" spans="1:6">
      <c r="A818">
        <v>202412</v>
      </c>
      <c r="B818" t="s">
        <v>67</v>
      </c>
      <c r="C818" t="s">
        <v>70</v>
      </c>
      <c r="D818" t="s">
        <v>11</v>
      </c>
      <c r="E818">
        <v>253</v>
      </c>
      <c r="F818" s="10">
        <v>3096.8498399999999</v>
      </c>
    </row>
    <row r="819" spans="1:6">
      <c r="A819">
        <v>202412</v>
      </c>
      <c r="B819" t="s">
        <v>67</v>
      </c>
      <c r="C819" t="s">
        <v>70</v>
      </c>
      <c r="D819" t="s">
        <v>12</v>
      </c>
      <c r="E819">
        <v>623</v>
      </c>
      <c r="F819" s="10">
        <v>9306.8804799999998</v>
      </c>
    </row>
    <row r="820" spans="1:6">
      <c r="A820">
        <v>202412</v>
      </c>
      <c r="B820" t="s">
        <v>67</v>
      </c>
      <c r="C820" t="s">
        <v>70</v>
      </c>
      <c r="D820" t="s">
        <v>13</v>
      </c>
      <c r="E820">
        <v>520</v>
      </c>
      <c r="F820" s="10">
        <v>6788.8719099999998</v>
      </c>
    </row>
    <row r="821" spans="1:6">
      <c r="A821">
        <v>202412</v>
      </c>
      <c r="B821" t="s">
        <v>67</v>
      </c>
      <c r="C821" t="s">
        <v>70</v>
      </c>
      <c r="D821" t="s">
        <v>14</v>
      </c>
      <c r="E821">
        <v>30</v>
      </c>
      <c r="F821" s="10">
        <v>4627.5225200000004</v>
      </c>
    </row>
    <row r="822" spans="1:6">
      <c r="A822">
        <v>202412</v>
      </c>
      <c r="B822" t="s">
        <v>67</v>
      </c>
      <c r="C822" t="s">
        <v>70</v>
      </c>
      <c r="D822" t="s">
        <v>15</v>
      </c>
      <c r="E822">
        <v>9213</v>
      </c>
      <c r="F822" s="10">
        <v>29381.370029999998</v>
      </c>
    </row>
    <row r="823" spans="1:6">
      <c r="A823">
        <v>202412</v>
      </c>
      <c r="B823" t="s">
        <v>67</v>
      </c>
      <c r="C823" t="s">
        <v>70</v>
      </c>
      <c r="D823" t="s">
        <v>16</v>
      </c>
      <c r="E823">
        <v>7875</v>
      </c>
      <c r="F823" s="10">
        <v>18079.396270000001</v>
      </c>
    </row>
    <row r="824" spans="1:6">
      <c r="A824">
        <v>202412</v>
      </c>
      <c r="B824" t="s">
        <v>67</v>
      </c>
      <c r="C824" t="s">
        <v>70</v>
      </c>
      <c r="D824" t="s">
        <v>17</v>
      </c>
      <c r="E824">
        <v>18128</v>
      </c>
      <c r="F824" s="10">
        <v>34237.427450000003</v>
      </c>
    </row>
    <row r="825" spans="1:6">
      <c r="A825">
        <v>202412</v>
      </c>
      <c r="B825" t="s">
        <v>67</v>
      </c>
      <c r="C825" t="s">
        <v>70</v>
      </c>
      <c r="D825" t="s">
        <v>18</v>
      </c>
      <c r="E825">
        <v>22</v>
      </c>
      <c r="F825" s="10">
        <v>452.09582</v>
      </c>
    </row>
    <row r="826" spans="1:6">
      <c r="A826">
        <v>202412</v>
      </c>
      <c r="B826" t="s">
        <v>67</v>
      </c>
      <c r="C826" t="s">
        <v>70</v>
      </c>
      <c r="D826" t="s">
        <v>19</v>
      </c>
      <c r="E826">
        <v>319</v>
      </c>
      <c r="F826" s="10">
        <v>1966.7379000000001</v>
      </c>
    </row>
    <row r="827" spans="1:6">
      <c r="A827">
        <v>202412</v>
      </c>
      <c r="B827" t="s">
        <v>67</v>
      </c>
      <c r="C827" t="s">
        <v>70</v>
      </c>
      <c r="D827" t="s">
        <v>36</v>
      </c>
      <c r="E827">
        <v>2</v>
      </c>
      <c r="F827" s="10">
        <v>1007.1147999999999</v>
      </c>
    </row>
    <row r="828" spans="1:6">
      <c r="A828">
        <v>202412</v>
      </c>
      <c r="B828" t="s">
        <v>67</v>
      </c>
      <c r="C828" t="s">
        <v>70</v>
      </c>
      <c r="D828" t="s">
        <v>20</v>
      </c>
      <c r="E828">
        <v>261</v>
      </c>
      <c r="F828" s="10">
        <v>7589.7808699999996</v>
      </c>
    </row>
    <row r="829" spans="1:6">
      <c r="A829">
        <v>202412</v>
      </c>
      <c r="B829" t="s">
        <v>67</v>
      </c>
      <c r="C829" t="s">
        <v>70</v>
      </c>
      <c r="D829" t="s">
        <v>21</v>
      </c>
      <c r="E829">
        <v>1</v>
      </c>
      <c r="F829" s="10">
        <v>56.192399999999999</v>
      </c>
    </row>
    <row r="830" spans="1:6">
      <c r="A830">
        <v>202412</v>
      </c>
      <c r="B830" t="s">
        <v>67</v>
      </c>
      <c r="C830" t="s">
        <v>70</v>
      </c>
      <c r="D830" t="s">
        <v>22</v>
      </c>
      <c r="E830">
        <v>35154</v>
      </c>
      <c r="F830" s="10">
        <v>40734.48388</v>
      </c>
    </row>
    <row r="831" spans="1:6">
      <c r="A831">
        <v>202412</v>
      </c>
      <c r="B831" t="s">
        <v>67</v>
      </c>
      <c r="C831" t="s">
        <v>70</v>
      </c>
      <c r="D831" t="s">
        <v>23</v>
      </c>
      <c r="E831">
        <v>29</v>
      </c>
      <c r="F831" s="10">
        <v>731.03187000000003</v>
      </c>
    </row>
    <row r="832" spans="1:6">
      <c r="A832">
        <v>202412</v>
      </c>
      <c r="B832" t="s">
        <v>67</v>
      </c>
      <c r="C832" t="s">
        <v>70</v>
      </c>
      <c r="D832" t="s">
        <v>24</v>
      </c>
      <c r="E832">
        <v>2819</v>
      </c>
      <c r="F832" s="10">
        <v>13477.28904</v>
      </c>
    </row>
    <row r="833" spans="1:6">
      <c r="A833">
        <v>202412</v>
      </c>
      <c r="B833" t="s">
        <v>67</v>
      </c>
      <c r="C833" t="s">
        <v>70</v>
      </c>
      <c r="D833" t="s">
        <v>25</v>
      </c>
      <c r="E833">
        <v>2963</v>
      </c>
      <c r="F833" s="10">
        <v>6637.7204700000002</v>
      </c>
    </row>
    <row r="834" spans="1:6">
      <c r="A834">
        <v>202412</v>
      </c>
      <c r="B834" t="s">
        <v>67</v>
      </c>
      <c r="C834" t="s">
        <v>70</v>
      </c>
      <c r="D834" t="s">
        <v>26</v>
      </c>
      <c r="E834">
        <v>16</v>
      </c>
      <c r="F834" s="10">
        <v>2502.3984</v>
      </c>
    </row>
    <row r="835" spans="1:6">
      <c r="A835">
        <v>202412</v>
      </c>
      <c r="B835" t="s">
        <v>67</v>
      </c>
      <c r="C835" t="s">
        <v>70</v>
      </c>
      <c r="D835" t="s">
        <v>27</v>
      </c>
      <c r="E835">
        <v>57</v>
      </c>
      <c r="F835" s="10">
        <v>955.13829999999996</v>
      </c>
    </row>
    <row r="836" spans="1:6">
      <c r="A836">
        <v>202412</v>
      </c>
      <c r="B836" t="s">
        <v>67</v>
      </c>
      <c r="C836" t="s">
        <v>70</v>
      </c>
      <c r="D836" t="s">
        <v>28</v>
      </c>
      <c r="E836">
        <v>67561</v>
      </c>
      <c r="F836" s="10">
        <v>139532.15900000001</v>
      </c>
    </row>
    <row r="837" spans="1:6">
      <c r="A837">
        <v>202412</v>
      </c>
      <c r="B837" t="s">
        <v>67</v>
      </c>
      <c r="C837" t="s">
        <v>70</v>
      </c>
      <c r="D837" t="s">
        <v>29</v>
      </c>
      <c r="E837">
        <v>21</v>
      </c>
      <c r="F837" s="10">
        <v>15815.850399999999</v>
      </c>
    </row>
    <row r="838" spans="1:6">
      <c r="A838">
        <v>202412</v>
      </c>
      <c r="B838" t="s">
        <v>67</v>
      </c>
      <c r="C838" t="s">
        <v>70</v>
      </c>
      <c r="D838" t="s">
        <v>30</v>
      </c>
      <c r="E838">
        <v>3982</v>
      </c>
      <c r="F838" s="10">
        <v>9640.6502</v>
      </c>
    </row>
    <row r="839" spans="1:6">
      <c r="A839">
        <v>202412</v>
      </c>
      <c r="B839" t="s">
        <v>67</v>
      </c>
      <c r="C839" t="s">
        <v>70</v>
      </c>
      <c r="D839" t="s">
        <v>31</v>
      </c>
      <c r="E839">
        <v>39</v>
      </c>
      <c r="F839" s="10">
        <v>11048.320830000001</v>
      </c>
    </row>
    <row r="840" spans="1:6">
      <c r="A840">
        <v>202412</v>
      </c>
      <c r="B840" t="s">
        <v>67</v>
      </c>
      <c r="C840" t="s">
        <v>70</v>
      </c>
      <c r="D840" t="s">
        <v>32</v>
      </c>
      <c r="E840">
        <v>19676</v>
      </c>
      <c r="F840" s="10">
        <v>184809.7519</v>
      </c>
    </row>
    <row r="841" spans="1:6">
      <c r="A841">
        <v>202412</v>
      </c>
      <c r="B841" t="s">
        <v>67</v>
      </c>
      <c r="C841" t="s">
        <v>70</v>
      </c>
      <c r="D841" t="s">
        <v>33</v>
      </c>
      <c r="E841">
        <v>1751</v>
      </c>
      <c r="F841" s="10">
        <v>41712.237979999998</v>
      </c>
    </row>
    <row r="842" spans="1:6">
      <c r="A842">
        <v>202412</v>
      </c>
      <c r="B842" t="s">
        <v>67</v>
      </c>
      <c r="C842" t="s">
        <v>71</v>
      </c>
      <c r="D842" t="s">
        <v>8</v>
      </c>
      <c r="E842">
        <v>331</v>
      </c>
      <c r="F842" s="10">
        <v>4829.2822800000004</v>
      </c>
    </row>
    <row r="843" spans="1:6">
      <c r="A843">
        <v>202412</v>
      </c>
      <c r="B843" t="s">
        <v>67</v>
      </c>
      <c r="C843" t="s">
        <v>71</v>
      </c>
      <c r="D843" t="s">
        <v>9</v>
      </c>
      <c r="E843">
        <v>38288</v>
      </c>
      <c r="F843" s="10">
        <v>40542.287559999997</v>
      </c>
    </row>
    <row r="844" spans="1:6">
      <c r="A844">
        <v>202412</v>
      </c>
      <c r="B844" t="s">
        <v>67</v>
      </c>
      <c r="C844" t="s">
        <v>71</v>
      </c>
      <c r="D844" t="s">
        <v>10</v>
      </c>
      <c r="E844">
        <v>38651</v>
      </c>
      <c r="F844" s="10">
        <v>27585.05831</v>
      </c>
    </row>
    <row r="845" spans="1:6">
      <c r="A845">
        <v>202412</v>
      </c>
      <c r="B845" t="s">
        <v>67</v>
      </c>
      <c r="C845" t="s">
        <v>71</v>
      </c>
      <c r="D845" t="s">
        <v>11</v>
      </c>
      <c r="E845">
        <v>196</v>
      </c>
      <c r="F845" s="10">
        <v>2856.2053999999998</v>
      </c>
    </row>
    <row r="846" spans="1:6">
      <c r="A846">
        <v>202412</v>
      </c>
      <c r="B846" t="s">
        <v>67</v>
      </c>
      <c r="C846" t="s">
        <v>71</v>
      </c>
      <c r="D846" t="s">
        <v>12</v>
      </c>
      <c r="E846">
        <v>530</v>
      </c>
      <c r="F846" s="10">
        <v>7123.0293700000002</v>
      </c>
    </row>
    <row r="847" spans="1:6">
      <c r="A847">
        <v>202412</v>
      </c>
      <c r="B847" t="s">
        <v>67</v>
      </c>
      <c r="C847" t="s">
        <v>71</v>
      </c>
      <c r="D847" t="s">
        <v>13</v>
      </c>
      <c r="E847">
        <v>1148</v>
      </c>
      <c r="F847" s="10">
        <v>13115.624980000001</v>
      </c>
    </row>
    <row r="848" spans="1:6">
      <c r="A848">
        <v>202412</v>
      </c>
      <c r="B848" t="s">
        <v>67</v>
      </c>
      <c r="C848" t="s">
        <v>71</v>
      </c>
      <c r="D848" t="s">
        <v>14</v>
      </c>
      <c r="E848">
        <v>31</v>
      </c>
      <c r="F848" s="10">
        <v>4716.6837699999996</v>
      </c>
    </row>
    <row r="849" spans="1:6">
      <c r="A849">
        <v>202412</v>
      </c>
      <c r="B849" t="s">
        <v>67</v>
      </c>
      <c r="C849" t="s">
        <v>71</v>
      </c>
      <c r="D849" t="s">
        <v>15</v>
      </c>
      <c r="E849">
        <v>13809</v>
      </c>
      <c r="F849" s="10">
        <v>45894.023759999996</v>
      </c>
    </row>
    <row r="850" spans="1:6">
      <c r="A850">
        <v>202412</v>
      </c>
      <c r="B850" t="s">
        <v>67</v>
      </c>
      <c r="C850" t="s">
        <v>71</v>
      </c>
      <c r="D850" t="s">
        <v>16</v>
      </c>
      <c r="E850">
        <v>10367</v>
      </c>
      <c r="F850" s="10">
        <v>21179.086589999999</v>
      </c>
    </row>
    <row r="851" spans="1:6">
      <c r="A851">
        <v>202412</v>
      </c>
      <c r="B851" t="s">
        <v>67</v>
      </c>
      <c r="C851" t="s">
        <v>71</v>
      </c>
      <c r="D851" t="s">
        <v>17</v>
      </c>
      <c r="E851">
        <v>19069</v>
      </c>
      <c r="F851" s="10">
        <v>36439.956100000003</v>
      </c>
    </row>
    <row r="852" spans="1:6">
      <c r="A852">
        <v>202412</v>
      </c>
      <c r="B852" t="s">
        <v>67</v>
      </c>
      <c r="C852" t="s">
        <v>71</v>
      </c>
      <c r="D852" t="s">
        <v>18</v>
      </c>
      <c r="E852">
        <v>25</v>
      </c>
      <c r="F852" s="10">
        <v>459.47246000000001</v>
      </c>
    </row>
    <row r="853" spans="1:6">
      <c r="A853">
        <v>202412</v>
      </c>
      <c r="B853" t="s">
        <v>67</v>
      </c>
      <c r="C853" t="s">
        <v>71</v>
      </c>
      <c r="D853" t="s">
        <v>19</v>
      </c>
      <c r="E853">
        <v>439</v>
      </c>
      <c r="F853" s="10">
        <v>1142.3695</v>
      </c>
    </row>
    <row r="854" spans="1:6">
      <c r="A854">
        <v>202412</v>
      </c>
      <c r="B854" t="s">
        <v>67</v>
      </c>
      <c r="C854" t="s">
        <v>71</v>
      </c>
      <c r="D854" t="s">
        <v>36</v>
      </c>
      <c r="E854">
        <v>1</v>
      </c>
      <c r="F854" s="10">
        <v>513.88239999999996</v>
      </c>
    </row>
    <row r="855" spans="1:6">
      <c r="A855">
        <v>202412</v>
      </c>
      <c r="B855" t="s">
        <v>67</v>
      </c>
      <c r="C855" t="s">
        <v>71</v>
      </c>
      <c r="D855" t="s">
        <v>20</v>
      </c>
      <c r="E855">
        <v>212</v>
      </c>
      <c r="F855" s="10">
        <v>5930.7015899999997</v>
      </c>
    </row>
    <row r="856" spans="1:6">
      <c r="A856">
        <v>202412</v>
      </c>
      <c r="B856" t="s">
        <v>67</v>
      </c>
      <c r="C856" t="s">
        <v>71</v>
      </c>
      <c r="D856" t="s">
        <v>21</v>
      </c>
      <c r="E856">
        <v>2</v>
      </c>
      <c r="F856" s="10">
        <v>87.461839999999995</v>
      </c>
    </row>
    <row r="857" spans="1:6">
      <c r="A857">
        <v>202412</v>
      </c>
      <c r="B857" t="s">
        <v>67</v>
      </c>
      <c r="C857" t="s">
        <v>71</v>
      </c>
      <c r="D857" t="s">
        <v>22</v>
      </c>
      <c r="E857">
        <v>26738</v>
      </c>
      <c r="F857" s="10">
        <v>27920.279829999999</v>
      </c>
    </row>
    <row r="858" spans="1:6">
      <c r="A858">
        <v>202412</v>
      </c>
      <c r="B858" t="s">
        <v>67</v>
      </c>
      <c r="C858" t="s">
        <v>71</v>
      </c>
      <c r="D858" t="s">
        <v>23</v>
      </c>
      <c r="E858">
        <v>11</v>
      </c>
      <c r="F858" s="10">
        <v>182.49527</v>
      </c>
    </row>
    <row r="859" spans="1:6">
      <c r="A859">
        <v>202412</v>
      </c>
      <c r="B859" t="s">
        <v>67</v>
      </c>
      <c r="C859" t="s">
        <v>71</v>
      </c>
      <c r="D859" t="s">
        <v>24</v>
      </c>
      <c r="E859">
        <v>3750</v>
      </c>
      <c r="F859" s="10">
        <v>17937.446820000001</v>
      </c>
    </row>
    <row r="860" spans="1:6">
      <c r="A860">
        <v>202412</v>
      </c>
      <c r="B860" t="s">
        <v>67</v>
      </c>
      <c r="C860" t="s">
        <v>71</v>
      </c>
      <c r="D860" t="s">
        <v>25</v>
      </c>
      <c r="E860">
        <v>3285</v>
      </c>
      <c r="F860" s="10">
        <v>6348.1785600000003</v>
      </c>
    </row>
    <row r="861" spans="1:6">
      <c r="A861">
        <v>202412</v>
      </c>
      <c r="B861" t="s">
        <v>67</v>
      </c>
      <c r="C861" t="s">
        <v>71</v>
      </c>
      <c r="D861" t="s">
        <v>26</v>
      </c>
      <c r="E861">
        <v>16</v>
      </c>
      <c r="F861" s="10">
        <v>2893.4983999999999</v>
      </c>
    </row>
    <row r="862" spans="1:6">
      <c r="A862">
        <v>202412</v>
      </c>
      <c r="B862" t="s">
        <v>67</v>
      </c>
      <c r="C862" t="s">
        <v>71</v>
      </c>
      <c r="D862" t="s">
        <v>27</v>
      </c>
      <c r="E862">
        <v>62</v>
      </c>
      <c r="F862" s="10">
        <v>939.63851999999997</v>
      </c>
    </row>
    <row r="863" spans="1:6">
      <c r="A863">
        <v>202412</v>
      </c>
      <c r="B863" t="s">
        <v>67</v>
      </c>
      <c r="C863" t="s">
        <v>71</v>
      </c>
      <c r="D863" t="s">
        <v>28</v>
      </c>
      <c r="E863">
        <v>60865</v>
      </c>
      <c r="F863" s="10">
        <v>112229.9547</v>
      </c>
    </row>
    <row r="864" spans="1:6">
      <c r="A864">
        <v>202412</v>
      </c>
      <c r="B864" t="s">
        <v>67</v>
      </c>
      <c r="C864" t="s">
        <v>71</v>
      </c>
      <c r="D864" t="s">
        <v>29</v>
      </c>
      <c r="E864">
        <v>6</v>
      </c>
      <c r="F864" s="10">
        <v>5820.0744000000004</v>
      </c>
    </row>
    <row r="865" spans="1:6">
      <c r="A865">
        <v>202412</v>
      </c>
      <c r="B865" t="s">
        <v>67</v>
      </c>
      <c r="C865" t="s">
        <v>71</v>
      </c>
      <c r="D865" t="s">
        <v>30</v>
      </c>
      <c r="E865">
        <v>1344</v>
      </c>
      <c r="F865" s="10">
        <v>3807.5291000000002</v>
      </c>
    </row>
    <row r="866" spans="1:6">
      <c r="A866">
        <v>202412</v>
      </c>
      <c r="B866" t="s">
        <v>67</v>
      </c>
      <c r="C866" t="s">
        <v>71</v>
      </c>
      <c r="D866" t="s">
        <v>31</v>
      </c>
      <c r="E866">
        <v>68</v>
      </c>
      <c r="F866" s="10">
        <v>22708.21328</v>
      </c>
    </row>
    <row r="867" spans="1:6">
      <c r="A867">
        <v>202412</v>
      </c>
      <c r="B867" t="s">
        <v>67</v>
      </c>
      <c r="C867" t="s">
        <v>71</v>
      </c>
      <c r="D867" t="s">
        <v>32</v>
      </c>
      <c r="E867">
        <v>13331</v>
      </c>
      <c r="F867" s="10">
        <v>87301.256890000004</v>
      </c>
    </row>
    <row r="868" spans="1:6">
      <c r="A868">
        <v>202412</v>
      </c>
      <c r="B868" t="s">
        <v>67</v>
      </c>
      <c r="C868" t="s">
        <v>71</v>
      </c>
      <c r="D868" t="s">
        <v>33</v>
      </c>
      <c r="E868">
        <v>1090</v>
      </c>
      <c r="F868" s="10">
        <v>28762.464629999999</v>
      </c>
    </row>
    <row r="869" spans="1:6">
      <c r="A869">
        <v>202412</v>
      </c>
      <c r="B869" t="s">
        <v>67</v>
      </c>
      <c r="C869" t="s">
        <v>72</v>
      </c>
      <c r="D869" t="s">
        <v>8</v>
      </c>
      <c r="E869">
        <v>151</v>
      </c>
      <c r="F869" s="10">
        <v>2178.73353</v>
      </c>
    </row>
    <row r="870" spans="1:6">
      <c r="A870">
        <v>202412</v>
      </c>
      <c r="B870" t="s">
        <v>67</v>
      </c>
      <c r="C870" t="s">
        <v>72</v>
      </c>
      <c r="D870" t="s">
        <v>9</v>
      </c>
      <c r="E870">
        <v>12827</v>
      </c>
      <c r="F870" s="10">
        <v>14539.473309999999</v>
      </c>
    </row>
    <row r="871" spans="1:6">
      <c r="A871">
        <v>202412</v>
      </c>
      <c r="B871" t="s">
        <v>67</v>
      </c>
      <c r="C871" t="s">
        <v>72</v>
      </c>
      <c r="D871" t="s">
        <v>10</v>
      </c>
      <c r="E871">
        <v>14652</v>
      </c>
      <c r="F871" s="10">
        <v>12654.515289999999</v>
      </c>
    </row>
    <row r="872" spans="1:6">
      <c r="A872">
        <v>202412</v>
      </c>
      <c r="B872" t="s">
        <v>67</v>
      </c>
      <c r="C872" t="s">
        <v>72</v>
      </c>
      <c r="D872" t="s">
        <v>11</v>
      </c>
      <c r="E872">
        <v>100</v>
      </c>
      <c r="F872" s="10">
        <v>1300.42127</v>
      </c>
    </row>
    <row r="873" spans="1:6">
      <c r="A873">
        <v>202412</v>
      </c>
      <c r="B873" t="s">
        <v>67</v>
      </c>
      <c r="C873" t="s">
        <v>72</v>
      </c>
      <c r="D873" t="s">
        <v>12</v>
      </c>
      <c r="E873">
        <v>250</v>
      </c>
      <c r="F873" s="10">
        <v>4047.7990399999999</v>
      </c>
    </row>
    <row r="874" spans="1:6">
      <c r="A874">
        <v>202412</v>
      </c>
      <c r="B874" t="s">
        <v>67</v>
      </c>
      <c r="C874" t="s">
        <v>72</v>
      </c>
      <c r="D874" t="s">
        <v>13</v>
      </c>
      <c r="E874">
        <v>405</v>
      </c>
      <c r="F874" s="10">
        <v>4796.9980500000001</v>
      </c>
    </row>
    <row r="875" spans="1:6">
      <c r="A875">
        <v>202412</v>
      </c>
      <c r="B875" t="s">
        <v>67</v>
      </c>
      <c r="C875" t="s">
        <v>72</v>
      </c>
      <c r="D875" t="s">
        <v>14</v>
      </c>
      <c r="E875">
        <v>9</v>
      </c>
      <c r="F875" s="10">
        <v>1520.67804</v>
      </c>
    </row>
    <row r="876" spans="1:6">
      <c r="A876">
        <v>202412</v>
      </c>
      <c r="B876" t="s">
        <v>67</v>
      </c>
      <c r="C876" t="s">
        <v>72</v>
      </c>
      <c r="D876" t="s">
        <v>15</v>
      </c>
      <c r="E876">
        <v>3769</v>
      </c>
      <c r="F876" s="10">
        <v>12929.881820000001</v>
      </c>
    </row>
    <row r="877" spans="1:6">
      <c r="A877">
        <v>202412</v>
      </c>
      <c r="B877" t="s">
        <v>67</v>
      </c>
      <c r="C877" t="s">
        <v>72</v>
      </c>
      <c r="D877" t="s">
        <v>16</v>
      </c>
      <c r="E877">
        <v>3276</v>
      </c>
      <c r="F877" s="10">
        <v>8288.2648900000004</v>
      </c>
    </row>
    <row r="878" spans="1:6">
      <c r="A878">
        <v>202412</v>
      </c>
      <c r="B878" t="s">
        <v>67</v>
      </c>
      <c r="C878" t="s">
        <v>72</v>
      </c>
      <c r="D878" t="s">
        <v>17</v>
      </c>
      <c r="E878">
        <v>6731</v>
      </c>
      <c r="F878" s="10">
        <v>14809.20299</v>
      </c>
    </row>
    <row r="879" spans="1:6">
      <c r="A879">
        <v>202412</v>
      </c>
      <c r="B879" t="s">
        <v>67</v>
      </c>
      <c r="C879" t="s">
        <v>72</v>
      </c>
      <c r="D879" t="s">
        <v>18</v>
      </c>
      <c r="E879">
        <v>26</v>
      </c>
      <c r="F879" s="10">
        <v>484.35496999999998</v>
      </c>
    </row>
    <row r="880" spans="1:6">
      <c r="A880">
        <v>202412</v>
      </c>
      <c r="B880" t="s">
        <v>67</v>
      </c>
      <c r="C880" t="s">
        <v>72</v>
      </c>
      <c r="D880" t="s">
        <v>19</v>
      </c>
      <c r="E880">
        <v>72</v>
      </c>
      <c r="F880" s="10">
        <v>1227.4111700000001</v>
      </c>
    </row>
    <row r="881" spans="1:6">
      <c r="A881">
        <v>202412</v>
      </c>
      <c r="B881" t="s">
        <v>67</v>
      </c>
      <c r="C881" t="s">
        <v>72</v>
      </c>
      <c r="D881" t="s">
        <v>20</v>
      </c>
      <c r="E881">
        <v>59</v>
      </c>
      <c r="F881" s="10">
        <v>1713.90735</v>
      </c>
    </row>
    <row r="882" spans="1:6">
      <c r="A882">
        <v>202412</v>
      </c>
      <c r="B882" t="s">
        <v>67</v>
      </c>
      <c r="C882" t="s">
        <v>72</v>
      </c>
      <c r="D882" t="s">
        <v>21</v>
      </c>
      <c r="E882">
        <v>1</v>
      </c>
      <c r="F882" s="10">
        <v>168.55240000000001</v>
      </c>
    </row>
    <row r="883" spans="1:6">
      <c r="A883">
        <v>202412</v>
      </c>
      <c r="B883" t="s">
        <v>67</v>
      </c>
      <c r="C883" t="s">
        <v>72</v>
      </c>
      <c r="D883" t="s">
        <v>22</v>
      </c>
      <c r="E883">
        <v>13478</v>
      </c>
      <c r="F883" s="10">
        <v>16021.73227</v>
      </c>
    </row>
    <row r="884" spans="1:6">
      <c r="A884">
        <v>202412</v>
      </c>
      <c r="B884" t="s">
        <v>67</v>
      </c>
      <c r="C884" t="s">
        <v>72</v>
      </c>
      <c r="D884" t="s">
        <v>23</v>
      </c>
      <c r="E884">
        <v>11</v>
      </c>
      <c r="F884" s="10">
        <v>198.65723</v>
      </c>
    </row>
    <row r="885" spans="1:6">
      <c r="A885">
        <v>202412</v>
      </c>
      <c r="B885" t="s">
        <v>67</v>
      </c>
      <c r="C885" t="s">
        <v>72</v>
      </c>
      <c r="D885" t="s">
        <v>24</v>
      </c>
      <c r="E885">
        <v>395</v>
      </c>
      <c r="F885" s="10">
        <v>2092.6776300000001</v>
      </c>
    </row>
    <row r="886" spans="1:6">
      <c r="A886">
        <v>202412</v>
      </c>
      <c r="B886" t="s">
        <v>67</v>
      </c>
      <c r="C886" t="s">
        <v>72</v>
      </c>
      <c r="D886" t="s">
        <v>25</v>
      </c>
      <c r="E886">
        <v>1208</v>
      </c>
      <c r="F886" s="10">
        <v>3181.95696</v>
      </c>
    </row>
    <row r="887" spans="1:6">
      <c r="A887">
        <v>202412</v>
      </c>
      <c r="B887" t="s">
        <v>67</v>
      </c>
      <c r="C887" t="s">
        <v>72</v>
      </c>
      <c r="D887" t="s">
        <v>26</v>
      </c>
      <c r="E887">
        <v>7</v>
      </c>
      <c r="F887" s="10">
        <v>1104.4867999999999</v>
      </c>
    </row>
    <row r="888" spans="1:6">
      <c r="A888">
        <v>202412</v>
      </c>
      <c r="B888" t="s">
        <v>67</v>
      </c>
      <c r="C888" t="s">
        <v>72</v>
      </c>
      <c r="D888" t="s">
        <v>27</v>
      </c>
      <c r="E888">
        <v>9</v>
      </c>
      <c r="F888" s="10">
        <v>151.50793999999999</v>
      </c>
    </row>
    <row r="889" spans="1:6">
      <c r="A889">
        <v>202412</v>
      </c>
      <c r="B889" t="s">
        <v>67</v>
      </c>
      <c r="C889" t="s">
        <v>72</v>
      </c>
      <c r="D889" t="s">
        <v>28</v>
      </c>
      <c r="E889">
        <v>25564</v>
      </c>
      <c r="F889" s="10">
        <v>60260.72466</v>
      </c>
    </row>
    <row r="890" spans="1:6">
      <c r="A890">
        <v>202412</v>
      </c>
      <c r="B890" t="s">
        <v>67</v>
      </c>
      <c r="C890" t="s">
        <v>72</v>
      </c>
      <c r="D890" t="s">
        <v>29</v>
      </c>
      <c r="E890">
        <v>17</v>
      </c>
      <c r="F890" s="10">
        <v>18699.914110000002</v>
      </c>
    </row>
    <row r="891" spans="1:6">
      <c r="A891">
        <v>202412</v>
      </c>
      <c r="B891" t="s">
        <v>67</v>
      </c>
      <c r="C891" t="s">
        <v>72</v>
      </c>
      <c r="D891" t="s">
        <v>30</v>
      </c>
      <c r="E891">
        <v>865</v>
      </c>
      <c r="F891" s="10">
        <v>2409.4611599999998</v>
      </c>
    </row>
    <row r="892" spans="1:6">
      <c r="A892">
        <v>202412</v>
      </c>
      <c r="B892" t="s">
        <v>67</v>
      </c>
      <c r="C892" t="s">
        <v>72</v>
      </c>
      <c r="D892" t="s">
        <v>31</v>
      </c>
      <c r="E892">
        <v>21</v>
      </c>
      <c r="F892" s="10">
        <v>9051.5416800000003</v>
      </c>
    </row>
    <row r="893" spans="1:6">
      <c r="A893">
        <v>202412</v>
      </c>
      <c r="B893" t="s">
        <v>67</v>
      </c>
      <c r="C893" t="s">
        <v>72</v>
      </c>
      <c r="D893" t="s">
        <v>32</v>
      </c>
      <c r="E893">
        <v>6313</v>
      </c>
      <c r="F893" s="10">
        <v>61752.562969999999</v>
      </c>
    </row>
    <row r="894" spans="1:6">
      <c r="A894">
        <v>202412</v>
      </c>
      <c r="B894" t="s">
        <v>67</v>
      </c>
      <c r="C894" t="s">
        <v>72</v>
      </c>
      <c r="D894" t="s">
        <v>33</v>
      </c>
      <c r="E894">
        <v>749</v>
      </c>
      <c r="F894" s="10">
        <v>19559.172729999998</v>
      </c>
    </row>
    <row r="895" spans="1:6">
      <c r="A895">
        <v>202412</v>
      </c>
      <c r="B895" t="s">
        <v>67</v>
      </c>
      <c r="C895" t="s">
        <v>73</v>
      </c>
      <c r="D895" t="s">
        <v>8</v>
      </c>
      <c r="E895">
        <v>22</v>
      </c>
      <c r="F895" s="10">
        <v>474.26692000000003</v>
      </c>
    </row>
    <row r="896" spans="1:6">
      <c r="A896">
        <v>202412</v>
      </c>
      <c r="B896" t="s">
        <v>67</v>
      </c>
      <c r="C896" t="s">
        <v>73</v>
      </c>
      <c r="D896" t="s">
        <v>9</v>
      </c>
      <c r="E896">
        <v>34389</v>
      </c>
      <c r="F896" s="10">
        <v>40022.353969999996</v>
      </c>
    </row>
    <row r="897" spans="1:6">
      <c r="A897">
        <v>202412</v>
      </c>
      <c r="B897" t="s">
        <v>67</v>
      </c>
      <c r="C897" t="s">
        <v>73</v>
      </c>
      <c r="D897" t="s">
        <v>10</v>
      </c>
      <c r="E897">
        <v>34896</v>
      </c>
      <c r="F897" s="10">
        <v>26818.361099999998</v>
      </c>
    </row>
    <row r="898" spans="1:6">
      <c r="A898">
        <v>202412</v>
      </c>
      <c r="B898" t="s">
        <v>67</v>
      </c>
      <c r="C898" t="s">
        <v>73</v>
      </c>
      <c r="D898" t="s">
        <v>11</v>
      </c>
      <c r="E898">
        <v>214</v>
      </c>
      <c r="F898" s="10">
        <v>2783.7524400000002</v>
      </c>
    </row>
    <row r="899" spans="1:6">
      <c r="A899">
        <v>202412</v>
      </c>
      <c r="B899" t="s">
        <v>67</v>
      </c>
      <c r="C899" t="s">
        <v>73</v>
      </c>
      <c r="D899" t="s">
        <v>12</v>
      </c>
      <c r="E899">
        <v>650</v>
      </c>
      <c r="F899" s="10">
        <v>9458.7594399999998</v>
      </c>
    </row>
    <row r="900" spans="1:6">
      <c r="A900">
        <v>202412</v>
      </c>
      <c r="B900" t="s">
        <v>67</v>
      </c>
      <c r="C900" t="s">
        <v>73</v>
      </c>
      <c r="D900" t="s">
        <v>13</v>
      </c>
      <c r="E900">
        <v>1108</v>
      </c>
      <c r="F900" s="10">
        <v>12502.74098</v>
      </c>
    </row>
    <row r="901" spans="1:6">
      <c r="A901">
        <v>202412</v>
      </c>
      <c r="B901" t="s">
        <v>67</v>
      </c>
      <c r="C901" t="s">
        <v>73</v>
      </c>
      <c r="D901" t="s">
        <v>14</v>
      </c>
      <c r="E901">
        <v>48</v>
      </c>
      <c r="F901" s="10">
        <v>6319.7080599999999</v>
      </c>
    </row>
    <row r="902" spans="1:6">
      <c r="A902">
        <v>202412</v>
      </c>
      <c r="B902" t="s">
        <v>67</v>
      </c>
      <c r="C902" t="s">
        <v>73</v>
      </c>
      <c r="D902" t="s">
        <v>15</v>
      </c>
      <c r="E902">
        <v>12532</v>
      </c>
      <c r="F902" s="10">
        <v>44216.515079999997</v>
      </c>
    </row>
    <row r="903" spans="1:6">
      <c r="A903">
        <v>202412</v>
      </c>
      <c r="B903" t="s">
        <v>67</v>
      </c>
      <c r="C903" t="s">
        <v>73</v>
      </c>
      <c r="D903" t="s">
        <v>16</v>
      </c>
      <c r="E903">
        <v>7994</v>
      </c>
      <c r="F903" s="10">
        <v>17699.49814</v>
      </c>
    </row>
    <row r="904" spans="1:6">
      <c r="A904">
        <v>202412</v>
      </c>
      <c r="B904" t="s">
        <v>67</v>
      </c>
      <c r="C904" t="s">
        <v>73</v>
      </c>
      <c r="D904" t="s">
        <v>17</v>
      </c>
      <c r="E904">
        <v>15781</v>
      </c>
      <c r="F904" s="10">
        <v>32226.892879999999</v>
      </c>
    </row>
    <row r="905" spans="1:6">
      <c r="A905">
        <v>202412</v>
      </c>
      <c r="B905" t="s">
        <v>67</v>
      </c>
      <c r="C905" t="s">
        <v>73</v>
      </c>
      <c r="D905" t="s">
        <v>18</v>
      </c>
      <c r="E905">
        <v>45</v>
      </c>
      <c r="F905" s="10">
        <v>909.56257000000005</v>
      </c>
    </row>
    <row r="906" spans="1:6">
      <c r="A906">
        <v>202412</v>
      </c>
      <c r="B906" t="s">
        <v>67</v>
      </c>
      <c r="C906" t="s">
        <v>73</v>
      </c>
      <c r="D906" t="s">
        <v>19</v>
      </c>
      <c r="E906">
        <v>198</v>
      </c>
      <c r="F906" s="10">
        <v>556.36395000000005</v>
      </c>
    </row>
    <row r="907" spans="1:6">
      <c r="A907">
        <v>202412</v>
      </c>
      <c r="B907" t="s">
        <v>67</v>
      </c>
      <c r="C907" t="s">
        <v>73</v>
      </c>
      <c r="D907" t="s">
        <v>36</v>
      </c>
      <c r="E907">
        <v>3</v>
      </c>
      <c r="F907" s="10">
        <v>1294.8371999999999</v>
      </c>
    </row>
    <row r="908" spans="1:6">
      <c r="A908">
        <v>202412</v>
      </c>
      <c r="B908" t="s">
        <v>67</v>
      </c>
      <c r="C908" t="s">
        <v>73</v>
      </c>
      <c r="D908" t="s">
        <v>20</v>
      </c>
      <c r="E908">
        <v>211</v>
      </c>
      <c r="F908" s="10">
        <v>4954.0420299999996</v>
      </c>
    </row>
    <row r="909" spans="1:6">
      <c r="A909">
        <v>202412</v>
      </c>
      <c r="B909" t="s">
        <v>67</v>
      </c>
      <c r="C909" t="s">
        <v>73</v>
      </c>
      <c r="D909" t="s">
        <v>21</v>
      </c>
      <c r="E909">
        <v>6</v>
      </c>
      <c r="F909" s="10">
        <v>281.39440000000002</v>
      </c>
    </row>
    <row r="910" spans="1:6">
      <c r="A910">
        <v>202412</v>
      </c>
      <c r="B910" t="s">
        <v>67</v>
      </c>
      <c r="C910" t="s">
        <v>73</v>
      </c>
      <c r="D910" t="s">
        <v>22</v>
      </c>
      <c r="E910">
        <v>33970</v>
      </c>
      <c r="F910" s="10">
        <v>36066.932840000001</v>
      </c>
    </row>
    <row r="911" spans="1:6">
      <c r="A911">
        <v>202412</v>
      </c>
      <c r="B911" t="s">
        <v>67</v>
      </c>
      <c r="C911" t="s">
        <v>73</v>
      </c>
      <c r="D911" t="s">
        <v>23</v>
      </c>
      <c r="E911">
        <v>37</v>
      </c>
      <c r="F911" s="10">
        <v>695.56795999999997</v>
      </c>
    </row>
    <row r="912" spans="1:6">
      <c r="A912">
        <v>202412</v>
      </c>
      <c r="B912" t="s">
        <v>67</v>
      </c>
      <c r="C912" t="s">
        <v>73</v>
      </c>
      <c r="D912" t="s">
        <v>24</v>
      </c>
      <c r="E912">
        <v>1578</v>
      </c>
      <c r="F912" s="10">
        <v>6844.1577600000001</v>
      </c>
    </row>
    <row r="913" spans="1:6">
      <c r="A913">
        <v>202412</v>
      </c>
      <c r="B913" t="s">
        <v>67</v>
      </c>
      <c r="C913" t="s">
        <v>73</v>
      </c>
      <c r="D913" t="s">
        <v>25</v>
      </c>
      <c r="E913">
        <v>2719</v>
      </c>
      <c r="F913" s="10">
        <v>6708.8296</v>
      </c>
    </row>
    <row r="914" spans="1:6">
      <c r="A914">
        <v>202412</v>
      </c>
      <c r="B914" t="s">
        <v>67</v>
      </c>
      <c r="C914" t="s">
        <v>73</v>
      </c>
      <c r="D914" t="s">
        <v>26</v>
      </c>
      <c r="E914">
        <v>12</v>
      </c>
      <c r="F914" s="10">
        <v>1690.7488000000001</v>
      </c>
    </row>
    <row r="915" spans="1:6">
      <c r="A915">
        <v>202412</v>
      </c>
      <c r="B915" t="s">
        <v>67</v>
      </c>
      <c r="C915" t="s">
        <v>73</v>
      </c>
      <c r="D915" t="s">
        <v>27</v>
      </c>
      <c r="E915">
        <v>41</v>
      </c>
      <c r="F915" s="10">
        <v>618.71131000000003</v>
      </c>
    </row>
    <row r="916" spans="1:6">
      <c r="A916">
        <v>202412</v>
      </c>
      <c r="B916" t="s">
        <v>67</v>
      </c>
      <c r="C916" t="s">
        <v>73</v>
      </c>
      <c r="D916" t="s">
        <v>28</v>
      </c>
      <c r="E916">
        <v>58606</v>
      </c>
      <c r="F916" s="10">
        <v>113415.2947</v>
      </c>
    </row>
    <row r="917" spans="1:6">
      <c r="A917">
        <v>202412</v>
      </c>
      <c r="B917" t="s">
        <v>67</v>
      </c>
      <c r="C917" t="s">
        <v>73</v>
      </c>
      <c r="D917" t="s">
        <v>29</v>
      </c>
      <c r="E917">
        <v>17</v>
      </c>
      <c r="F917" s="10">
        <v>37466.760799999996</v>
      </c>
    </row>
    <row r="918" spans="1:6">
      <c r="A918">
        <v>202412</v>
      </c>
      <c r="B918" t="s">
        <v>67</v>
      </c>
      <c r="C918" t="s">
        <v>73</v>
      </c>
      <c r="D918" t="s">
        <v>30</v>
      </c>
      <c r="E918">
        <v>3323</v>
      </c>
      <c r="F918" s="10">
        <v>8854.0587200000009</v>
      </c>
    </row>
    <row r="919" spans="1:6">
      <c r="A919">
        <v>202412</v>
      </c>
      <c r="B919" t="s">
        <v>67</v>
      </c>
      <c r="C919" t="s">
        <v>73</v>
      </c>
      <c r="D919" t="s">
        <v>31</v>
      </c>
      <c r="E919">
        <v>67</v>
      </c>
      <c r="F919" s="10">
        <v>16146.86167</v>
      </c>
    </row>
    <row r="920" spans="1:6">
      <c r="A920">
        <v>202412</v>
      </c>
      <c r="B920" t="s">
        <v>67</v>
      </c>
      <c r="C920" t="s">
        <v>73</v>
      </c>
      <c r="D920" t="s">
        <v>32</v>
      </c>
      <c r="E920">
        <v>16824</v>
      </c>
      <c r="F920" s="10">
        <v>138364.19930000001</v>
      </c>
    </row>
    <row r="921" spans="1:6">
      <c r="A921">
        <v>202412</v>
      </c>
      <c r="B921" t="s">
        <v>67</v>
      </c>
      <c r="C921" t="s">
        <v>73</v>
      </c>
      <c r="D921" t="s">
        <v>33</v>
      </c>
      <c r="E921">
        <v>2027</v>
      </c>
      <c r="F921" s="10">
        <v>46394.505669999999</v>
      </c>
    </row>
    <row r="922" spans="1:6">
      <c r="A922">
        <v>202412</v>
      </c>
      <c r="B922" t="s">
        <v>74</v>
      </c>
      <c r="C922" t="s">
        <v>75</v>
      </c>
      <c r="D922" t="s">
        <v>8</v>
      </c>
      <c r="E922">
        <v>7</v>
      </c>
      <c r="F922" s="10">
        <v>72.435289999999995</v>
      </c>
    </row>
    <row r="923" spans="1:6">
      <c r="A923">
        <v>202412</v>
      </c>
      <c r="B923" t="s">
        <v>74</v>
      </c>
      <c r="C923" t="s">
        <v>75</v>
      </c>
      <c r="D923" t="s">
        <v>9</v>
      </c>
      <c r="E923">
        <v>22704</v>
      </c>
      <c r="F923" s="10">
        <v>23901.630789999999</v>
      </c>
    </row>
    <row r="924" spans="1:6">
      <c r="A924">
        <v>202412</v>
      </c>
      <c r="B924" t="s">
        <v>74</v>
      </c>
      <c r="C924" t="s">
        <v>75</v>
      </c>
      <c r="D924" t="s">
        <v>10</v>
      </c>
      <c r="E924">
        <v>19814</v>
      </c>
      <c r="F924" s="10">
        <v>14285.716640000001</v>
      </c>
    </row>
    <row r="925" spans="1:6">
      <c r="A925">
        <v>202412</v>
      </c>
      <c r="B925" t="s">
        <v>74</v>
      </c>
      <c r="C925" t="s">
        <v>75</v>
      </c>
      <c r="D925" t="s">
        <v>11</v>
      </c>
      <c r="E925">
        <v>113</v>
      </c>
      <c r="F925" s="10">
        <v>1332.0374300000001</v>
      </c>
    </row>
    <row r="926" spans="1:6">
      <c r="A926">
        <v>202412</v>
      </c>
      <c r="B926" t="s">
        <v>74</v>
      </c>
      <c r="C926" t="s">
        <v>75</v>
      </c>
      <c r="D926" t="s">
        <v>12</v>
      </c>
      <c r="E926">
        <v>304</v>
      </c>
      <c r="F926" s="10">
        <v>3999.8415599999998</v>
      </c>
    </row>
    <row r="927" spans="1:6">
      <c r="A927">
        <v>202412</v>
      </c>
      <c r="B927" t="s">
        <v>74</v>
      </c>
      <c r="C927" t="s">
        <v>75</v>
      </c>
      <c r="D927" t="s">
        <v>13</v>
      </c>
      <c r="E927">
        <v>431</v>
      </c>
      <c r="F927" s="10">
        <v>4531.6298100000004</v>
      </c>
    </row>
    <row r="928" spans="1:6">
      <c r="A928">
        <v>202412</v>
      </c>
      <c r="B928" t="s">
        <v>74</v>
      </c>
      <c r="C928" t="s">
        <v>75</v>
      </c>
      <c r="D928" t="s">
        <v>14</v>
      </c>
      <c r="E928">
        <v>42</v>
      </c>
      <c r="F928" s="10">
        <v>4119.6908000000003</v>
      </c>
    </row>
    <row r="929" spans="1:6">
      <c r="A929">
        <v>202412</v>
      </c>
      <c r="B929" t="s">
        <v>74</v>
      </c>
      <c r="C929" t="s">
        <v>75</v>
      </c>
      <c r="D929" t="s">
        <v>15</v>
      </c>
      <c r="E929">
        <v>6811</v>
      </c>
      <c r="F929" s="10">
        <v>17651.241849999999</v>
      </c>
    </row>
    <row r="930" spans="1:6">
      <c r="A930">
        <v>202412</v>
      </c>
      <c r="B930" t="s">
        <v>74</v>
      </c>
      <c r="C930" t="s">
        <v>75</v>
      </c>
      <c r="D930" t="s">
        <v>16</v>
      </c>
      <c r="E930">
        <v>5056</v>
      </c>
      <c r="F930" s="10">
        <v>10270.476989999999</v>
      </c>
    </row>
    <row r="931" spans="1:6">
      <c r="A931">
        <v>202412</v>
      </c>
      <c r="B931" t="s">
        <v>74</v>
      </c>
      <c r="C931" t="s">
        <v>75</v>
      </c>
      <c r="D931" t="s">
        <v>17</v>
      </c>
      <c r="E931">
        <v>9202</v>
      </c>
      <c r="F931" s="10">
        <v>14919.08181</v>
      </c>
    </row>
    <row r="932" spans="1:6">
      <c r="A932">
        <v>202412</v>
      </c>
      <c r="B932" t="s">
        <v>74</v>
      </c>
      <c r="C932" t="s">
        <v>75</v>
      </c>
      <c r="D932" t="s">
        <v>18</v>
      </c>
      <c r="E932">
        <v>21</v>
      </c>
      <c r="F932" s="10">
        <v>499.05216000000001</v>
      </c>
    </row>
    <row r="933" spans="1:6">
      <c r="A933">
        <v>202412</v>
      </c>
      <c r="B933" t="s">
        <v>74</v>
      </c>
      <c r="C933" t="s">
        <v>75</v>
      </c>
      <c r="D933" t="s">
        <v>19</v>
      </c>
      <c r="E933">
        <v>236</v>
      </c>
      <c r="F933" s="10">
        <v>573.78713000000005</v>
      </c>
    </row>
    <row r="934" spans="1:6">
      <c r="A934">
        <v>202412</v>
      </c>
      <c r="B934" t="s">
        <v>74</v>
      </c>
      <c r="C934" t="s">
        <v>75</v>
      </c>
      <c r="D934" t="s">
        <v>36</v>
      </c>
      <c r="E934">
        <v>8</v>
      </c>
      <c r="F934" s="10">
        <v>288.57920000000001</v>
      </c>
    </row>
    <row r="935" spans="1:6">
      <c r="A935">
        <v>202412</v>
      </c>
      <c r="B935" t="s">
        <v>74</v>
      </c>
      <c r="C935" t="s">
        <v>75</v>
      </c>
      <c r="D935" t="s">
        <v>20</v>
      </c>
      <c r="E935">
        <v>149</v>
      </c>
      <c r="F935" s="10">
        <v>3528.7873500000001</v>
      </c>
    </row>
    <row r="936" spans="1:6">
      <c r="A936">
        <v>202412</v>
      </c>
      <c r="B936" t="s">
        <v>74</v>
      </c>
      <c r="C936" t="s">
        <v>75</v>
      </c>
      <c r="D936" t="s">
        <v>21</v>
      </c>
      <c r="E936">
        <v>1</v>
      </c>
      <c r="F936" s="10">
        <v>224.73240000000001</v>
      </c>
    </row>
    <row r="937" spans="1:6">
      <c r="A937">
        <v>202412</v>
      </c>
      <c r="B937" t="s">
        <v>74</v>
      </c>
      <c r="C937" t="s">
        <v>75</v>
      </c>
      <c r="D937" t="s">
        <v>22</v>
      </c>
      <c r="E937">
        <v>17897</v>
      </c>
      <c r="F937" s="10">
        <v>17058.88769</v>
      </c>
    </row>
    <row r="938" spans="1:6">
      <c r="A938">
        <v>202412</v>
      </c>
      <c r="B938" t="s">
        <v>74</v>
      </c>
      <c r="C938" t="s">
        <v>75</v>
      </c>
      <c r="D938" t="s">
        <v>23</v>
      </c>
      <c r="E938">
        <v>18</v>
      </c>
      <c r="F938" s="10">
        <v>280.87259</v>
      </c>
    </row>
    <row r="939" spans="1:6">
      <c r="A939">
        <v>202412</v>
      </c>
      <c r="B939" t="s">
        <v>74</v>
      </c>
      <c r="C939" t="s">
        <v>75</v>
      </c>
      <c r="D939" t="s">
        <v>24</v>
      </c>
      <c r="E939">
        <v>1322</v>
      </c>
      <c r="F939" s="10">
        <v>3303.9653800000001</v>
      </c>
    </row>
    <row r="940" spans="1:6">
      <c r="A940">
        <v>202412</v>
      </c>
      <c r="B940" t="s">
        <v>74</v>
      </c>
      <c r="C940" t="s">
        <v>75</v>
      </c>
      <c r="D940" t="s">
        <v>25</v>
      </c>
      <c r="E940">
        <v>1546</v>
      </c>
      <c r="F940" s="10">
        <v>3269.2094400000001</v>
      </c>
    </row>
    <row r="941" spans="1:6">
      <c r="A941">
        <v>202412</v>
      </c>
      <c r="B941" t="s">
        <v>74</v>
      </c>
      <c r="C941" t="s">
        <v>75</v>
      </c>
      <c r="D941" t="s">
        <v>26</v>
      </c>
      <c r="E941">
        <v>9</v>
      </c>
      <c r="F941" s="10">
        <v>775.19488000000001</v>
      </c>
    </row>
    <row r="942" spans="1:6">
      <c r="A942">
        <v>202412</v>
      </c>
      <c r="B942" t="s">
        <v>74</v>
      </c>
      <c r="C942" t="s">
        <v>75</v>
      </c>
      <c r="D942" t="s">
        <v>27</v>
      </c>
      <c r="E942">
        <v>51</v>
      </c>
      <c r="F942" s="10">
        <v>747.30431999999996</v>
      </c>
    </row>
    <row r="943" spans="1:6">
      <c r="A943">
        <v>202412</v>
      </c>
      <c r="B943" t="s">
        <v>74</v>
      </c>
      <c r="C943" t="s">
        <v>75</v>
      </c>
      <c r="D943" t="s">
        <v>28</v>
      </c>
      <c r="E943">
        <v>31774</v>
      </c>
      <c r="F943" s="10">
        <v>49759.420740000001</v>
      </c>
    </row>
    <row r="944" spans="1:6">
      <c r="A944">
        <v>202412</v>
      </c>
      <c r="B944" t="s">
        <v>74</v>
      </c>
      <c r="C944" t="s">
        <v>75</v>
      </c>
      <c r="D944" t="s">
        <v>29</v>
      </c>
      <c r="E944">
        <v>8</v>
      </c>
      <c r="F944" s="10">
        <v>13572.37491</v>
      </c>
    </row>
    <row r="945" spans="1:6">
      <c r="A945">
        <v>202412</v>
      </c>
      <c r="B945" t="s">
        <v>74</v>
      </c>
      <c r="C945" t="s">
        <v>75</v>
      </c>
      <c r="D945" t="s">
        <v>30</v>
      </c>
      <c r="E945">
        <v>1525</v>
      </c>
      <c r="F945" s="10">
        <v>2757.65742</v>
      </c>
    </row>
    <row r="946" spans="1:6">
      <c r="A946">
        <v>202412</v>
      </c>
      <c r="B946" t="s">
        <v>74</v>
      </c>
      <c r="C946" t="s">
        <v>75</v>
      </c>
      <c r="D946" t="s">
        <v>31</v>
      </c>
      <c r="E946">
        <v>9</v>
      </c>
      <c r="F946" s="10">
        <v>1158.0532700000001</v>
      </c>
    </row>
    <row r="947" spans="1:6">
      <c r="A947">
        <v>202412</v>
      </c>
      <c r="B947" t="s">
        <v>74</v>
      </c>
      <c r="C947" t="s">
        <v>75</v>
      </c>
      <c r="D947" t="s">
        <v>32</v>
      </c>
      <c r="E947">
        <v>10340</v>
      </c>
      <c r="F947" s="10">
        <v>61585.273569999998</v>
      </c>
    </row>
    <row r="948" spans="1:6">
      <c r="A948">
        <v>202412</v>
      </c>
      <c r="B948" t="s">
        <v>74</v>
      </c>
      <c r="C948" t="s">
        <v>75</v>
      </c>
      <c r="D948" t="s">
        <v>33</v>
      </c>
      <c r="E948">
        <v>357</v>
      </c>
      <c r="F948" s="10">
        <v>8809.6139800000001</v>
      </c>
    </row>
    <row r="949" spans="1:6">
      <c r="A949">
        <v>202412</v>
      </c>
      <c r="B949" t="s">
        <v>74</v>
      </c>
      <c r="C949" t="s">
        <v>76</v>
      </c>
      <c r="D949" t="s">
        <v>8</v>
      </c>
      <c r="E949">
        <v>26</v>
      </c>
      <c r="F949" s="10">
        <v>538.56560999999999</v>
      </c>
    </row>
    <row r="950" spans="1:6">
      <c r="A950">
        <v>202412</v>
      </c>
      <c r="B950" t="s">
        <v>74</v>
      </c>
      <c r="C950" t="s">
        <v>76</v>
      </c>
      <c r="D950" t="s">
        <v>9</v>
      </c>
      <c r="E950">
        <v>19700</v>
      </c>
      <c r="F950" s="10">
        <v>23754.664580000001</v>
      </c>
    </row>
    <row r="951" spans="1:6">
      <c r="A951">
        <v>202412</v>
      </c>
      <c r="B951" t="s">
        <v>74</v>
      </c>
      <c r="C951" t="s">
        <v>76</v>
      </c>
      <c r="D951" t="s">
        <v>10</v>
      </c>
      <c r="E951">
        <v>15333</v>
      </c>
      <c r="F951" s="10">
        <v>13220.500550000001</v>
      </c>
    </row>
    <row r="952" spans="1:6">
      <c r="A952">
        <v>202412</v>
      </c>
      <c r="B952" t="s">
        <v>74</v>
      </c>
      <c r="C952" t="s">
        <v>76</v>
      </c>
      <c r="D952" t="s">
        <v>11</v>
      </c>
      <c r="E952">
        <v>76</v>
      </c>
      <c r="F952" s="10">
        <v>913.40773999999999</v>
      </c>
    </row>
    <row r="953" spans="1:6">
      <c r="A953">
        <v>202412</v>
      </c>
      <c r="B953" t="s">
        <v>74</v>
      </c>
      <c r="C953" t="s">
        <v>76</v>
      </c>
      <c r="D953" t="s">
        <v>12</v>
      </c>
      <c r="E953">
        <v>291</v>
      </c>
      <c r="F953" s="10">
        <v>3871.6999599999999</v>
      </c>
    </row>
    <row r="954" spans="1:6">
      <c r="A954">
        <v>202412</v>
      </c>
      <c r="B954" t="s">
        <v>74</v>
      </c>
      <c r="C954" t="s">
        <v>76</v>
      </c>
      <c r="D954" t="s">
        <v>13</v>
      </c>
      <c r="E954">
        <v>307</v>
      </c>
      <c r="F954" s="10">
        <v>3833.1644900000001</v>
      </c>
    </row>
    <row r="955" spans="1:6">
      <c r="A955">
        <v>202412</v>
      </c>
      <c r="B955" t="s">
        <v>74</v>
      </c>
      <c r="C955" t="s">
        <v>76</v>
      </c>
      <c r="D955" t="s">
        <v>14</v>
      </c>
      <c r="E955">
        <v>40</v>
      </c>
      <c r="F955" s="10">
        <v>4670.4433300000001</v>
      </c>
    </row>
    <row r="956" spans="1:6">
      <c r="A956">
        <v>202412</v>
      </c>
      <c r="B956" t="s">
        <v>74</v>
      </c>
      <c r="C956" t="s">
        <v>76</v>
      </c>
      <c r="D956" t="s">
        <v>15</v>
      </c>
      <c r="E956">
        <v>5191</v>
      </c>
      <c r="F956" s="10">
        <v>18351.187389999999</v>
      </c>
    </row>
    <row r="957" spans="1:6">
      <c r="A957">
        <v>202412</v>
      </c>
      <c r="B957" t="s">
        <v>74</v>
      </c>
      <c r="C957" t="s">
        <v>76</v>
      </c>
      <c r="D957" t="s">
        <v>16</v>
      </c>
      <c r="E957">
        <v>3008</v>
      </c>
      <c r="F957" s="10">
        <v>6834.1997700000002</v>
      </c>
    </row>
    <row r="958" spans="1:6">
      <c r="A958">
        <v>202412</v>
      </c>
      <c r="B958" t="s">
        <v>74</v>
      </c>
      <c r="C958" t="s">
        <v>76</v>
      </c>
      <c r="D958" t="s">
        <v>17</v>
      </c>
      <c r="E958">
        <v>6916</v>
      </c>
      <c r="F958" s="10">
        <v>15652.10087</v>
      </c>
    </row>
    <row r="959" spans="1:6">
      <c r="A959">
        <v>202412</v>
      </c>
      <c r="B959" t="s">
        <v>74</v>
      </c>
      <c r="C959" t="s">
        <v>76</v>
      </c>
      <c r="D959" t="s">
        <v>18</v>
      </c>
      <c r="E959">
        <v>47</v>
      </c>
      <c r="F959" s="10">
        <v>914.00100999999995</v>
      </c>
    </row>
    <row r="960" spans="1:6">
      <c r="A960">
        <v>202412</v>
      </c>
      <c r="B960" t="s">
        <v>74</v>
      </c>
      <c r="C960" t="s">
        <v>76</v>
      </c>
      <c r="D960" t="s">
        <v>19</v>
      </c>
      <c r="E960">
        <v>57</v>
      </c>
      <c r="F960" s="10">
        <v>148.22117</v>
      </c>
    </row>
    <row r="961" spans="1:6">
      <c r="A961">
        <v>202412</v>
      </c>
      <c r="B961" t="s">
        <v>74</v>
      </c>
      <c r="C961" t="s">
        <v>76</v>
      </c>
      <c r="D961" t="s">
        <v>36</v>
      </c>
      <c r="E961">
        <v>3</v>
      </c>
      <c r="F961" s="10">
        <v>2205.7497100000001</v>
      </c>
    </row>
    <row r="962" spans="1:6">
      <c r="A962">
        <v>202412</v>
      </c>
      <c r="B962" t="s">
        <v>74</v>
      </c>
      <c r="C962" t="s">
        <v>76</v>
      </c>
      <c r="D962" t="s">
        <v>20</v>
      </c>
      <c r="E962">
        <v>156</v>
      </c>
      <c r="F962" s="10">
        <v>4261.2322199999999</v>
      </c>
    </row>
    <row r="963" spans="1:6">
      <c r="A963">
        <v>202412</v>
      </c>
      <c r="B963" t="s">
        <v>74</v>
      </c>
      <c r="C963" t="s">
        <v>76</v>
      </c>
      <c r="D963" t="s">
        <v>21</v>
      </c>
      <c r="E963">
        <v>2</v>
      </c>
      <c r="F963" s="10">
        <v>87.461839999999995</v>
      </c>
    </row>
    <row r="964" spans="1:6">
      <c r="A964">
        <v>202412</v>
      </c>
      <c r="B964" t="s">
        <v>74</v>
      </c>
      <c r="C964" t="s">
        <v>76</v>
      </c>
      <c r="D964" t="s">
        <v>22</v>
      </c>
      <c r="E964">
        <v>18077</v>
      </c>
      <c r="F964" s="10">
        <v>19668.086449999999</v>
      </c>
    </row>
    <row r="965" spans="1:6">
      <c r="A965">
        <v>202412</v>
      </c>
      <c r="B965" t="s">
        <v>74</v>
      </c>
      <c r="C965" t="s">
        <v>76</v>
      </c>
      <c r="D965" t="s">
        <v>23</v>
      </c>
      <c r="E965">
        <v>8</v>
      </c>
      <c r="F965" s="10">
        <v>201.465</v>
      </c>
    </row>
    <row r="966" spans="1:6">
      <c r="A966">
        <v>202412</v>
      </c>
      <c r="B966" t="s">
        <v>74</v>
      </c>
      <c r="C966" t="s">
        <v>76</v>
      </c>
      <c r="D966" t="s">
        <v>24</v>
      </c>
      <c r="E966">
        <v>1198</v>
      </c>
      <c r="F966" s="10">
        <v>5242.7409900000002</v>
      </c>
    </row>
    <row r="967" spans="1:6">
      <c r="A967">
        <v>202412</v>
      </c>
      <c r="B967" t="s">
        <v>74</v>
      </c>
      <c r="C967" t="s">
        <v>76</v>
      </c>
      <c r="D967" t="s">
        <v>25</v>
      </c>
      <c r="E967">
        <v>1453</v>
      </c>
      <c r="F967" s="10">
        <v>4299.7751500000004</v>
      </c>
    </row>
    <row r="968" spans="1:6">
      <c r="A968">
        <v>202412</v>
      </c>
      <c r="B968" t="s">
        <v>74</v>
      </c>
      <c r="C968" t="s">
        <v>76</v>
      </c>
      <c r="D968" t="s">
        <v>26</v>
      </c>
      <c r="E968">
        <v>6</v>
      </c>
      <c r="F968" s="10">
        <v>437.4744</v>
      </c>
    </row>
    <row r="969" spans="1:6">
      <c r="A969">
        <v>202412</v>
      </c>
      <c r="B969" t="s">
        <v>74</v>
      </c>
      <c r="C969" t="s">
        <v>76</v>
      </c>
      <c r="D969" t="s">
        <v>27</v>
      </c>
      <c r="E969">
        <v>19</v>
      </c>
      <c r="F969" s="10">
        <v>377.50394</v>
      </c>
    </row>
    <row r="970" spans="1:6">
      <c r="A970">
        <v>202412</v>
      </c>
      <c r="B970" t="s">
        <v>74</v>
      </c>
      <c r="C970" t="s">
        <v>76</v>
      </c>
      <c r="D970" t="s">
        <v>28</v>
      </c>
      <c r="E970">
        <v>30947</v>
      </c>
      <c r="F970" s="10">
        <v>56727.937590000001</v>
      </c>
    </row>
    <row r="971" spans="1:6">
      <c r="A971">
        <v>202412</v>
      </c>
      <c r="B971" t="s">
        <v>74</v>
      </c>
      <c r="C971" t="s">
        <v>76</v>
      </c>
      <c r="D971" t="s">
        <v>29</v>
      </c>
      <c r="E971">
        <v>4</v>
      </c>
      <c r="F971" s="10">
        <v>10670.0496</v>
      </c>
    </row>
    <row r="972" spans="1:6">
      <c r="A972">
        <v>202412</v>
      </c>
      <c r="B972" t="s">
        <v>74</v>
      </c>
      <c r="C972" t="s">
        <v>76</v>
      </c>
      <c r="D972" t="s">
        <v>30</v>
      </c>
      <c r="E972">
        <v>845</v>
      </c>
      <c r="F972" s="10">
        <v>1719.98774</v>
      </c>
    </row>
    <row r="973" spans="1:6">
      <c r="A973">
        <v>202412</v>
      </c>
      <c r="B973" t="s">
        <v>74</v>
      </c>
      <c r="C973" t="s">
        <v>76</v>
      </c>
      <c r="D973" t="s">
        <v>31</v>
      </c>
      <c r="E973">
        <v>22</v>
      </c>
      <c r="F973" s="10">
        <v>1768.8728000000001</v>
      </c>
    </row>
    <row r="974" spans="1:6">
      <c r="A974">
        <v>202412</v>
      </c>
      <c r="B974" t="s">
        <v>74</v>
      </c>
      <c r="C974" t="s">
        <v>76</v>
      </c>
      <c r="D974" t="s">
        <v>32</v>
      </c>
      <c r="E974">
        <v>6693</v>
      </c>
      <c r="F974" s="10">
        <v>55667.863409999998</v>
      </c>
    </row>
    <row r="975" spans="1:6">
      <c r="A975">
        <v>202412</v>
      </c>
      <c r="B975" t="s">
        <v>74</v>
      </c>
      <c r="C975" t="s">
        <v>76</v>
      </c>
      <c r="D975" t="s">
        <v>33</v>
      </c>
      <c r="E975">
        <v>388</v>
      </c>
      <c r="F975" s="10">
        <v>8941.4340499999998</v>
      </c>
    </row>
    <row r="976" spans="1:6">
      <c r="A976">
        <v>202412</v>
      </c>
      <c r="B976" t="s">
        <v>74</v>
      </c>
      <c r="C976" t="s">
        <v>77</v>
      </c>
      <c r="D976" t="s">
        <v>8</v>
      </c>
      <c r="E976">
        <v>68</v>
      </c>
      <c r="F976" s="10">
        <v>1012.31249</v>
      </c>
    </row>
    <row r="977" spans="1:6">
      <c r="A977">
        <v>202412</v>
      </c>
      <c r="B977" t="s">
        <v>74</v>
      </c>
      <c r="C977" t="s">
        <v>77</v>
      </c>
      <c r="D977" t="s">
        <v>9</v>
      </c>
      <c r="E977">
        <v>18888</v>
      </c>
      <c r="F977" s="10">
        <v>19016.465029999999</v>
      </c>
    </row>
    <row r="978" spans="1:6">
      <c r="A978">
        <v>202412</v>
      </c>
      <c r="B978" t="s">
        <v>74</v>
      </c>
      <c r="C978" t="s">
        <v>77</v>
      </c>
      <c r="D978" t="s">
        <v>10</v>
      </c>
      <c r="E978">
        <v>15970</v>
      </c>
      <c r="F978" s="10">
        <v>10446.862590000001</v>
      </c>
    </row>
    <row r="979" spans="1:6">
      <c r="A979">
        <v>202412</v>
      </c>
      <c r="B979" t="s">
        <v>74</v>
      </c>
      <c r="C979" t="s">
        <v>77</v>
      </c>
      <c r="D979" t="s">
        <v>11</v>
      </c>
      <c r="E979">
        <v>66</v>
      </c>
      <c r="F979" s="10">
        <v>745.65659000000005</v>
      </c>
    </row>
    <row r="980" spans="1:6">
      <c r="A980">
        <v>202412</v>
      </c>
      <c r="B980" t="s">
        <v>74</v>
      </c>
      <c r="C980" t="s">
        <v>77</v>
      </c>
      <c r="D980" t="s">
        <v>12</v>
      </c>
      <c r="E980">
        <v>181</v>
      </c>
      <c r="F980" s="10">
        <v>2736.0382599999998</v>
      </c>
    </row>
    <row r="981" spans="1:6">
      <c r="A981">
        <v>202412</v>
      </c>
      <c r="B981" t="s">
        <v>74</v>
      </c>
      <c r="C981" t="s">
        <v>77</v>
      </c>
      <c r="D981" t="s">
        <v>13</v>
      </c>
      <c r="E981">
        <v>346</v>
      </c>
      <c r="F981" s="10">
        <v>3740.2629099999999</v>
      </c>
    </row>
    <row r="982" spans="1:6">
      <c r="A982">
        <v>202412</v>
      </c>
      <c r="B982" t="s">
        <v>74</v>
      </c>
      <c r="C982" t="s">
        <v>77</v>
      </c>
      <c r="D982" t="s">
        <v>14</v>
      </c>
      <c r="E982">
        <v>27</v>
      </c>
      <c r="F982" s="10">
        <v>3904.6948000000002</v>
      </c>
    </row>
    <row r="983" spans="1:6">
      <c r="A983">
        <v>202412</v>
      </c>
      <c r="B983" t="s">
        <v>74</v>
      </c>
      <c r="C983" t="s">
        <v>77</v>
      </c>
      <c r="D983" t="s">
        <v>15</v>
      </c>
      <c r="E983">
        <v>4621</v>
      </c>
      <c r="F983" s="10">
        <v>12826.136850000001</v>
      </c>
    </row>
    <row r="984" spans="1:6">
      <c r="A984">
        <v>202412</v>
      </c>
      <c r="B984" t="s">
        <v>74</v>
      </c>
      <c r="C984" t="s">
        <v>77</v>
      </c>
      <c r="D984" t="s">
        <v>16</v>
      </c>
      <c r="E984">
        <v>2048</v>
      </c>
      <c r="F984" s="10">
        <v>4170.2575699999998</v>
      </c>
    </row>
    <row r="985" spans="1:6">
      <c r="A985">
        <v>202412</v>
      </c>
      <c r="B985" t="s">
        <v>74</v>
      </c>
      <c r="C985" t="s">
        <v>77</v>
      </c>
      <c r="D985" t="s">
        <v>17</v>
      </c>
      <c r="E985">
        <v>6703</v>
      </c>
      <c r="F985" s="10">
        <v>9740.8771699999998</v>
      </c>
    </row>
    <row r="986" spans="1:6">
      <c r="A986">
        <v>202412</v>
      </c>
      <c r="B986" t="s">
        <v>74</v>
      </c>
      <c r="C986" t="s">
        <v>77</v>
      </c>
      <c r="D986" t="s">
        <v>18</v>
      </c>
      <c r="E986">
        <v>13</v>
      </c>
      <c r="F986" s="10">
        <v>254.5299</v>
      </c>
    </row>
    <row r="987" spans="1:6">
      <c r="A987">
        <v>202412</v>
      </c>
      <c r="B987" t="s">
        <v>74</v>
      </c>
      <c r="C987" t="s">
        <v>77</v>
      </c>
      <c r="D987" t="s">
        <v>19</v>
      </c>
      <c r="E987">
        <v>160</v>
      </c>
      <c r="F987" s="10">
        <v>1300.8812499999999</v>
      </c>
    </row>
    <row r="988" spans="1:6">
      <c r="A988">
        <v>202412</v>
      </c>
      <c r="B988" t="s">
        <v>74</v>
      </c>
      <c r="C988" t="s">
        <v>77</v>
      </c>
      <c r="D988" t="s">
        <v>36</v>
      </c>
      <c r="E988">
        <v>2</v>
      </c>
      <c r="F988" s="10">
        <v>255.73385999999999</v>
      </c>
    </row>
    <row r="989" spans="1:6">
      <c r="A989">
        <v>202412</v>
      </c>
      <c r="B989" t="s">
        <v>74</v>
      </c>
      <c r="C989" t="s">
        <v>77</v>
      </c>
      <c r="D989" t="s">
        <v>20</v>
      </c>
      <c r="E989">
        <v>94</v>
      </c>
      <c r="F989" s="10">
        <v>2236.8229200000001</v>
      </c>
    </row>
    <row r="990" spans="1:6">
      <c r="A990">
        <v>202412</v>
      </c>
      <c r="B990" t="s">
        <v>74</v>
      </c>
      <c r="C990" t="s">
        <v>77</v>
      </c>
      <c r="D990" t="s">
        <v>22</v>
      </c>
      <c r="E990">
        <v>11802</v>
      </c>
      <c r="F990" s="10">
        <v>12117.36371</v>
      </c>
    </row>
    <row r="991" spans="1:6">
      <c r="A991">
        <v>202412</v>
      </c>
      <c r="B991" t="s">
        <v>74</v>
      </c>
      <c r="C991" t="s">
        <v>77</v>
      </c>
      <c r="D991" t="s">
        <v>23</v>
      </c>
      <c r="E991">
        <v>19</v>
      </c>
      <c r="F991" s="10">
        <v>323.23176000000001</v>
      </c>
    </row>
    <row r="992" spans="1:6">
      <c r="A992">
        <v>202412</v>
      </c>
      <c r="B992" t="s">
        <v>74</v>
      </c>
      <c r="C992" t="s">
        <v>77</v>
      </c>
      <c r="D992" t="s">
        <v>24</v>
      </c>
      <c r="E992">
        <v>1142</v>
      </c>
      <c r="F992" s="10">
        <v>2839.28163</v>
      </c>
    </row>
    <row r="993" spans="1:6">
      <c r="A993">
        <v>202412</v>
      </c>
      <c r="B993" t="s">
        <v>74</v>
      </c>
      <c r="C993" t="s">
        <v>77</v>
      </c>
      <c r="D993" t="s">
        <v>25</v>
      </c>
      <c r="E993">
        <v>1516</v>
      </c>
      <c r="F993" s="10">
        <v>2703.5663199999999</v>
      </c>
    </row>
    <row r="994" spans="1:6">
      <c r="A994">
        <v>202412</v>
      </c>
      <c r="B994" t="s">
        <v>74</v>
      </c>
      <c r="C994" t="s">
        <v>77</v>
      </c>
      <c r="D994" t="s">
        <v>26</v>
      </c>
      <c r="E994">
        <v>6</v>
      </c>
      <c r="F994" s="10">
        <v>735.89612</v>
      </c>
    </row>
    <row r="995" spans="1:6">
      <c r="A995">
        <v>202412</v>
      </c>
      <c r="B995" t="s">
        <v>74</v>
      </c>
      <c r="C995" t="s">
        <v>77</v>
      </c>
      <c r="D995" t="s">
        <v>27</v>
      </c>
      <c r="E995">
        <v>20</v>
      </c>
      <c r="F995" s="10">
        <v>293.02328999999997</v>
      </c>
    </row>
    <row r="996" spans="1:6">
      <c r="A996">
        <v>202412</v>
      </c>
      <c r="B996" t="s">
        <v>74</v>
      </c>
      <c r="C996" t="s">
        <v>77</v>
      </c>
      <c r="D996" t="s">
        <v>28</v>
      </c>
      <c r="E996">
        <v>23574</v>
      </c>
      <c r="F996" s="10">
        <v>50084.811670000003</v>
      </c>
    </row>
    <row r="997" spans="1:6">
      <c r="A997">
        <v>202412</v>
      </c>
      <c r="B997" t="s">
        <v>74</v>
      </c>
      <c r="C997" t="s">
        <v>77</v>
      </c>
      <c r="D997" t="s">
        <v>29</v>
      </c>
      <c r="E997">
        <v>4</v>
      </c>
      <c r="F997" s="10">
        <v>7921.5169599999999</v>
      </c>
    </row>
    <row r="998" spans="1:6">
      <c r="A998">
        <v>202412</v>
      </c>
      <c r="B998" t="s">
        <v>74</v>
      </c>
      <c r="C998" t="s">
        <v>77</v>
      </c>
      <c r="D998" t="s">
        <v>30</v>
      </c>
      <c r="E998">
        <v>1517</v>
      </c>
      <c r="F998" s="10">
        <v>3037.2527799999998</v>
      </c>
    </row>
    <row r="999" spans="1:6">
      <c r="A999">
        <v>202412</v>
      </c>
      <c r="B999" t="s">
        <v>74</v>
      </c>
      <c r="C999" t="s">
        <v>77</v>
      </c>
      <c r="D999" t="s">
        <v>31</v>
      </c>
      <c r="E999">
        <v>10</v>
      </c>
      <c r="F999" s="10">
        <v>3206.78487</v>
      </c>
    </row>
    <row r="1000" spans="1:6">
      <c r="A1000">
        <v>202412</v>
      </c>
      <c r="B1000" t="s">
        <v>74</v>
      </c>
      <c r="C1000" t="s">
        <v>77</v>
      </c>
      <c r="D1000" t="s">
        <v>32</v>
      </c>
      <c r="E1000">
        <v>7917</v>
      </c>
      <c r="F1000" s="10">
        <v>58823.636890000002</v>
      </c>
    </row>
    <row r="1001" spans="1:6">
      <c r="A1001">
        <v>202412</v>
      </c>
      <c r="B1001" t="s">
        <v>74</v>
      </c>
      <c r="C1001" t="s">
        <v>77</v>
      </c>
      <c r="D1001" t="s">
        <v>33</v>
      </c>
      <c r="E1001">
        <v>338</v>
      </c>
      <c r="F1001" s="10">
        <v>8448.3017500000005</v>
      </c>
    </row>
    <row r="1002" spans="1:6">
      <c r="A1002">
        <v>202412</v>
      </c>
      <c r="B1002" t="s">
        <v>74</v>
      </c>
      <c r="C1002" t="s">
        <v>78</v>
      </c>
      <c r="D1002" t="s">
        <v>8</v>
      </c>
      <c r="E1002">
        <v>51</v>
      </c>
      <c r="F1002" s="10">
        <v>794.35567000000003</v>
      </c>
    </row>
    <row r="1003" spans="1:6">
      <c r="A1003">
        <v>202412</v>
      </c>
      <c r="B1003" t="s">
        <v>74</v>
      </c>
      <c r="C1003" t="s">
        <v>78</v>
      </c>
      <c r="D1003" t="s">
        <v>9</v>
      </c>
      <c r="E1003">
        <v>34906</v>
      </c>
      <c r="F1003" s="10">
        <v>38034.41517</v>
      </c>
    </row>
    <row r="1004" spans="1:6">
      <c r="A1004">
        <v>202412</v>
      </c>
      <c r="B1004" t="s">
        <v>74</v>
      </c>
      <c r="C1004" t="s">
        <v>78</v>
      </c>
      <c r="D1004" t="s">
        <v>10</v>
      </c>
      <c r="E1004">
        <v>27894</v>
      </c>
      <c r="F1004" s="10">
        <v>20914.701130000001</v>
      </c>
    </row>
    <row r="1005" spans="1:6">
      <c r="A1005">
        <v>202412</v>
      </c>
      <c r="B1005" t="s">
        <v>74</v>
      </c>
      <c r="C1005" t="s">
        <v>78</v>
      </c>
      <c r="D1005" t="s">
        <v>11</v>
      </c>
      <c r="E1005">
        <v>145</v>
      </c>
      <c r="F1005" s="10">
        <v>1812.6153999999999</v>
      </c>
    </row>
    <row r="1006" spans="1:6">
      <c r="A1006">
        <v>202412</v>
      </c>
      <c r="B1006" t="s">
        <v>74</v>
      </c>
      <c r="C1006" t="s">
        <v>78</v>
      </c>
      <c r="D1006" t="s">
        <v>12</v>
      </c>
      <c r="E1006">
        <v>408</v>
      </c>
      <c r="F1006" s="10">
        <v>5155.98279</v>
      </c>
    </row>
    <row r="1007" spans="1:6">
      <c r="A1007">
        <v>202412</v>
      </c>
      <c r="B1007" t="s">
        <v>74</v>
      </c>
      <c r="C1007" t="s">
        <v>78</v>
      </c>
      <c r="D1007" t="s">
        <v>13</v>
      </c>
      <c r="E1007">
        <v>634</v>
      </c>
      <c r="F1007" s="10">
        <v>6589.5685199999998</v>
      </c>
    </row>
    <row r="1008" spans="1:6">
      <c r="A1008">
        <v>202412</v>
      </c>
      <c r="B1008" t="s">
        <v>74</v>
      </c>
      <c r="C1008" t="s">
        <v>78</v>
      </c>
      <c r="D1008" t="s">
        <v>14</v>
      </c>
      <c r="E1008">
        <v>22</v>
      </c>
      <c r="F1008" s="10">
        <v>4509.9133700000002</v>
      </c>
    </row>
    <row r="1009" spans="1:6">
      <c r="A1009">
        <v>202412</v>
      </c>
      <c r="B1009" t="s">
        <v>74</v>
      </c>
      <c r="C1009" t="s">
        <v>78</v>
      </c>
      <c r="D1009" t="s">
        <v>15</v>
      </c>
      <c r="E1009">
        <v>8572</v>
      </c>
      <c r="F1009" s="10">
        <v>26396.315610000001</v>
      </c>
    </row>
    <row r="1010" spans="1:6">
      <c r="A1010">
        <v>202412</v>
      </c>
      <c r="B1010" t="s">
        <v>74</v>
      </c>
      <c r="C1010" t="s">
        <v>78</v>
      </c>
      <c r="D1010" t="s">
        <v>16</v>
      </c>
      <c r="E1010">
        <v>2603</v>
      </c>
      <c r="F1010" s="10">
        <v>5708.1738999999998</v>
      </c>
    </row>
    <row r="1011" spans="1:6">
      <c r="A1011">
        <v>202412</v>
      </c>
      <c r="B1011" t="s">
        <v>74</v>
      </c>
      <c r="C1011" t="s">
        <v>78</v>
      </c>
      <c r="D1011" t="s">
        <v>17</v>
      </c>
      <c r="E1011">
        <v>14202</v>
      </c>
      <c r="F1011" s="10">
        <v>24177.96658</v>
      </c>
    </row>
    <row r="1012" spans="1:6">
      <c r="A1012">
        <v>202412</v>
      </c>
      <c r="B1012" t="s">
        <v>74</v>
      </c>
      <c r="C1012" t="s">
        <v>78</v>
      </c>
      <c r="D1012" t="s">
        <v>18</v>
      </c>
      <c r="E1012">
        <v>31</v>
      </c>
      <c r="F1012" s="10">
        <v>734.42696999999998</v>
      </c>
    </row>
    <row r="1013" spans="1:6">
      <c r="A1013">
        <v>202412</v>
      </c>
      <c r="B1013" t="s">
        <v>74</v>
      </c>
      <c r="C1013" t="s">
        <v>78</v>
      </c>
      <c r="D1013" t="s">
        <v>19</v>
      </c>
      <c r="E1013">
        <v>481</v>
      </c>
      <c r="F1013" s="10">
        <v>1346.62592</v>
      </c>
    </row>
    <row r="1014" spans="1:6">
      <c r="A1014">
        <v>202412</v>
      </c>
      <c r="B1014" t="s">
        <v>74</v>
      </c>
      <c r="C1014" t="s">
        <v>78</v>
      </c>
      <c r="D1014" t="s">
        <v>36</v>
      </c>
      <c r="E1014">
        <v>2</v>
      </c>
      <c r="F1014" s="10">
        <v>1007.1147999999999</v>
      </c>
    </row>
    <row r="1015" spans="1:6">
      <c r="A1015">
        <v>202412</v>
      </c>
      <c r="B1015" t="s">
        <v>74</v>
      </c>
      <c r="C1015" t="s">
        <v>78</v>
      </c>
      <c r="D1015" t="s">
        <v>20</v>
      </c>
      <c r="E1015">
        <v>343</v>
      </c>
      <c r="F1015" s="10">
        <v>10487.455760000001</v>
      </c>
    </row>
    <row r="1016" spans="1:6">
      <c r="A1016">
        <v>202412</v>
      </c>
      <c r="B1016" t="s">
        <v>74</v>
      </c>
      <c r="C1016" t="s">
        <v>78</v>
      </c>
      <c r="D1016" t="s">
        <v>21</v>
      </c>
      <c r="E1016">
        <v>5</v>
      </c>
      <c r="F1016" s="10">
        <v>288.23903999999999</v>
      </c>
    </row>
    <row r="1017" spans="1:6">
      <c r="A1017">
        <v>202412</v>
      </c>
      <c r="B1017" t="s">
        <v>74</v>
      </c>
      <c r="C1017" t="s">
        <v>78</v>
      </c>
      <c r="D1017" t="s">
        <v>22</v>
      </c>
      <c r="E1017">
        <v>26798</v>
      </c>
      <c r="F1017" s="10">
        <v>27403.36925</v>
      </c>
    </row>
    <row r="1018" spans="1:6">
      <c r="A1018">
        <v>202412</v>
      </c>
      <c r="B1018" t="s">
        <v>74</v>
      </c>
      <c r="C1018" t="s">
        <v>78</v>
      </c>
      <c r="D1018" t="s">
        <v>23</v>
      </c>
      <c r="E1018">
        <v>21</v>
      </c>
      <c r="F1018" s="10">
        <v>262.97453999999999</v>
      </c>
    </row>
    <row r="1019" spans="1:6">
      <c r="A1019">
        <v>202412</v>
      </c>
      <c r="B1019" t="s">
        <v>74</v>
      </c>
      <c r="C1019" t="s">
        <v>78</v>
      </c>
      <c r="D1019" t="s">
        <v>24</v>
      </c>
      <c r="E1019">
        <v>1498</v>
      </c>
      <c r="F1019" s="10">
        <v>5771.5702799999999</v>
      </c>
    </row>
    <row r="1020" spans="1:6">
      <c r="A1020">
        <v>202412</v>
      </c>
      <c r="B1020" t="s">
        <v>74</v>
      </c>
      <c r="C1020" t="s">
        <v>78</v>
      </c>
      <c r="D1020" t="s">
        <v>25</v>
      </c>
      <c r="E1020">
        <v>1828</v>
      </c>
      <c r="F1020" s="10">
        <v>4033.8723500000001</v>
      </c>
    </row>
    <row r="1021" spans="1:6">
      <c r="A1021">
        <v>202412</v>
      </c>
      <c r="B1021" t="s">
        <v>74</v>
      </c>
      <c r="C1021" t="s">
        <v>78</v>
      </c>
      <c r="D1021" t="s">
        <v>26</v>
      </c>
      <c r="E1021">
        <v>12</v>
      </c>
      <c r="F1021" s="10">
        <v>1571.7958699999999</v>
      </c>
    </row>
    <row r="1022" spans="1:6">
      <c r="A1022">
        <v>202412</v>
      </c>
      <c r="B1022" t="s">
        <v>74</v>
      </c>
      <c r="C1022" t="s">
        <v>78</v>
      </c>
      <c r="D1022" t="s">
        <v>27</v>
      </c>
      <c r="E1022">
        <v>37</v>
      </c>
      <c r="F1022" s="10">
        <v>686.02985000000001</v>
      </c>
    </row>
    <row r="1023" spans="1:6">
      <c r="A1023">
        <v>202412</v>
      </c>
      <c r="B1023" t="s">
        <v>74</v>
      </c>
      <c r="C1023" t="s">
        <v>78</v>
      </c>
      <c r="D1023" t="s">
        <v>28</v>
      </c>
      <c r="E1023">
        <v>44211</v>
      </c>
      <c r="F1023" s="10">
        <v>69808.548190000001</v>
      </c>
    </row>
    <row r="1024" spans="1:6">
      <c r="A1024">
        <v>202412</v>
      </c>
      <c r="B1024" t="s">
        <v>74</v>
      </c>
      <c r="C1024" t="s">
        <v>78</v>
      </c>
      <c r="D1024" t="s">
        <v>29</v>
      </c>
      <c r="E1024">
        <v>3</v>
      </c>
      <c r="F1024" s="10">
        <v>3152.6372000000001</v>
      </c>
    </row>
    <row r="1025" spans="1:6">
      <c r="A1025">
        <v>202412</v>
      </c>
      <c r="B1025" t="s">
        <v>74</v>
      </c>
      <c r="C1025" t="s">
        <v>78</v>
      </c>
      <c r="D1025" t="s">
        <v>30</v>
      </c>
      <c r="E1025">
        <v>1887</v>
      </c>
      <c r="F1025" s="10">
        <v>5748.25893</v>
      </c>
    </row>
    <row r="1026" spans="1:6">
      <c r="A1026">
        <v>202412</v>
      </c>
      <c r="B1026" t="s">
        <v>74</v>
      </c>
      <c r="C1026" t="s">
        <v>78</v>
      </c>
      <c r="D1026" t="s">
        <v>31</v>
      </c>
      <c r="E1026">
        <v>45</v>
      </c>
      <c r="F1026" s="10">
        <v>8611.4623699999993</v>
      </c>
    </row>
    <row r="1027" spans="1:6">
      <c r="A1027">
        <v>202412</v>
      </c>
      <c r="B1027" t="s">
        <v>74</v>
      </c>
      <c r="C1027" t="s">
        <v>78</v>
      </c>
      <c r="D1027" t="s">
        <v>32</v>
      </c>
      <c r="E1027">
        <v>13548</v>
      </c>
      <c r="F1027" s="10">
        <v>106041.95789999999</v>
      </c>
    </row>
    <row r="1028" spans="1:6">
      <c r="A1028">
        <v>202412</v>
      </c>
      <c r="B1028" t="s">
        <v>74</v>
      </c>
      <c r="C1028" t="s">
        <v>78</v>
      </c>
      <c r="D1028" t="s">
        <v>33</v>
      </c>
      <c r="E1028">
        <v>400</v>
      </c>
      <c r="F1028" s="10">
        <v>9944.0282999999999</v>
      </c>
    </row>
    <row r="1029" spans="1:6">
      <c r="A1029">
        <v>202412</v>
      </c>
      <c r="B1029" t="s">
        <v>74</v>
      </c>
      <c r="C1029" t="s">
        <v>79</v>
      </c>
      <c r="D1029" t="s">
        <v>8</v>
      </c>
      <c r="E1029">
        <v>23</v>
      </c>
      <c r="F1029" s="10">
        <v>235.72936000000001</v>
      </c>
    </row>
    <row r="1030" spans="1:6">
      <c r="A1030">
        <v>202412</v>
      </c>
      <c r="B1030" t="s">
        <v>74</v>
      </c>
      <c r="C1030" t="s">
        <v>79</v>
      </c>
      <c r="D1030" t="s">
        <v>9</v>
      </c>
      <c r="E1030">
        <v>22028</v>
      </c>
      <c r="F1030" s="10">
        <v>24280.254799999999</v>
      </c>
    </row>
    <row r="1031" spans="1:6">
      <c r="A1031">
        <v>202412</v>
      </c>
      <c r="B1031" t="s">
        <v>74</v>
      </c>
      <c r="C1031" t="s">
        <v>79</v>
      </c>
      <c r="D1031" t="s">
        <v>10</v>
      </c>
      <c r="E1031">
        <v>16018</v>
      </c>
      <c r="F1031" s="10">
        <v>12108.239020000001</v>
      </c>
    </row>
    <row r="1032" spans="1:6">
      <c r="A1032">
        <v>202412</v>
      </c>
      <c r="B1032" t="s">
        <v>74</v>
      </c>
      <c r="C1032" t="s">
        <v>79</v>
      </c>
      <c r="D1032" t="s">
        <v>11</v>
      </c>
      <c r="E1032">
        <v>115</v>
      </c>
      <c r="F1032" s="10">
        <v>1410.2913599999999</v>
      </c>
    </row>
    <row r="1033" spans="1:6">
      <c r="A1033">
        <v>202412</v>
      </c>
      <c r="B1033" t="s">
        <v>74</v>
      </c>
      <c r="C1033" t="s">
        <v>79</v>
      </c>
      <c r="D1033" t="s">
        <v>12</v>
      </c>
      <c r="E1033">
        <v>264</v>
      </c>
      <c r="F1033" s="10">
        <v>3902.9693000000002</v>
      </c>
    </row>
    <row r="1034" spans="1:6">
      <c r="A1034">
        <v>202412</v>
      </c>
      <c r="B1034" t="s">
        <v>74</v>
      </c>
      <c r="C1034" t="s">
        <v>79</v>
      </c>
      <c r="D1034" t="s">
        <v>13</v>
      </c>
      <c r="E1034">
        <v>407</v>
      </c>
      <c r="F1034" s="10">
        <v>5178.6560200000004</v>
      </c>
    </row>
    <row r="1035" spans="1:6">
      <c r="A1035">
        <v>202412</v>
      </c>
      <c r="B1035" t="s">
        <v>74</v>
      </c>
      <c r="C1035" t="s">
        <v>79</v>
      </c>
      <c r="D1035" t="s">
        <v>14</v>
      </c>
      <c r="E1035">
        <v>12</v>
      </c>
      <c r="F1035" s="10">
        <v>731.09879999999998</v>
      </c>
    </row>
    <row r="1036" spans="1:6">
      <c r="A1036">
        <v>202412</v>
      </c>
      <c r="B1036" t="s">
        <v>74</v>
      </c>
      <c r="C1036" t="s">
        <v>79</v>
      </c>
      <c r="D1036" t="s">
        <v>15</v>
      </c>
      <c r="E1036">
        <v>5149</v>
      </c>
      <c r="F1036" s="10">
        <v>15654.13776</v>
      </c>
    </row>
    <row r="1037" spans="1:6">
      <c r="A1037">
        <v>202412</v>
      </c>
      <c r="B1037" t="s">
        <v>74</v>
      </c>
      <c r="C1037" t="s">
        <v>79</v>
      </c>
      <c r="D1037" t="s">
        <v>16</v>
      </c>
      <c r="E1037">
        <v>2672</v>
      </c>
      <c r="F1037" s="10">
        <v>5787.9398600000004</v>
      </c>
    </row>
    <row r="1038" spans="1:6">
      <c r="A1038">
        <v>202412</v>
      </c>
      <c r="B1038" t="s">
        <v>74</v>
      </c>
      <c r="C1038" t="s">
        <v>79</v>
      </c>
      <c r="D1038" t="s">
        <v>17</v>
      </c>
      <c r="E1038">
        <v>7726</v>
      </c>
      <c r="F1038" s="10">
        <v>12847.94922</v>
      </c>
    </row>
    <row r="1039" spans="1:6">
      <c r="A1039">
        <v>202412</v>
      </c>
      <c r="B1039" t="s">
        <v>74</v>
      </c>
      <c r="C1039" t="s">
        <v>79</v>
      </c>
      <c r="D1039" t="s">
        <v>18</v>
      </c>
      <c r="E1039">
        <v>12</v>
      </c>
      <c r="F1039" s="10">
        <v>256.26799</v>
      </c>
    </row>
    <row r="1040" spans="1:6">
      <c r="A1040">
        <v>202412</v>
      </c>
      <c r="B1040" t="s">
        <v>74</v>
      </c>
      <c r="C1040" t="s">
        <v>79</v>
      </c>
      <c r="D1040" t="s">
        <v>19</v>
      </c>
      <c r="E1040">
        <v>66</v>
      </c>
      <c r="F1040" s="10">
        <v>207.69556</v>
      </c>
    </row>
    <row r="1041" spans="1:6">
      <c r="A1041">
        <v>202412</v>
      </c>
      <c r="B1041" t="s">
        <v>74</v>
      </c>
      <c r="C1041" t="s">
        <v>79</v>
      </c>
      <c r="D1041" t="s">
        <v>36</v>
      </c>
      <c r="E1041">
        <v>7</v>
      </c>
      <c r="F1041" s="10">
        <v>1838.72937</v>
      </c>
    </row>
    <row r="1042" spans="1:6">
      <c r="A1042">
        <v>202412</v>
      </c>
      <c r="B1042" t="s">
        <v>74</v>
      </c>
      <c r="C1042" t="s">
        <v>79</v>
      </c>
      <c r="D1042" t="s">
        <v>20</v>
      </c>
      <c r="E1042">
        <v>122</v>
      </c>
      <c r="F1042" s="10">
        <v>3762.8864800000001</v>
      </c>
    </row>
    <row r="1043" spans="1:6">
      <c r="A1043">
        <v>202412</v>
      </c>
      <c r="B1043" t="s">
        <v>74</v>
      </c>
      <c r="C1043" t="s">
        <v>79</v>
      </c>
      <c r="D1043" t="s">
        <v>22</v>
      </c>
      <c r="E1043">
        <v>13842</v>
      </c>
      <c r="F1043" s="10">
        <v>14518.530430000001</v>
      </c>
    </row>
    <row r="1044" spans="1:6">
      <c r="A1044">
        <v>202412</v>
      </c>
      <c r="B1044" t="s">
        <v>74</v>
      </c>
      <c r="C1044" t="s">
        <v>79</v>
      </c>
      <c r="D1044" t="s">
        <v>23</v>
      </c>
      <c r="E1044">
        <v>7</v>
      </c>
      <c r="F1044" s="10">
        <v>155.81990999999999</v>
      </c>
    </row>
    <row r="1045" spans="1:6">
      <c r="A1045">
        <v>202412</v>
      </c>
      <c r="B1045" t="s">
        <v>74</v>
      </c>
      <c r="C1045" t="s">
        <v>79</v>
      </c>
      <c r="D1045" t="s">
        <v>24</v>
      </c>
      <c r="E1045">
        <v>330</v>
      </c>
      <c r="F1045" s="10">
        <v>1823.73695</v>
      </c>
    </row>
    <row r="1046" spans="1:6">
      <c r="A1046">
        <v>202412</v>
      </c>
      <c r="B1046" t="s">
        <v>74</v>
      </c>
      <c r="C1046" t="s">
        <v>79</v>
      </c>
      <c r="D1046" t="s">
        <v>25</v>
      </c>
      <c r="E1046">
        <v>1612</v>
      </c>
      <c r="F1046" s="10">
        <v>4077.9480699999999</v>
      </c>
    </row>
    <row r="1047" spans="1:6">
      <c r="A1047">
        <v>202412</v>
      </c>
      <c r="B1047" t="s">
        <v>74</v>
      </c>
      <c r="C1047" t="s">
        <v>79</v>
      </c>
      <c r="D1047" t="s">
        <v>27</v>
      </c>
      <c r="E1047">
        <v>21</v>
      </c>
      <c r="F1047" s="10">
        <v>214.71107000000001</v>
      </c>
    </row>
    <row r="1048" spans="1:6">
      <c r="A1048">
        <v>202412</v>
      </c>
      <c r="B1048" t="s">
        <v>74</v>
      </c>
      <c r="C1048" t="s">
        <v>79</v>
      </c>
      <c r="D1048" t="s">
        <v>28</v>
      </c>
      <c r="E1048">
        <v>25904</v>
      </c>
      <c r="F1048" s="10">
        <v>42621.215680000001</v>
      </c>
    </row>
    <row r="1049" spans="1:6">
      <c r="A1049">
        <v>202412</v>
      </c>
      <c r="B1049" t="s">
        <v>74</v>
      </c>
      <c r="C1049" t="s">
        <v>79</v>
      </c>
      <c r="D1049" t="s">
        <v>29</v>
      </c>
      <c r="E1049">
        <v>6</v>
      </c>
      <c r="F1049" s="10">
        <v>10670.0744</v>
      </c>
    </row>
    <row r="1050" spans="1:6">
      <c r="A1050">
        <v>202412</v>
      </c>
      <c r="B1050" t="s">
        <v>74</v>
      </c>
      <c r="C1050" t="s">
        <v>79</v>
      </c>
      <c r="D1050" t="s">
        <v>30</v>
      </c>
      <c r="E1050">
        <v>2316</v>
      </c>
      <c r="F1050" s="10">
        <v>7557.1954699999997</v>
      </c>
    </row>
    <row r="1051" spans="1:6">
      <c r="A1051">
        <v>202412</v>
      </c>
      <c r="B1051" t="s">
        <v>74</v>
      </c>
      <c r="C1051" t="s">
        <v>79</v>
      </c>
      <c r="D1051" t="s">
        <v>31</v>
      </c>
      <c r="E1051">
        <v>7</v>
      </c>
      <c r="F1051" s="10">
        <v>2648.2667999999999</v>
      </c>
    </row>
    <row r="1052" spans="1:6">
      <c r="A1052">
        <v>202412</v>
      </c>
      <c r="B1052" t="s">
        <v>74</v>
      </c>
      <c r="C1052" t="s">
        <v>79</v>
      </c>
      <c r="D1052" t="s">
        <v>32</v>
      </c>
      <c r="E1052">
        <v>8361</v>
      </c>
      <c r="F1052" s="10">
        <v>74098.975290000002</v>
      </c>
    </row>
    <row r="1053" spans="1:6">
      <c r="A1053">
        <v>202412</v>
      </c>
      <c r="B1053" t="s">
        <v>74</v>
      </c>
      <c r="C1053" t="s">
        <v>79</v>
      </c>
      <c r="D1053" t="s">
        <v>33</v>
      </c>
      <c r="E1053">
        <v>230</v>
      </c>
      <c r="F1053" s="10">
        <v>5394.8403099999996</v>
      </c>
    </row>
    <row r="1054" spans="1:6">
      <c r="A1054">
        <v>202412</v>
      </c>
      <c r="B1054" t="s">
        <v>74</v>
      </c>
      <c r="C1054" t="s">
        <v>80</v>
      </c>
      <c r="D1054" t="s">
        <v>8</v>
      </c>
      <c r="E1054">
        <v>11</v>
      </c>
      <c r="F1054" s="10">
        <v>276.00155999999998</v>
      </c>
    </row>
    <row r="1055" spans="1:6">
      <c r="A1055">
        <v>202412</v>
      </c>
      <c r="B1055" t="s">
        <v>74</v>
      </c>
      <c r="C1055" t="s">
        <v>80</v>
      </c>
      <c r="D1055" t="s">
        <v>9</v>
      </c>
      <c r="E1055">
        <v>17637</v>
      </c>
      <c r="F1055" s="10">
        <v>17276.81047</v>
      </c>
    </row>
    <row r="1056" spans="1:6">
      <c r="A1056">
        <v>202412</v>
      </c>
      <c r="B1056" t="s">
        <v>74</v>
      </c>
      <c r="C1056" t="s">
        <v>80</v>
      </c>
      <c r="D1056" t="s">
        <v>10</v>
      </c>
      <c r="E1056">
        <v>14393</v>
      </c>
      <c r="F1056" s="10">
        <v>10144.25966</v>
      </c>
    </row>
    <row r="1057" spans="1:6">
      <c r="A1057">
        <v>202412</v>
      </c>
      <c r="B1057" t="s">
        <v>74</v>
      </c>
      <c r="C1057" t="s">
        <v>80</v>
      </c>
      <c r="D1057" t="s">
        <v>11</v>
      </c>
      <c r="E1057">
        <v>77</v>
      </c>
      <c r="F1057" s="10">
        <v>964.62081000000001</v>
      </c>
    </row>
    <row r="1058" spans="1:6">
      <c r="A1058">
        <v>202412</v>
      </c>
      <c r="B1058" t="s">
        <v>74</v>
      </c>
      <c r="C1058" t="s">
        <v>80</v>
      </c>
      <c r="D1058" t="s">
        <v>12</v>
      </c>
      <c r="E1058">
        <v>290</v>
      </c>
      <c r="F1058" s="10">
        <v>3711.6182600000002</v>
      </c>
    </row>
    <row r="1059" spans="1:6">
      <c r="A1059">
        <v>202412</v>
      </c>
      <c r="B1059" t="s">
        <v>74</v>
      </c>
      <c r="C1059" t="s">
        <v>80</v>
      </c>
      <c r="D1059" t="s">
        <v>13</v>
      </c>
      <c r="E1059">
        <v>341</v>
      </c>
      <c r="F1059" s="10">
        <v>3617.23</v>
      </c>
    </row>
    <row r="1060" spans="1:6">
      <c r="A1060">
        <v>202412</v>
      </c>
      <c r="B1060" t="s">
        <v>74</v>
      </c>
      <c r="C1060" t="s">
        <v>80</v>
      </c>
      <c r="D1060" t="s">
        <v>14</v>
      </c>
      <c r="E1060">
        <v>8</v>
      </c>
      <c r="F1060" s="10">
        <v>1025.0791999999999</v>
      </c>
    </row>
    <row r="1061" spans="1:6">
      <c r="A1061">
        <v>202412</v>
      </c>
      <c r="B1061" t="s">
        <v>74</v>
      </c>
      <c r="C1061" t="s">
        <v>80</v>
      </c>
      <c r="D1061" t="s">
        <v>15</v>
      </c>
      <c r="E1061">
        <v>5926</v>
      </c>
      <c r="F1061" s="10">
        <v>15479.558059999999</v>
      </c>
    </row>
    <row r="1062" spans="1:6">
      <c r="A1062">
        <v>202412</v>
      </c>
      <c r="B1062" t="s">
        <v>74</v>
      </c>
      <c r="C1062" t="s">
        <v>80</v>
      </c>
      <c r="D1062" t="s">
        <v>16</v>
      </c>
      <c r="E1062">
        <v>2650</v>
      </c>
      <c r="F1062" s="10">
        <v>5467.24604</v>
      </c>
    </row>
    <row r="1063" spans="1:6">
      <c r="A1063">
        <v>202412</v>
      </c>
      <c r="B1063" t="s">
        <v>74</v>
      </c>
      <c r="C1063" t="s">
        <v>80</v>
      </c>
      <c r="D1063" t="s">
        <v>17</v>
      </c>
      <c r="E1063">
        <v>7174</v>
      </c>
      <c r="F1063" s="10">
        <v>12579.115040000001</v>
      </c>
    </row>
    <row r="1064" spans="1:6">
      <c r="A1064">
        <v>202412</v>
      </c>
      <c r="B1064" t="s">
        <v>74</v>
      </c>
      <c r="C1064" t="s">
        <v>80</v>
      </c>
      <c r="D1064" t="s">
        <v>18</v>
      </c>
      <c r="E1064">
        <v>24</v>
      </c>
      <c r="F1064" s="10">
        <v>327.73106000000001</v>
      </c>
    </row>
    <row r="1065" spans="1:6">
      <c r="A1065">
        <v>202412</v>
      </c>
      <c r="B1065" t="s">
        <v>74</v>
      </c>
      <c r="C1065" t="s">
        <v>80</v>
      </c>
      <c r="D1065" t="s">
        <v>19</v>
      </c>
      <c r="E1065">
        <v>86</v>
      </c>
      <c r="F1065" s="10">
        <v>197.02167</v>
      </c>
    </row>
    <row r="1066" spans="1:6">
      <c r="A1066">
        <v>202412</v>
      </c>
      <c r="B1066" t="s">
        <v>74</v>
      </c>
      <c r="C1066" t="s">
        <v>80</v>
      </c>
      <c r="D1066" t="s">
        <v>36</v>
      </c>
      <c r="E1066">
        <v>18</v>
      </c>
      <c r="F1066" s="10">
        <v>2861.19074</v>
      </c>
    </row>
    <row r="1067" spans="1:6">
      <c r="A1067">
        <v>202412</v>
      </c>
      <c r="B1067" t="s">
        <v>74</v>
      </c>
      <c r="C1067" t="s">
        <v>80</v>
      </c>
      <c r="D1067" t="s">
        <v>20</v>
      </c>
      <c r="E1067">
        <v>125</v>
      </c>
      <c r="F1067" s="10">
        <v>2516.1039999999998</v>
      </c>
    </row>
    <row r="1068" spans="1:6">
      <c r="A1068">
        <v>202412</v>
      </c>
      <c r="B1068" t="s">
        <v>74</v>
      </c>
      <c r="C1068" t="s">
        <v>80</v>
      </c>
      <c r="D1068" t="s">
        <v>21</v>
      </c>
      <c r="E1068">
        <v>5</v>
      </c>
      <c r="F1068" s="10">
        <v>288.22521999999998</v>
      </c>
    </row>
    <row r="1069" spans="1:6">
      <c r="A1069">
        <v>202412</v>
      </c>
      <c r="B1069" t="s">
        <v>74</v>
      </c>
      <c r="C1069" t="s">
        <v>80</v>
      </c>
      <c r="D1069" t="s">
        <v>22</v>
      </c>
      <c r="E1069">
        <v>15475</v>
      </c>
      <c r="F1069" s="10">
        <v>13533.60102</v>
      </c>
    </row>
    <row r="1070" spans="1:6">
      <c r="A1070">
        <v>202412</v>
      </c>
      <c r="B1070" t="s">
        <v>74</v>
      </c>
      <c r="C1070" t="s">
        <v>80</v>
      </c>
      <c r="D1070" t="s">
        <v>23</v>
      </c>
      <c r="E1070">
        <v>17</v>
      </c>
      <c r="F1070" s="10">
        <v>473.43419</v>
      </c>
    </row>
    <row r="1071" spans="1:6">
      <c r="A1071">
        <v>202412</v>
      </c>
      <c r="B1071" t="s">
        <v>74</v>
      </c>
      <c r="C1071" t="s">
        <v>80</v>
      </c>
      <c r="D1071" t="s">
        <v>24</v>
      </c>
      <c r="E1071">
        <v>899</v>
      </c>
      <c r="F1071" s="10">
        <v>2789.3352399999999</v>
      </c>
    </row>
    <row r="1072" spans="1:6">
      <c r="A1072">
        <v>202412</v>
      </c>
      <c r="B1072" t="s">
        <v>74</v>
      </c>
      <c r="C1072" t="s">
        <v>80</v>
      </c>
      <c r="D1072" t="s">
        <v>25</v>
      </c>
      <c r="E1072">
        <v>1261</v>
      </c>
      <c r="F1072" s="10">
        <v>2541.6320300000002</v>
      </c>
    </row>
    <row r="1073" spans="1:6">
      <c r="A1073">
        <v>202412</v>
      </c>
      <c r="B1073" t="s">
        <v>74</v>
      </c>
      <c r="C1073" t="s">
        <v>80</v>
      </c>
      <c r="D1073" t="s">
        <v>26</v>
      </c>
      <c r="E1073">
        <v>11</v>
      </c>
      <c r="F1073" s="10">
        <v>1277.8363999999999</v>
      </c>
    </row>
    <row r="1074" spans="1:6">
      <c r="A1074">
        <v>202412</v>
      </c>
      <c r="B1074" t="s">
        <v>74</v>
      </c>
      <c r="C1074" t="s">
        <v>80</v>
      </c>
      <c r="D1074" t="s">
        <v>27</v>
      </c>
      <c r="E1074">
        <v>29</v>
      </c>
      <c r="F1074" s="10">
        <v>426.77931000000001</v>
      </c>
    </row>
    <row r="1075" spans="1:6">
      <c r="A1075">
        <v>202412</v>
      </c>
      <c r="B1075" t="s">
        <v>74</v>
      </c>
      <c r="C1075" t="s">
        <v>80</v>
      </c>
      <c r="D1075" t="s">
        <v>28</v>
      </c>
      <c r="E1075">
        <v>24175</v>
      </c>
      <c r="F1075" s="10">
        <v>46056.58627</v>
      </c>
    </row>
    <row r="1076" spans="1:6">
      <c r="A1076">
        <v>202412</v>
      </c>
      <c r="B1076" t="s">
        <v>74</v>
      </c>
      <c r="C1076" t="s">
        <v>80</v>
      </c>
      <c r="D1076" t="s">
        <v>29</v>
      </c>
      <c r="E1076">
        <v>13</v>
      </c>
      <c r="F1076" s="10">
        <v>15982.46488</v>
      </c>
    </row>
    <row r="1077" spans="1:6">
      <c r="A1077">
        <v>202412</v>
      </c>
      <c r="B1077" t="s">
        <v>74</v>
      </c>
      <c r="C1077" t="s">
        <v>80</v>
      </c>
      <c r="D1077" t="s">
        <v>30</v>
      </c>
      <c r="E1077">
        <v>577</v>
      </c>
      <c r="F1077" s="10">
        <v>1223.4830999999999</v>
      </c>
    </row>
    <row r="1078" spans="1:6">
      <c r="A1078">
        <v>202412</v>
      </c>
      <c r="B1078" t="s">
        <v>74</v>
      </c>
      <c r="C1078" t="s">
        <v>80</v>
      </c>
      <c r="D1078" t="s">
        <v>31</v>
      </c>
      <c r="E1078">
        <v>9</v>
      </c>
      <c r="F1078" s="10">
        <v>818.61159999999995</v>
      </c>
    </row>
    <row r="1079" spans="1:6">
      <c r="A1079">
        <v>202412</v>
      </c>
      <c r="B1079" t="s">
        <v>74</v>
      </c>
      <c r="C1079" t="s">
        <v>80</v>
      </c>
      <c r="D1079" t="s">
        <v>32</v>
      </c>
      <c r="E1079">
        <v>6569</v>
      </c>
      <c r="F1079" s="10">
        <v>41923.905310000002</v>
      </c>
    </row>
    <row r="1080" spans="1:6">
      <c r="A1080">
        <v>202412</v>
      </c>
      <c r="B1080" t="s">
        <v>74</v>
      </c>
      <c r="C1080" t="s">
        <v>80</v>
      </c>
      <c r="D1080" t="s">
        <v>33</v>
      </c>
      <c r="E1080">
        <v>144</v>
      </c>
      <c r="F1080" s="10">
        <v>3415.58484</v>
      </c>
    </row>
    <row r="1081" spans="1:6">
      <c r="A1081">
        <v>202412</v>
      </c>
      <c r="B1081" t="s">
        <v>74</v>
      </c>
      <c r="C1081" t="s">
        <v>81</v>
      </c>
      <c r="D1081" t="s">
        <v>8</v>
      </c>
      <c r="E1081">
        <v>10</v>
      </c>
      <c r="F1081" s="10">
        <v>124.88175</v>
      </c>
    </row>
    <row r="1082" spans="1:6">
      <c r="A1082">
        <v>202412</v>
      </c>
      <c r="B1082" t="s">
        <v>74</v>
      </c>
      <c r="C1082" t="s">
        <v>81</v>
      </c>
      <c r="D1082" t="s">
        <v>9</v>
      </c>
      <c r="E1082">
        <v>15756</v>
      </c>
      <c r="F1082" s="10">
        <v>18540.782050000002</v>
      </c>
    </row>
    <row r="1083" spans="1:6">
      <c r="A1083">
        <v>202412</v>
      </c>
      <c r="B1083" t="s">
        <v>74</v>
      </c>
      <c r="C1083" t="s">
        <v>81</v>
      </c>
      <c r="D1083" t="s">
        <v>10</v>
      </c>
      <c r="E1083">
        <v>13293</v>
      </c>
      <c r="F1083" s="10">
        <v>10218.90987</v>
      </c>
    </row>
    <row r="1084" spans="1:6">
      <c r="A1084">
        <v>202412</v>
      </c>
      <c r="B1084" t="s">
        <v>74</v>
      </c>
      <c r="C1084" t="s">
        <v>81</v>
      </c>
      <c r="D1084" t="s">
        <v>11</v>
      </c>
      <c r="E1084">
        <v>71</v>
      </c>
      <c r="F1084" s="10">
        <v>864.99429999999995</v>
      </c>
    </row>
    <row r="1085" spans="1:6">
      <c r="A1085">
        <v>202412</v>
      </c>
      <c r="B1085" t="s">
        <v>74</v>
      </c>
      <c r="C1085" t="s">
        <v>81</v>
      </c>
      <c r="D1085" t="s">
        <v>12</v>
      </c>
      <c r="E1085">
        <v>168</v>
      </c>
      <c r="F1085" s="10">
        <v>2459.2260099999999</v>
      </c>
    </row>
    <row r="1086" spans="1:6">
      <c r="A1086">
        <v>202412</v>
      </c>
      <c r="B1086" t="s">
        <v>74</v>
      </c>
      <c r="C1086" t="s">
        <v>81</v>
      </c>
      <c r="D1086" t="s">
        <v>13</v>
      </c>
      <c r="E1086">
        <v>199</v>
      </c>
      <c r="F1086" s="10">
        <v>2747.5776099999998</v>
      </c>
    </row>
    <row r="1087" spans="1:6">
      <c r="A1087">
        <v>202412</v>
      </c>
      <c r="B1087" t="s">
        <v>74</v>
      </c>
      <c r="C1087" t="s">
        <v>81</v>
      </c>
      <c r="D1087" t="s">
        <v>14</v>
      </c>
      <c r="E1087">
        <v>10</v>
      </c>
      <c r="F1087" s="10">
        <v>2293.59492</v>
      </c>
    </row>
    <row r="1088" spans="1:6">
      <c r="A1088">
        <v>202412</v>
      </c>
      <c r="B1088" t="s">
        <v>74</v>
      </c>
      <c r="C1088" t="s">
        <v>81</v>
      </c>
      <c r="D1088" t="s">
        <v>15</v>
      </c>
      <c r="E1088">
        <v>3371</v>
      </c>
      <c r="F1088" s="10">
        <v>11580.166740000001</v>
      </c>
    </row>
    <row r="1089" spans="1:6">
      <c r="A1089">
        <v>202412</v>
      </c>
      <c r="B1089" t="s">
        <v>74</v>
      </c>
      <c r="C1089" t="s">
        <v>81</v>
      </c>
      <c r="D1089" t="s">
        <v>16</v>
      </c>
      <c r="E1089">
        <v>1509</v>
      </c>
      <c r="F1089" s="10">
        <v>3373.14993</v>
      </c>
    </row>
    <row r="1090" spans="1:6">
      <c r="A1090">
        <v>202412</v>
      </c>
      <c r="B1090" t="s">
        <v>74</v>
      </c>
      <c r="C1090" t="s">
        <v>81</v>
      </c>
      <c r="D1090" t="s">
        <v>17</v>
      </c>
      <c r="E1090">
        <v>6736</v>
      </c>
      <c r="F1090" s="10">
        <v>12152.95809</v>
      </c>
    </row>
    <row r="1091" spans="1:6">
      <c r="A1091">
        <v>202412</v>
      </c>
      <c r="B1091" t="s">
        <v>74</v>
      </c>
      <c r="C1091" t="s">
        <v>81</v>
      </c>
      <c r="D1091" t="s">
        <v>18</v>
      </c>
      <c r="E1091">
        <v>9</v>
      </c>
      <c r="F1091" s="10">
        <v>125.26757000000001</v>
      </c>
    </row>
    <row r="1092" spans="1:6">
      <c r="A1092">
        <v>202412</v>
      </c>
      <c r="B1092" t="s">
        <v>74</v>
      </c>
      <c r="C1092" t="s">
        <v>81</v>
      </c>
      <c r="D1092" t="s">
        <v>19</v>
      </c>
      <c r="E1092">
        <v>40</v>
      </c>
      <c r="F1092" s="10">
        <v>145.82828000000001</v>
      </c>
    </row>
    <row r="1093" spans="1:6">
      <c r="A1093">
        <v>202412</v>
      </c>
      <c r="B1093" t="s">
        <v>74</v>
      </c>
      <c r="C1093" t="s">
        <v>81</v>
      </c>
      <c r="D1093" t="s">
        <v>36</v>
      </c>
      <c r="E1093">
        <v>1</v>
      </c>
      <c r="F1093" s="10">
        <v>255.72497000000001</v>
      </c>
    </row>
    <row r="1094" spans="1:6">
      <c r="A1094">
        <v>202412</v>
      </c>
      <c r="B1094" t="s">
        <v>74</v>
      </c>
      <c r="C1094" t="s">
        <v>81</v>
      </c>
      <c r="D1094" t="s">
        <v>20</v>
      </c>
      <c r="E1094">
        <v>98</v>
      </c>
      <c r="F1094" s="10">
        <v>2890.11886</v>
      </c>
    </row>
    <row r="1095" spans="1:6">
      <c r="A1095">
        <v>202412</v>
      </c>
      <c r="B1095" t="s">
        <v>74</v>
      </c>
      <c r="C1095" t="s">
        <v>81</v>
      </c>
      <c r="D1095" t="s">
        <v>22</v>
      </c>
      <c r="E1095">
        <v>10228</v>
      </c>
      <c r="F1095" s="10">
        <v>11274.476430000001</v>
      </c>
    </row>
    <row r="1096" spans="1:6">
      <c r="A1096">
        <v>202412</v>
      </c>
      <c r="B1096" t="s">
        <v>74</v>
      </c>
      <c r="C1096" t="s">
        <v>81</v>
      </c>
      <c r="D1096" t="s">
        <v>23</v>
      </c>
      <c r="E1096">
        <v>2</v>
      </c>
      <c r="F1096" s="10">
        <v>87.580839999999995</v>
      </c>
    </row>
    <row r="1097" spans="1:6">
      <c r="A1097">
        <v>202412</v>
      </c>
      <c r="B1097" t="s">
        <v>74</v>
      </c>
      <c r="C1097" t="s">
        <v>81</v>
      </c>
      <c r="D1097" t="s">
        <v>24</v>
      </c>
      <c r="E1097">
        <v>464</v>
      </c>
      <c r="F1097" s="10">
        <v>1352.6479400000001</v>
      </c>
    </row>
    <row r="1098" spans="1:6">
      <c r="A1098">
        <v>202412</v>
      </c>
      <c r="B1098" t="s">
        <v>74</v>
      </c>
      <c r="C1098" t="s">
        <v>81</v>
      </c>
      <c r="D1098" t="s">
        <v>25</v>
      </c>
      <c r="E1098">
        <v>1028</v>
      </c>
      <c r="F1098" s="10">
        <v>2677.96902</v>
      </c>
    </row>
    <row r="1099" spans="1:6">
      <c r="A1099">
        <v>202412</v>
      </c>
      <c r="B1099" t="s">
        <v>74</v>
      </c>
      <c r="C1099" t="s">
        <v>81</v>
      </c>
      <c r="D1099" t="s">
        <v>26</v>
      </c>
      <c r="E1099">
        <v>4</v>
      </c>
      <c r="F1099" s="10">
        <v>720.04960000000005</v>
      </c>
    </row>
    <row r="1100" spans="1:6">
      <c r="A1100">
        <v>202412</v>
      </c>
      <c r="B1100" t="s">
        <v>74</v>
      </c>
      <c r="C1100" t="s">
        <v>81</v>
      </c>
      <c r="D1100" t="s">
        <v>27</v>
      </c>
      <c r="E1100">
        <v>25</v>
      </c>
      <c r="F1100" s="10">
        <v>541.87508000000003</v>
      </c>
    </row>
    <row r="1101" spans="1:6">
      <c r="A1101">
        <v>202412</v>
      </c>
      <c r="B1101" t="s">
        <v>74</v>
      </c>
      <c r="C1101" t="s">
        <v>81</v>
      </c>
      <c r="D1101" t="s">
        <v>28</v>
      </c>
      <c r="E1101">
        <v>16165</v>
      </c>
      <c r="F1101" s="10">
        <v>28187.34794</v>
      </c>
    </row>
    <row r="1102" spans="1:6">
      <c r="A1102">
        <v>202412</v>
      </c>
      <c r="B1102" t="s">
        <v>74</v>
      </c>
      <c r="C1102" t="s">
        <v>81</v>
      </c>
      <c r="D1102" t="s">
        <v>29</v>
      </c>
      <c r="E1102">
        <v>4</v>
      </c>
      <c r="F1102" s="10">
        <v>3341.1192299999998</v>
      </c>
    </row>
    <row r="1103" spans="1:6">
      <c r="A1103">
        <v>202412</v>
      </c>
      <c r="B1103" t="s">
        <v>74</v>
      </c>
      <c r="C1103" t="s">
        <v>81</v>
      </c>
      <c r="D1103" t="s">
        <v>30</v>
      </c>
      <c r="E1103">
        <v>589</v>
      </c>
      <c r="F1103" s="10">
        <v>2372.0987100000002</v>
      </c>
    </row>
    <row r="1104" spans="1:6">
      <c r="A1104">
        <v>202412</v>
      </c>
      <c r="B1104" t="s">
        <v>74</v>
      </c>
      <c r="C1104" t="s">
        <v>81</v>
      </c>
      <c r="D1104" t="s">
        <v>31</v>
      </c>
      <c r="E1104">
        <v>6</v>
      </c>
      <c r="F1104" s="10">
        <v>1609.5944</v>
      </c>
    </row>
    <row r="1105" spans="1:6">
      <c r="A1105">
        <v>202412</v>
      </c>
      <c r="B1105" t="s">
        <v>74</v>
      </c>
      <c r="C1105" t="s">
        <v>81</v>
      </c>
      <c r="D1105" t="s">
        <v>32</v>
      </c>
      <c r="E1105">
        <v>4699</v>
      </c>
      <c r="F1105" s="10">
        <v>39296.833019999998</v>
      </c>
    </row>
    <row r="1106" spans="1:6">
      <c r="A1106">
        <v>202412</v>
      </c>
      <c r="B1106" t="s">
        <v>74</v>
      </c>
      <c r="C1106" t="s">
        <v>81</v>
      </c>
      <c r="D1106" t="s">
        <v>33</v>
      </c>
      <c r="E1106">
        <v>151</v>
      </c>
      <c r="F1106" s="10">
        <v>4541.2383900000004</v>
      </c>
    </row>
    <row r="1107" spans="1:6">
      <c r="A1107">
        <v>202412</v>
      </c>
      <c r="B1107" t="s">
        <v>82</v>
      </c>
      <c r="C1107" t="s">
        <v>82</v>
      </c>
      <c r="D1107" t="s">
        <v>8</v>
      </c>
      <c r="E1107">
        <v>1</v>
      </c>
      <c r="F1107" s="10">
        <v>20.364070000000002</v>
      </c>
    </row>
    <row r="1108" spans="1:6">
      <c r="A1108">
        <v>202412</v>
      </c>
      <c r="B1108" t="s">
        <v>82</v>
      </c>
      <c r="C1108" t="s">
        <v>82</v>
      </c>
      <c r="D1108" t="s">
        <v>9</v>
      </c>
      <c r="E1108">
        <v>61</v>
      </c>
      <c r="F1108" s="10">
        <v>54.498280000000001</v>
      </c>
    </row>
    <row r="1109" spans="1:6">
      <c r="A1109">
        <v>202412</v>
      </c>
      <c r="B1109" t="s">
        <v>82</v>
      </c>
      <c r="C1109" t="s">
        <v>82</v>
      </c>
      <c r="D1109" t="s">
        <v>10</v>
      </c>
      <c r="E1109">
        <v>35</v>
      </c>
      <c r="F1109" s="10">
        <v>32.067459999999997</v>
      </c>
    </row>
    <row r="1110" spans="1:6">
      <c r="A1110">
        <v>202412</v>
      </c>
      <c r="B1110" t="s">
        <v>82</v>
      </c>
      <c r="C1110" t="s">
        <v>82</v>
      </c>
      <c r="D1110" t="s">
        <v>12</v>
      </c>
      <c r="E1110">
        <v>1</v>
      </c>
      <c r="F1110" s="10">
        <v>8.1224000000000007</v>
      </c>
    </row>
    <row r="1111" spans="1:6">
      <c r="A1111">
        <v>202412</v>
      </c>
      <c r="B1111" t="s">
        <v>82</v>
      </c>
      <c r="C1111" t="s">
        <v>82</v>
      </c>
      <c r="D1111" t="s">
        <v>15</v>
      </c>
      <c r="E1111">
        <v>14</v>
      </c>
      <c r="F1111" s="10">
        <v>70.962090000000003</v>
      </c>
    </row>
    <row r="1112" spans="1:6">
      <c r="A1112">
        <v>202412</v>
      </c>
      <c r="B1112" t="s">
        <v>82</v>
      </c>
      <c r="C1112" t="s">
        <v>82</v>
      </c>
      <c r="D1112" t="s">
        <v>16</v>
      </c>
      <c r="E1112">
        <v>8</v>
      </c>
      <c r="F1112" s="10">
        <v>14.881030000000001</v>
      </c>
    </row>
    <row r="1113" spans="1:6">
      <c r="A1113">
        <v>202412</v>
      </c>
      <c r="B1113" t="s">
        <v>82</v>
      </c>
      <c r="C1113" t="s">
        <v>82</v>
      </c>
      <c r="D1113" t="s">
        <v>17</v>
      </c>
      <c r="E1113">
        <v>40</v>
      </c>
      <c r="F1113" s="10">
        <v>62.653730000000003</v>
      </c>
    </row>
    <row r="1114" spans="1:6">
      <c r="A1114">
        <v>202412</v>
      </c>
      <c r="B1114" t="s">
        <v>82</v>
      </c>
      <c r="C1114" t="s">
        <v>82</v>
      </c>
      <c r="D1114" t="s">
        <v>22</v>
      </c>
      <c r="E1114">
        <v>57</v>
      </c>
      <c r="F1114" s="10">
        <v>55.967939999999999</v>
      </c>
    </row>
    <row r="1115" spans="1:6">
      <c r="A1115">
        <v>202412</v>
      </c>
      <c r="B1115" t="s">
        <v>82</v>
      </c>
      <c r="C1115" t="s">
        <v>82</v>
      </c>
      <c r="D1115" t="s">
        <v>24</v>
      </c>
      <c r="E1115">
        <v>3</v>
      </c>
      <c r="F1115" s="10">
        <v>6.9393500000000001</v>
      </c>
    </row>
    <row r="1116" spans="1:6">
      <c r="A1116">
        <v>202412</v>
      </c>
      <c r="B1116" t="s">
        <v>82</v>
      </c>
      <c r="C1116" t="s">
        <v>82</v>
      </c>
      <c r="D1116" t="s">
        <v>25</v>
      </c>
      <c r="E1116">
        <v>5</v>
      </c>
      <c r="F1116" s="10">
        <v>53.782940000000004</v>
      </c>
    </row>
    <row r="1117" spans="1:6">
      <c r="A1117">
        <v>202412</v>
      </c>
      <c r="B1117" t="s">
        <v>82</v>
      </c>
      <c r="C1117" t="s">
        <v>82</v>
      </c>
      <c r="D1117" t="s">
        <v>28</v>
      </c>
      <c r="E1117">
        <v>80</v>
      </c>
      <c r="F1117" s="10">
        <v>248.79649000000001</v>
      </c>
    </row>
    <row r="1118" spans="1:6">
      <c r="A1118">
        <v>202412</v>
      </c>
      <c r="B1118" t="s">
        <v>82</v>
      </c>
      <c r="C1118" t="s">
        <v>82</v>
      </c>
      <c r="D1118" t="s">
        <v>30</v>
      </c>
      <c r="E1118">
        <v>9</v>
      </c>
      <c r="F1118" s="10">
        <v>29.242090000000001</v>
      </c>
    </row>
    <row r="1119" spans="1:6">
      <c r="A1119">
        <v>202412</v>
      </c>
      <c r="B1119" t="s">
        <v>82</v>
      </c>
      <c r="C1119" t="s">
        <v>82</v>
      </c>
      <c r="D1119" t="s">
        <v>31</v>
      </c>
      <c r="E1119">
        <v>1</v>
      </c>
      <c r="F1119" s="10">
        <v>188.45240000000001</v>
      </c>
    </row>
    <row r="1120" spans="1:6">
      <c r="A1120">
        <v>202412</v>
      </c>
      <c r="B1120" t="s">
        <v>82</v>
      </c>
      <c r="C1120" t="s">
        <v>82</v>
      </c>
      <c r="D1120" t="s">
        <v>32</v>
      </c>
      <c r="E1120">
        <v>27</v>
      </c>
      <c r="F1120" s="10">
        <v>174.92921000000001</v>
      </c>
    </row>
    <row r="1121" spans="1:6">
      <c r="A1121">
        <v>202412</v>
      </c>
      <c r="B1121" t="s">
        <v>82</v>
      </c>
      <c r="C1121" t="s">
        <v>82</v>
      </c>
      <c r="D1121" t="s">
        <v>33</v>
      </c>
      <c r="E1121">
        <v>3</v>
      </c>
      <c r="F1121" s="10">
        <v>50.472949999999997</v>
      </c>
    </row>
  </sheetData>
  <autoFilter ref="A1:H1121"/>
  <conditionalFormatting sqref="E1:E1048576">
    <cfRule type="cellIs" dxfId="1" priority="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30"/>
  <sheetViews>
    <sheetView workbookViewId="0">
      <selection activeCell="B3" sqref="B3"/>
    </sheetView>
  </sheetViews>
  <sheetFormatPr defaultColWidth="9.125" defaultRowHeight="14.25"/>
  <cols>
    <col min="1" max="1" width="22.375" customWidth="1"/>
    <col min="2" max="2" width="12.625" customWidth="1"/>
  </cols>
  <sheetData>
    <row r="1" spans="1:2">
      <c r="A1" t="s">
        <v>116</v>
      </c>
    </row>
    <row r="3" spans="1:2">
      <c r="A3" s="12" t="s">
        <v>114</v>
      </c>
      <c r="B3" t="s">
        <v>117</v>
      </c>
    </row>
    <row r="4" spans="1:2">
      <c r="A4" s="8" t="s">
        <v>17</v>
      </c>
      <c r="B4" s="9">
        <v>632157</v>
      </c>
    </row>
    <row r="5" spans="1:2">
      <c r="A5" s="8" t="s">
        <v>10</v>
      </c>
      <c r="B5" s="9">
        <v>1108471</v>
      </c>
    </row>
    <row r="6" spans="1:2">
      <c r="A6" s="8" t="s">
        <v>22</v>
      </c>
      <c r="B6" s="9">
        <v>1122486</v>
      </c>
    </row>
    <row r="7" spans="1:2">
      <c r="A7" s="8" t="s">
        <v>9</v>
      </c>
      <c r="B7" s="9">
        <v>1376002</v>
      </c>
    </row>
    <row r="8" spans="1:2">
      <c r="A8" s="8" t="s">
        <v>28</v>
      </c>
      <c r="B8" s="9">
        <v>2082084</v>
      </c>
    </row>
    <row r="9" spans="1:2" hidden="1">
      <c r="A9" s="8" t="s">
        <v>102</v>
      </c>
      <c r="B9" s="9">
        <v>6321200</v>
      </c>
    </row>
    <row r="10" spans="1:2" hidden="1"/>
    <row r="11" spans="1:2" hidden="1"/>
    <row r="12" spans="1:2" hidden="1"/>
    <row r="13" spans="1:2" hidden="1"/>
    <row r="14" spans="1:2" hidden="1"/>
    <row r="15" spans="1:2" hidden="1"/>
    <row r="16" spans="1:2" hidden="1"/>
    <row r="17" hidden="1"/>
    <row r="18" hidden="1"/>
    <row r="19" hidden="1"/>
    <row r="20" hidden="1"/>
    <row r="21" hidden="1"/>
    <row r="22" hidden="1"/>
    <row r="23" hidden="1"/>
    <row r="24" hidden="1"/>
    <row r="25" hidden="1"/>
    <row r="26" hidden="1"/>
    <row r="27" hidden="1"/>
    <row r="28" hidden="1"/>
    <row r="29" hidden="1"/>
    <row r="30" hidden="1"/>
  </sheetData>
  <autoFilter ref="B3:B31">
    <filterColumn colId="0">
      <top10 val="6" filterVal="632157"/>
    </filterColumn>
  </autoFilter>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23"/>
  <sheetViews>
    <sheetView topLeftCell="B598" workbookViewId="0">
      <selection activeCell="C1140" sqref="C1140"/>
    </sheetView>
  </sheetViews>
  <sheetFormatPr defaultColWidth="9.125" defaultRowHeight="14.25"/>
  <cols>
    <col min="1" max="1" width="13.375" customWidth="1"/>
    <col min="2" max="2" width="28.625" customWidth="1"/>
    <col min="3" max="3" width="48.125" customWidth="1"/>
    <col min="4" max="4" width="24" customWidth="1"/>
    <col min="5" max="5" width="6.875" customWidth="1"/>
    <col min="6" max="6" width="14.25" style="10" customWidth="1"/>
    <col min="7" max="7" width="47.25" customWidth="1"/>
    <col min="9" max="9" width="18.375" customWidth="1"/>
  </cols>
  <sheetData>
    <row r="1" spans="1:6">
      <c r="A1" t="s">
        <v>0</v>
      </c>
      <c r="B1" t="s">
        <v>1</v>
      </c>
      <c r="C1" t="s">
        <v>2</v>
      </c>
      <c r="D1" t="s">
        <v>3</v>
      </c>
      <c r="E1" t="s">
        <v>4</v>
      </c>
      <c r="F1" s="10" t="s">
        <v>5</v>
      </c>
    </row>
    <row r="2" spans="1:6" hidden="1">
      <c r="A2">
        <v>202412</v>
      </c>
      <c r="B2" t="s">
        <v>6</v>
      </c>
      <c r="C2" t="s">
        <v>7</v>
      </c>
      <c r="D2" t="s">
        <v>8</v>
      </c>
      <c r="E2">
        <v>13</v>
      </c>
      <c r="F2">
        <v>193.90205</v>
      </c>
    </row>
    <row r="3" spans="1:6" hidden="1">
      <c r="A3">
        <v>202412</v>
      </c>
      <c r="B3" t="s">
        <v>6</v>
      </c>
      <c r="C3" t="s">
        <v>7</v>
      </c>
      <c r="D3" t="s">
        <v>9</v>
      </c>
      <c r="E3">
        <v>18955</v>
      </c>
      <c r="F3">
        <v>19015.398969999998</v>
      </c>
    </row>
    <row r="4" spans="1:6" hidden="1">
      <c r="A4">
        <v>202412</v>
      </c>
      <c r="B4" t="s">
        <v>6</v>
      </c>
      <c r="C4" t="s">
        <v>7</v>
      </c>
      <c r="D4" t="s">
        <v>10</v>
      </c>
      <c r="E4">
        <v>15618</v>
      </c>
      <c r="F4">
        <v>11038.82285</v>
      </c>
    </row>
    <row r="5" spans="1:6" hidden="1">
      <c r="A5">
        <v>202412</v>
      </c>
      <c r="B5" t="s">
        <v>6</v>
      </c>
      <c r="C5" t="s">
        <v>7</v>
      </c>
      <c r="D5" t="s">
        <v>11</v>
      </c>
      <c r="E5">
        <v>109</v>
      </c>
      <c r="F5">
        <v>1659.2445399999999</v>
      </c>
    </row>
    <row r="6" spans="1:6" hidden="1">
      <c r="A6">
        <v>202412</v>
      </c>
      <c r="B6" t="s">
        <v>6</v>
      </c>
      <c r="C6" t="s">
        <v>7</v>
      </c>
      <c r="D6" t="s">
        <v>12</v>
      </c>
      <c r="E6">
        <v>278</v>
      </c>
      <c r="F6">
        <v>3388.1885000000002</v>
      </c>
    </row>
    <row r="7" spans="1:6" hidden="1">
      <c r="A7">
        <v>202412</v>
      </c>
      <c r="B7" t="s">
        <v>6</v>
      </c>
      <c r="C7" t="s">
        <v>7</v>
      </c>
      <c r="D7" t="s">
        <v>13</v>
      </c>
      <c r="E7">
        <v>318</v>
      </c>
      <c r="F7">
        <v>3033.3035399999999</v>
      </c>
    </row>
    <row r="8" spans="1:6" hidden="1">
      <c r="A8">
        <v>202412</v>
      </c>
      <c r="B8" t="s">
        <v>6</v>
      </c>
      <c r="C8" t="s">
        <v>7</v>
      </c>
      <c r="D8" t="s">
        <v>14</v>
      </c>
      <c r="E8">
        <v>10</v>
      </c>
      <c r="F8">
        <v>1906.8240000000001</v>
      </c>
    </row>
    <row r="9" spans="1:6" hidden="1">
      <c r="A9">
        <v>202412</v>
      </c>
      <c r="B9" t="s">
        <v>6</v>
      </c>
      <c r="C9" t="s">
        <v>7</v>
      </c>
      <c r="D9" t="s">
        <v>15</v>
      </c>
      <c r="E9">
        <v>3598</v>
      </c>
      <c r="F9">
        <v>10160.86455</v>
      </c>
    </row>
    <row r="10" spans="1:6" hidden="1">
      <c r="A10">
        <v>202412</v>
      </c>
      <c r="B10" t="s">
        <v>6</v>
      </c>
      <c r="C10" t="s">
        <v>7</v>
      </c>
      <c r="D10" t="s">
        <v>16</v>
      </c>
      <c r="E10">
        <v>2122</v>
      </c>
      <c r="F10">
        <v>4450.2285899999997</v>
      </c>
    </row>
    <row r="11" spans="1:6" hidden="1">
      <c r="A11">
        <v>202412</v>
      </c>
      <c r="B11" t="s">
        <v>6</v>
      </c>
      <c r="C11" t="s">
        <v>7</v>
      </c>
      <c r="D11" t="s">
        <v>17</v>
      </c>
      <c r="E11">
        <v>7980</v>
      </c>
      <c r="F11">
        <v>13826.778270000001</v>
      </c>
    </row>
    <row r="12" spans="1:6" hidden="1">
      <c r="A12">
        <v>202412</v>
      </c>
      <c r="B12" t="s">
        <v>6</v>
      </c>
      <c r="C12" t="s">
        <v>7</v>
      </c>
      <c r="D12" t="s">
        <v>18</v>
      </c>
      <c r="E12">
        <v>27</v>
      </c>
      <c r="F12">
        <v>437.63013000000001</v>
      </c>
    </row>
    <row r="13" spans="1:6" hidden="1">
      <c r="A13">
        <v>202412</v>
      </c>
      <c r="B13" t="s">
        <v>6</v>
      </c>
      <c r="C13" t="s">
        <v>7</v>
      </c>
      <c r="D13" t="s">
        <v>19</v>
      </c>
      <c r="E13">
        <v>62</v>
      </c>
      <c r="F13">
        <v>163.96771000000001</v>
      </c>
    </row>
    <row r="14" spans="1:6" hidden="1">
      <c r="A14">
        <v>202412</v>
      </c>
      <c r="B14" t="s">
        <v>6</v>
      </c>
      <c r="C14" t="s">
        <v>7</v>
      </c>
      <c r="D14" t="s">
        <v>20</v>
      </c>
      <c r="E14">
        <v>124</v>
      </c>
      <c r="F14">
        <v>2891.7475800000002</v>
      </c>
    </row>
    <row r="15" spans="1:6" hidden="1">
      <c r="A15">
        <v>202412</v>
      </c>
      <c r="B15" t="s">
        <v>6</v>
      </c>
      <c r="C15" t="s">
        <v>7</v>
      </c>
      <c r="D15" t="s">
        <v>21</v>
      </c>
      <c r="E15">
        <v>6</v>
      </c>
      <c r="F15">
        <v>490.16922</v>
      </c>
    </row>
    <row r="16" spans="1:6" hidden="1">
      <c r="A16">
        <v>202412</v>
      </c>
      <c r="B16" t="s">
        <v>6</v>
      </c>
      <c r="C16" t="s">
        <v>7</v>
      </c>
      <c r="D16" t="s">
        <v>22</v>
      </c>
      <c r="E16">
        <v>11350</v>
      </c>
      <c r="F16">
        <v>11071.323399999999</v>
      </c>
    </row>
    <row r="17" spans="1:6" hidden="1">
      <c r="A17">
        <v>202412</v>
      </c>
      <c r="B17" t="s">
        <v>6</v>
      </c>
      <c r="C17" t="s">
        <v>7</v>
      </c>
      <c r="D17" t="s">
        <v>23</v>
      </c>
      <c r="E17">
        <v>8</v>
      </c>
      <c r="F17">
        <v>106.28188</v>
      </c>
    </row>
    <row r="18" spans="1:6" hidden="1">
      <c r="A18">
        <v>202412</v>
      </c>
      <c r="B18" t="s">
        <v>6</v>
      </c>
      <c r="C18" t="s">
        <v>7</v>
      </c>
      <c r="D18" t="s">
        <v>24</v>
      </c>
      <c r="E18">
        <v>782</v>
      </c>
      <c r="F18">
        <v>3639.7334999999998</v>
      </c>
    </row>
    <row r="19" spans="1:6" hidden="1">
      <c r="A19">
        <v>202412</v>
      </c>
      <c r="B19" t="s">
        <v>6</v>
      </c>
      <c r="C19" t="s">
        <v>7</v>
      </c>
      <c r="D19" t="s">
        <v>25</v>
      </c>
      <c r="E19">
        <v>1329</v>
      </c>
      <c r="F19">
        <v>2286.51917</v>
      </c>
    </row>
    <row r="20" spans="1:6" hidden="1">
      <c r="A20">
        <v>202412</v>
      </c>
      <c r="B20" t="s">
        <v>6</v>
      </c>
      <c r="C20" t="s">
        <v>7</v>
      </c>
      <c r="D20" t="s">
        <v>26</v>
      </c>
      <c r="E20">
        <v>2</v>
      </c>
      <c r="F20">
        <v>360.22480000000002</v>
      </c>
    </row>
    <row r="21" spans="1:6" hidden="1">
      <c r="A21">
        <v>202412</v>
      </c>
      <c r="B21" t="s">
        <v>6</v>
      </c>
      <c r="C21" t="s">
        <v>7</v>
      </c>
      <c r="D21" t="s">
        <v>27</v>
      </c>
      <c r="E21">
        <v>11</v>
      </c>
      <c r="F21">
        <v>294.77172000000002</v>
      </c>
    </row>
    <row r="22" spans="1:6" hidden="1">
      <c r="A22">
        <v>202412</v>
      </c>
      <c r="B22" t="s">
        <v>6</v>
      </c>
      <c r="C22" t="s">
        <v>7</v>
      </c>
      <c r="D22" t="s">
        <v>28</v>
      </c>
      <c r="E22">
        <v>27852</v>
      </c>
      <c r="F22">
        <v>46597.415739999997</v>
      </c>
    </row>
    <row r="23" spans="1:6" hidden="1">
      <c r="A23">
        <v>202412</v>
      </c>
      <c r="B23" t="s">
        <v>6</v>
      </c>
      <c r="C23" t="s">
        <v>7</v>
      </c>
      <c r="D23" t="s">
        <v>29</v>
      </c>
      <c r="E23">
        <v>1</v>
      </c>
      <c r="F23">
        <v>2910.0124000000001</v>
      </c>
    </row>
    <row r="24" spans="1:6" hidden="1">
      <c r="A24">
        <v>202412</v>
      </c>
      <c r="B24" t="s">
        <v>6</v>
      </c>
      <c r="C24" t="s">
        <v>7</v>
      </c>
      <c r="D24" t="s">
        <v>30</v>
      </c>
      <c r="E24">
        <v>1496</v>
      </c>
      <c r="F24">
        <v>8150.99125</v>
      </c>
    </row>
    <row r="25" spans="1:6" hidden="1">
      <c r="A25">
        <v>202412</v>
      </c>
      <c r="B25" t="s">
        <v>6</v>
      </c>
      <c r="C25" t="s">
        <v>7</v>
      </c>
      <c r="D25" t="s">
        <v>31</v>
      </c>
      <c r="E25">
        <v>2</v>
      </c>
      <c r="F25">
        <v>276.83341000000001</v>
      </c>
    </row>
    <row r="26" spans="1:6" hidden="1">
      <c r="A26">
        <v>202412</v>
      </c>
      <c r="B26" t="s">
        <v>6</v>
      </c>
      <c r="C26" t="s">
        <v>7</v>
      </c>
      <c r="D26" t="s">
        <v>32</v>
      </c>
      <c r="E26">
        <v>7933</v>
      </c>
      <c r="F26">
        <v>61021.895360000002</v>
      </c>
    </row>
    <row r="27" spans="1:6" hidden="1">
      <c r="A27">
        <v>202412</v>
      </c>
      <c r="B27" t="s">
        <v>6</v>
      </c>
      <c r="C27" t="s">
        <v>7</v>
      </c>
      <c r="D27" t="s">
        <v>33</v>
      </c>
      <c r="E27">
        <v>316</v>
      </c>
      <c r="F27">
        <v>8474.1076200000007</v>
      </c>
    </row>
    <row r="28" spans="1:6" hidden="1">
      <c r="A28">
        <v>202412</v>
      </c>
      <c r="B28" t="s">
        <v>6</v>
      </c>
      <c r="C28" t="s">
        <v>34</v>
      </c>
      <c r="D28" t="s">
        <v>8</v>
      </c>
      <c r="E28">
        <v>15</v>
      </c>
      <c r="F28">
        <v>208.59817000000001</v>
      </c>
    </row>
    <row r="29" spans="1:6" hidden="1">
      <c r="A29">
        <v>202412</v>
      </c>
      <c r="B29" t="s">
        <v>6</v>
      </c>
      <c r="C29" t="s">
        <v>34</v>
      </c>
      <c r="D29" t="s">
        <v>9</v>
      </c>
      <c r="E29">
        <v>27415</v>
      </c>
      <c r="F29">
        <v>25310.576959999999</v>
      </c>
    </row>
    <row r="30" spans="1:6" hidden="1">
      <c r="A30">
        <v>202412</v>
      </c>
      <c r="B30" t="s">
        <v>6</v>
      </c>
      <c r="C30" t="s">
        <v>34</v>
      </c>
      <c r="D30" t="s">
        <v>10</v>
      </c>
      <c r="E30">
        <v>22722</v>
      </c>
      <c r="F30">
        <v>14051.391799999999</v>
      </c>
    </row>
    <row r="31" spans="1:6" hidden="1">
      <c r="A31">
        <v>202412</v>
      </c>
      <c r="B31" t="s">
        <v>6</v>
      </c>
      <c r="C31" t="s">
        <v>34</v>
      </c>
      <c r="D31" t="s">
        <v>11</v>
      </c>
      <c r="E31">
        <v>101</v>
      </c>
      <c r="F31">
        <v>1172.4782299999999</v>
      </c>
    </row>
    <row r="32" spans="1:6" hidden="1">
      <c r="A32">
        <v>202412</v>
      </c>
      <c r="B32" t="s">
        <v>6</v>
      </c>
      <c r="C32" t="s">
        <v>34</v>
      </c>
      <c r="D32" t="s">
        <v>12</v>
      </c>
      <c r="E32">
        <v>344</v>
      </c>
      <c r="F32">
        <v>3883.3854200000001</v>
      </c>
    </row>
    <row r="33" spans="1:6" hidden="1">
      <c r="A33">
        <v>202412</v>
      </c>
      <c r="B33" t="s">
        <v>6</v>
      </c>
      <c r="C33" t="s">
        <v>34</v>
      </c>
      <c r="D33" t="s">
        <v>13</v>
      </c>
      <c r="E33">
        <v>541</v>
      </c>
      <c r="F33">
        <v>5244.5606500000004</v>
      </c>
    </row>
    <row r="34" spans="1:6" hidden="1">
      <c r="A34">
        <v>202412</v>
      </c>
      <c r="B34" t="s">
        <v>6</v>
      </c>
      <c r="C34" t="s">
        <v>34</v>
      </c>
      <c r="D34" t="s">
        <v>14</v>
      </c>
      <c r="E34">
        <v>21</v>
      </c>
      <c r="F34">
        <v>2977.8404</v>
      </c>
    </row>
    <row r="35" spans="1:6" hidden="1">
      <c r="A35">
        <v>202412</v>
      </c>
      <c r="B35" t="s">
        <v>6</v>
      </c>
      <c r="C35" t="s">
        <v>34</v>
      </c>
      <c r="D35" t="s">
        <v>15</v>
      </c>
      <c r="E35">
        <v>4076</v>
      </c>
      <c r="F35">
        <v>11669.6453</v>
      </c>
    </row>
    <row r="36" spans="1:6" hidden="1">
      <c r="A36">
        <v>202412</v>
      </c>
      <c r="B36" t="s">
        <v>6</v>
      </c>
      <c r="C36" t="s">
        <v>34</v>
      </c>
      <c r="D36" t="s">
        <v>16</v>
      </c>
      <c r="E36">
        <v>2028</v>
      </c>
      <c r="F36">
        <v>3953.5484000000001</v>
      </c>
    </row>
    <row r="37" spans="1:6" hidden="1">
      <c r="A37">
        <v>202412</v>
      </c>
      <c r="B37" t="s">
        <v>6</v>
      </c>
      <c r="C37" t="s">
        <v>34</v>
      </c>
      <c r="D37" t="s">
        <v>17</v>
      </c>
      <c r="E37">
        <v>9536</v>
      </c>
      <c r="F37">
        <v>16804.78746</v>
      </c>
    </row>
    <row r="38" spans="1:6" hidden="1">
      <c r="A38">
        <v>202412</v>
      </c>
      <c r="B38" t="s">
        <v>6</v>
      </c>
      <c r="C38" t="s">
        <v>34</v>
      </c>
      <c r="D38" t="s">
        <v>18</v>
      </c>
      <c r="E38">
        <v>39</v>
      </c>
      <c r="F38">
        <v>561.81209999999999</v>
      </c>
    </row>
    <row r="39" spans="1:6" hidden="1">
      <c r="A39">
        <v>202412</v>
      </c>
      <c r="B39" t="s">
        <v>6</v>
      </c>
      <c r="C39" t="s">
        <v>34</v>
      </c>
      <c r="D39" t="s">
        <v>19</v>
      </c>
      <c r="E39">
        <v>155</v>
      </c>
      <c r="F39">
        <v>365.82249999999999</v>
      </c>
    </row>
    <row r="40" spans="1:6" hidden="1">
      <c r="A40">
        <v>202412</v>
      </c>
      <c r="B40" t="s">
        <v>6</v>
      </c>
      <c r="C40" t="s">
        <v>34</v>
      </c>
      <c r="D40" t="s">
        <v>20</v>
      </c>
      <c r="E40">
        <v>155</v>
      </c>
      <c r="F40">
        <v>3329.96155</v>
      </c>
    </row>
    <row r="41" spans="1:6" hidden="1">
      <c r="A41">
        <v>202412</v>
      </c>
      <c r="B41" t="s">
        <v>6</v>
      </c>
      <c r="C41" t="s">
        <v>34</v>
      </c>
      <c r="D41" t="s">
        <v>21</v>
      </c>
      <c r="E41">
        <v>2</v>
      </c>
      <c r="F41">
        <v>78.064059999999998</v>
      </c>
    </row>
    <row r="42" spans="1:6" hidden="1">
      <c r="A42">
        <v>202412</v>
      </c>
      <c r="B42" t="s">
        <v>6</v>
      </c>
      <c r="C42" t="s">
        <v>34</v>
      </c>
      <c r="D42" t="s">
        <v>22</v>
      </c>
      <c r="E42">
        <v>15811</v>
      </c>
      <c r="F42">
        <v>14914.114949999999</v>
      </c>
    </row>
    <row r="43" spans="1:6" hidden="1">
      <c r="A43">
        <v>202412</v>
      </c>
      <c r="B43" t="s">
        <v>6</v>
      </c>
      <c r="C43" t="s">
        <v>34</v>
      </c>
      <c r="D43" t="s">
        <v>23</v>
      </c>
      <c r="E43">
        <v>19</v>
      </c>
      <c r="F43">
        <v>259.55405000000002</v>
      </c>
    </row>
    <row r="44" spans="1:6" hidden="1">
      <c r="A44">
        <v>202412</v>
      </c>
      <c r="B44" t="s">
        <v>6</v>
      </c>
      <c r="C44" t="s">
        <v>34</v>
      </c>
      <c r="D44" t="s">
        <v>24</v>
      </c>
      <c r="E44">
        <v>1689</v>
      </c>
      <c r="F44">
        <v>6284.8426200000004</v>
      </c>
    </row>
    <row r="45" spans="1:6" hidden="1">
      <c r="A45">
        <v>202412</v>
      </c>
      <c r="B45" t="s">
        <v>6</v>
      </c>
      <c r="C45" t="s">
        <v>34</v>
      </c>
      <c r="D45" t="s">
        <v>25</v>
      </c>
      <c r="E45">
        <v>1783</v>
      </c>
      <c r="F45">
        <v>3437.98353</v>
      </c>
    </row>
    <row r="46" spans="1:6" hidden="1">
      <c r="A46">
        <v>202412</v>
      </c>
      <c r="B46" t="s">
        <v>6</v>
      </c>
      <c r="C46" t="s">
        <v>34</v>
      </c>
      <c r="D46" t="s">
        <v>26</v>
      </c>
      <c r="E46">
        <v>26</v>
      </c>
      <c r="F46">
        <v>1777.3069800000001</v>
      </c>
    </row>
    <row r="47" spans="1:6" hidden="1">
      <c r="A47">
        <v>202412</v>
      </c>
      <c r="B47" t="s">
        <v>6</v>
      </c>
      <c r="C47" t="s">
        <v>34</v>
      </c>
      <c r="D47" t="s">
        <v>27</v>
      </c>
      <c r="E47">
        <v>19</v>
      </c>
      <c r="F47">
        <v>321.90750000000003</v>
      </c>
    </row>
    <row r="48" spans="1:6" hidden="1">
      <c r="A48">
        <v>202412</v>
      </c>
      <c r="B48" t="s">
        <v>6</v>
      </c>
      <c r="C48" t="s">
        <v>34</v>
      </c>
      <c r="D48" t="s">
        <v>28</v>
      </c>
      <c r="E48">
        <v>37613</v>
      </c>
      <c r="F48">
        <v>64540.723180000001</v>
      </c>
    </row>
    <row r="49" spans="1:6" hidden="1">
      <c r="A49">
        <v>202412</v>
      </c>
      <c r="B49" t="s">
        <v>6</v>
      </c>
      <c r="C49" t="s">
        <v>34</v>
      </c>
      <c r="D49" t="s">
        <v>29</v>
      </c>
      <c r="E49">
        <v>1</v>
      </c>
      <c r="F49">
        <v>485.01240000000001</v>
      </c>
    </row>
    <row r="50" spans="1:6" hidden="1">
      <c r="A50">
        <v>202412</v>
      </c>
      <c r="B50" t="s">
        <v>6</v>
      </c>
      <c r="C50" t="s">
        <v>34</v>
      </c>
      <c r="D50" t="s">
        <v>30</v>
      </c>
      <c r="E50">
        <v>818</v>
      </c>
      <c r="F50">
        <v>2706.5834599999998</v>
      </c>
    </row>
    <row r="51" spans="1:6" hidden="1">
      <c r="A51">
        <v>202412</v>
      </c>
      <c r="B51" t="s">
        <v>6</v>
      </c>
      <c r="C51" t="s">
        <v>34</v>
      </c>
      <c r="D51" t="s">
        <v>31</v>
      </c>
      <c r="E51">
        <v>19</v>
      </c>
      <c r="F51">
        <v>4450.2442099999998</v>
      </c>
    </row>
    <row r="52" spans="1:6" hidden="1">
      <c r="A52">
        <v>202412</v>
      </c>
      <c r="B52" t="s">
        <v>6</v>
      </c>
      <c r="C52" t="s">
        <v>34</v>
      </c>
      <c r="D52" t="s">
        <v>32</v>
      </c>
      <c r="E52">
        <v>9138</v>
      </c>
      <c r="F52">
        <v>76401.603589999999</v>
      </c>
    </row>
    <row r="53" spans="1:6" hidden="1">
      <c r="A53">
        <v>202412</v>
      </c>
      <c r="B53" t="s">
        <v>6</v>
      </c>
      <c r="C53" t="s">
        <v>34</v>
      </c>
      <c r="D53" t="s">
        <v>33</v>
      </c>
      <c r="E53">
        <v>308</v>
      </c>
      <c r="F53">
        <v>7291.97012</v>
      </c>
    </row>
    <row r="54" spans="1:6" hidden="1">
      <c r="A54">
        <v>202412</v>
      </c>
      <c r="B54" t="s">
        <v>6</v>
      </c>
      <c r="C54" t="s">
        <v>35</v>
      </c>
      <c r="D54" t="s">
        <v>8</v>
      </c>
      <c r="E54">
        <v>60</v>
      </c>
      <c r="F54">
        <v>1003.11123</v>
      </c>
    </row>
    <row r="55" spans="1:6" hidden="1">
      <c r="A55">
        <v>202412</v>
      </c>
      <c r="B55" t="s">
        <v>6</v>
      </c>
      <c r="C55" t="s">
        <v>35</v>
      </c>
      <c r="D55" t="s">
        <v>9</v>
      </c>
      <c r="E55">
        <v>30403</v>
      </c>
      <c r="F55">
        <v>28292.173180000002</v>
      </c>
    </row>
    <row r="56" spans="1:6" hidden="1">
      <c r="A56">
        <v>202412</v>
      </c>
      <c r="B56" t="s">
        <v>6</v>
      </c>
      <c r="C56" t="s">
        <v>35</v>
      </c>
      <c r="D56" t="s">
        <v>10</v>
      </c>
      <c r="E56">
        <v>32236</v>
      </c>
      <c r="F56">
        <v>21416.37156</v>
      </c>
    </row>
    <row r="57" spans="1:6" hidden="1">
      <c r="A57">
        <v>202412</v>
      </c>
      <c r="B57" t="s">
        <v>6</v>
      </c>
      <c r="C57" t="s">
        <v>35</v>
      </c>
      <c r="D57" t="s">
        <v>11</v>
      </c>
      <c r="E57">
        <v>156</v>
      </c>
      <c r="F57">
        <v>1985.7719099999999</v>
      </c>
    </row>
    <row r="58" spans="1:6" hidden="1">
      <c r="A58">
        <v>202412</v>
      </c>
      <c r="B58" t="s">
        <v>6</v>
      </c>
      <c r="C58" t="s">
        <v>35</v>
      </c>
      <c r="D58" t="s">
        <v>12</v>
      </c>
      <c r="E58">
        <v>436</v>
      </c>
      <c r="F58">
        <v>4866.6448200000004</v>
      </c>
    </row>
    <row r="59" spans="1:6" hidden="1">
      <c r="A59">
        <v>202412</v>
      </c>
      <c r="B59" t="s">
        <v>6</v>
      </c>
      <c r="C59" t="s">
        <v>35</v>
      </c>
      <c r="D59" t="s">
        <v>13</v>
      </c>
      <c r="E59">
        <v>489</v>
      </c>
      <c r="F59">
        <v>4963.0362999999998</v>
      </c>
    </row>
    <row r="60" spans="1:6" hidden="1">
      <c r="A60">
        <v>202412</v>
      </c>
      <c r="B60" t="s">
        <v>6</v>
      </c>
      <c r="C60" t="s">
        <v>35</v>
      </c>
      <c r="D60" t="s">
        <v>14</v>
      </c>
      <c r="E60">
        <v>30</v>
      </c>
      <c r="F60">
        <v>3995.5619999999999</v>
      </c>
    </row>
    <row r="61" spans="1:6" hidden="1">
      <c r="A61">
        <v>202412</v>
      </c>
      <c r="B61" t="s">
        <v>6</v>
      </c>
      <c r="C61" t="s">
        <v>35</v>
      </c>
      <c r="D61" t="s">
        <v>15</v>
      </c>
      <c r="E61">
        <v>5728</v>
      </c>
      <c r="F61">
        <v>18861.929929999998</v>
      </c>
    </row>
    <row r="62" spans="1:6" hidden="1">
      <c r="A62">
        <v>202412</v>
      </c>
      <c r="B62" t="s">
        <v>6</v>
      </c>
      <c r="C62" t="s">
        <v>35</v>
      </c>
      <c r="D62" t="s">
        <v>16</v>
      </c>
      <c r="E62">
        <v>3653</v>
      </c>
      <c r="F62">
        <v>7826.6059999999998</v>
      </c>
    </row>
    <row r="63" spans="1:6" hidden="1">
      <c r="A63">
        <v>202412</v>
      </c>
      <c r="B63" t="s">
        <v>6</v>
      </c>
      <c r="C63" t="s">
        <v>35</v>
      </c>
      <c r="D63" t="s">
        <v>17</v>
      </c>
      <c r="E63">
        <v>13680</v>
      </c>
      <c r="F63">
        <v>25924.554260000001</v>
      </c>
    </row>
    <row r="64" spans="1:6" hidden="1">
      <c r="A64">
        <v>202412</v>
      </c>
      <c r="B64" t="s">
        <v>6</v>
      </c>
      <c r="C64" t="s">
        <v>35</v>
      </c>
      <c r="D64" t="s">
        <v>18</v>
      </c>
      <c r="E64">
        <v>45</v>
      </c>
      <c r="F64">
        <v>1038.78997</v>
      </c>
    </row>
    <row r="65" spans="1:6" hidden="1">
      <c r="A65">
        <v>202412</v>
      </c>
      <c r="B65" t="s">
        <v>6</v>
      </c>
      <c r="C65" t="s">
        <v>35</v>
      </c>
      <c r="D65" t="s">
        <v>19</v>
      </c>
      <c r="E65">
        <v>167</v>
      </c>
      <c r="F65">
        <v>691.41372999999999</v>
      </c>
    </row>
    <row r="66" spans="1:6" hidden="1">
      <c r="A66">
        <v>202412</v>
      </c>
      <c r="B66" t="s">
        <v>6</v>
      </c>
      <c r="C66" t="s">
        <v>35</v>
      </c>
      <c r="D66" t="s">
        <v>36</v>
      </c>
      <c r="E66">
        <v>11</v>
      </c>
      <c r="F66">
        <v>6617.4664000000002</v>
      </c>
    </row>
    <row r="67" spans="1:6" hidden="1">
      <c r="A67">
        <v>202412</v>
      </c>
      <c r="B67" t="s">
        <v>6</v>
      </c>
      <c r="C67" t="s">
        <v>35</v>
      </c>
      <c r="D67" t="s">
        <v>20</v>
      </c>
      <c r="E67">
        <v>266</v>
      </c>
      <c r="F67">
        <v>5947.7149900000004</v>
      </c>
    </row>
    <row r="68" spans="1:6" hidden="1">
      <c r="A68">
        <v>202412</v>
      </c>
      <c r="B68" t="s">
        <v>6</v>
      </c>
      <c r="C68" t="s">
        <v>35</v>
      </c>
      <c r="D68" t="s">
        <v>22</v>
      </c>
      <c r="E68">
        <v>20320</v>
      </c>
      <c r="F68">
        <v>19743.482179999999</v>
      </c>
    </row>
    <row r="69" spans="1:6" hidden="1">
      <c r="A69">
        <v>202412</v>
      </c>
      <c r="B69" t="s">
        <v>6</v>
      </c>
      <c r="C69" t="s">
        <v>35</v>
      </c>
      <c r="D69" t="s">
        <v>23</v>
      </c>
      <c r="E69">
        <v>10</v>
      </c>
      <c r="F69">
        <v>300.73167000000001</v>
      </c>
    </row>
    <row r="70" spans="1:6" hidden="1">
      <c r="A70">
        <v>202412</v>
      </c>
      <c r="B70" t="s">
        <v>6</v>
      </c>
      <c r="C70" t="s">
        <v>35</v>
      </c>
      <c r="D70" t="s">
        <v>24</v>
      </c>
      <c r="E70">
        <v>1840</v>
      </c>
      <c r="F70">
        <v>9020.8776099999995</v>
      </c>
    </row>
    <row r="71" spans="1:6" hidden="1">
      <c r="A71">
        <v>202412</v>
      </c>
      <c r="B71" t="s">
        <v>6</v>
      </c>
      <c r="C71" t="s">
        <v>35</v>
      </c>
      <c r="D71" t="s">
        <v>25</v>
      </c>
      <c r="E71">
        <v>2697</v>
      </c>
      <c r="F71">
        <v>5788.64005</v>
      </c>
    </row>
    <row r="72" spans="1:6" hidden="1">
      <c r="A72">
        <v>202412</v>
      </c>
      <c r="B72" t="s">
        <v>6</v>
      </c>
      <c r="C72" t="s">
        <v>35</v>
      </c>
      <c r="D72" t="s">
        <v>26</v>
      </c>
      <c r="E72">
        <v>10</v>
      </c>
      <c r="F72">
        <v>1239.2239999999999</v>
      </c>
    </row>
    <row r="73" spans="1:6" hidden="1">
      <c r="A73">
        <v>202412</v>
      </c>
      <c r="B73" t="s">
        <v>6</v>
      </c>
      <c r="C73" t="s">
        <v>35</v>
      </c>
      <c r="D73" t="s">
        <v>27</v>
      </c>
      <c r="E73">
        <v>37</v>
      </c>
      <c r="F73">
        <v>803.83603000000005</v>
      </c>
    </row>
    <row r="74" spans="1:6" hidden="1">
      <c r="A74">
        <v>202412</v>
      </c>
      <c r="B74" t="s">
        <v>6</v>
      </c>
      <c r="C74" t="s">
        <v>35</v>
      </c>
      <c r="D74" t="s">
        <v>28</v>
      </c>
      <c r="E74">
        <v>44938</v>
      </c>
      <c r="F74">
        <v>97885.084870000006</v>
      </c>
    </row>
    <row r="75" spans="1:6" hidden="1">
      <c r="A75">
        <v>202412</v>
      </c>
      <c r="B75" t="s">
        <v>6</v>
      </c>
      <c r="C75" t="s">
        <v>35</v>
      </c>
      <c r="D75" t="s">
        <v>29</v>
      </c>
      <c r="E75">
        <v>6</v>
      </c>
      <c r="F75">
        <v>6790.0744000000004</v>
      </c>
    </row>
    <row r="76" spans="1:6" hidden="1">
      <c r="A76">
        <v>202412</v>
      </c>
      <c r="B76" t="s">
        <v>6</v>
      </c>
      <c r="C76" t="s">
        <v>35</v>
      </c>
      <c r="D76" t="s">
        <v>30</v>
      </c>
      <c r="E76">
        <v>2365</v>
      </c>
      <c r="F76">
        <v>11880.60745</v>
      </c>
    </row>
    <row r="77" spans="1:6" hidden="1">
      <c r="A77">
        <v>202412</v>
      </c>
      <c r="B77" t="s">
        <v>6</v>
      </c>
      <c r="C77" t="s">
        <v>35</v>
      </c>
      <c r="D77" t="s">
        <v>31</v>
      </c>
      <c r="E77">
        <v>21</v>
      </c>
      <c r="F77">
        <v>6396.7165699999996</v>
      </c>
    </row>
    <row r="78" spans="1:6" hidden="1">
      <c r="A78">
        <v>202412</v>
      </c>
      <c r="B78" t="s">
        <v>6</v>
      </c>
      <c r="C78" t="s">
        <v>35</v>
      </c>
      <c r="D78" t="s">
        <v>32</v>
      </c>
      <c r="E78">
        <v>12542</v>
      </c>
      <c r="F78">
        <v>98995.204060000004</v>
      </c>
    </row>
    <row r="79" spans="1:6" hidden="1">
      <c r="A79">
        <v>202412</v>
      </c>
      <c r="B79" t="s">
        <v>6</v>
      </c>
      <c r="C79" t="s">
        <v>35</v>
      </c>
      <c r="D79" t="s">
        <v>33</v>
      </c>
      <c r="E79">
        <v>471</v>
      </c>
      <c r="F79">
        <v>11128.6214</v>
      </c>
    </row>
    <row r="80" spans="1:6" hidden="1">
      <c r="A80">
        <v>202412</v>
      </c>
      <c r="B80" t="s">
        <v>6</v>
      </c>
      <c r="C80" t="s">
        <v>37</v>
      </c>
      <c r="D80" t="s">
        <v>8</v>
      </c>
      <c r="E80">
        <v>22</v>
      </c>
      <c r="F80">
        <v>461.96575999999999</v>
      </c>
    </row>
    <row r="81" spans="1:6" hidden="1">
      <c r="A81">
        <v>202412</v>
      </c>
      <c r="B81" t="s">
        <v>6</v>
      </c>
      <c r="C81" t="s">
        <v>37</v>
      </c>
      <c r="D81" t="s">
        <v>9</v>
      </c>
      <c r="E81">
        <v>31577</v>
      </c>
      <c r="F81">
        <v>30928.79795</v>
      </c>
    </row>
    <row r="82" spans="1:6" hidden="1">
      <c r="A82">
        <v>202412</v>
      </c>
      <c r="B82" t="s">
        <v>6</v>
      </c>
      <c r="C82" t="s">
        <v>37</v>
      </c>
      <c r="D82" t="s">
        <v>10</v>
      </c>
      <c r="E82">
        <v>28984</v>
      </c>
      <c r="F82">
        <v>19457.175159999999</v>
      </c>
    </row>
    <row r="83" spans="1:6" hidden="1">
      <c r="A83">
        <v>202412</v>
      </c>
      <c r="B83" t="s">
        <v>6</v>
      </c>
      <c r="C83" t="s">
        <v>37</v>
      </c>
      <c r="D83" t="s">
        <v>11</v>
      </c>
      <c r="E83">
        <v>125</v>
      </c>
      <c r="F83">
        <v>1391.4617599999999</v>
      </c>
    </row>
    <row r="84" spans="1:6" hidden="1">
      <c r="A84">
        <v>202412</v>
      </c>
      <c r="B84" t="s">
        <v>6</v>
      </c>
      <c r="C84" t="s">
        <v>37</v>
      </c>
      <c r="D84" t="s">
        <v>12</v>
      </c>
      <c r="E84">
        <v>473</v>
      </c>
      <c r="F84">
        <v>6019.1989800000001</v>
      </c>
    </row>
    <row r="85" spans="1:6" hidden="1">
      <c r="A85">
        <v>202412</v>
      </c>
      <c r="B85" t="s">
        <v>6</v>
      </c>
      <c r="C85" t="s">
        <v>37</v>
      </c>
      <c r="D85" t="s">
        <v>13</v>
      </c>
      <c r="E85">
        <v>525</v>
      </c>
      <c r="F85">
        <v>6552.1143400000001</v>
      </c>
    </row>
    <row r="86" spans="1:6" hidden="1">
      <c r="A86">
        <v>202412</v>
      </c>
      <c r="B86" t="s">
        <v>6</v>
      </c>
      <c r="C86" t="s">
        <v>37</v>
      </c>
      <c r="D86" t="s">
        <v>14</v>
      </c>
      <c r="E86">
        <v>21</v>
      </c>
      <c r="F86">
        <v>3038.80096</v>
      </c>
    </row>
    <row r="87" spans="1:6" hidden="1">
      <c r="A87">
        <v>202412</v>
      </c>
      <c r="B87" t="s">
        <v>6</v>
      </c>
      <c r="C87" t="s">
        <v>37</v>
      </c>
      <c r="D87" t="s">
        <v>15</v>
      </c>
      <c r="E87">
        <v>7054</v>
      </c>
      <c r="F87">
        <v>24591.666120000002</v>
      </c>
    </row>
    <row r="88" spans="1:6" hidden="1">
      <c r="A88">
        <v>202412</v>
      </c>
      <c r="B88" t="s">
        <v>6</v>
      </c>
      <c r="C88" t="s">
        <v>37</v>
      </c>
      <c r="D88" t="s">
        <v>16</v>
      </c>
      <c r="E88">
        <v>3181</v>
      </c>
      <c r="F88">
        <v>6604.5488699999996</v>
      </c>
    </row>
    <row r="89" spans="1:6" hidden="1">
      <c r="A89">
        <v>202412</v>
      </c>
      <c r="B89" t="s">
        <v>6</v>
      </c>
      <c r="C89" t="s">
        <v>37</v>
      </c>
      <c r="D89" t="s">
        <v>17</v>
      </c>
      <c r="E89">
        <v>12958</v>
      </c>
      <c r="F89">
        <v>26213.717430000001</v>
      </c>
    </row>
    <row r="90" spans="1:6" hidden="1">
      <c r="A90">
        <v>202412</v>
      </c>
      <c r="B90" t="s">
        <v>6</v>
      </c>
      <c r="C90" t="s">
        <v>37</v>
      </c>
      <c r="D90" t="s">
        <v>18</v>
      </c>
      <c r="E90">
        <v>19</v>
      </c>
      <c r="F90">
        <v>451.96480000000003</v>
      </c>
    </row>
    <row r="91" spans="1:6" hidden="1">
      <c r="A91">
        <v>202412</v>
      </c>
      <c r="B91" t="s">
        <v>6</v>
      </c>
      <c r="C91" t="s">
        <v>37</v>
      </c>
      <c r="D91" t="s">
        <v>19</v>
      </c>
      <c r="E91">
        <v>123</v>
      </c>
      <c r="F91">
        <v>310.36067000000003</v>
      </c>
    </row>
    <row r="92" spans="1:6" hidden="1">
      <c r="A92">
        <v>202412</v>
      </c>
      <c r="B92" t="s">
        <v>6</v>
      </c>
      <c r="C92" t="s">
        <v>37</v>
      </c>
      <c r="D92" t="s">
        <v>36</v>
      </c>
      <c r="E92">
        <v>6</v>
      </c>
      <c r="F92">
        <v>3339.8744000000002</v>
      </c>
    </row>
    <row r="93" spans="1:6" hidden="1">
      <c r="A93">
        <v>202412</v>
      </c>
      <c r="B93" t="s">
        <v>6</v>
      </c>
      <c r="C93" t="s">
        <v>37</v>
      </c>
      <c r="D93" t="s">
        <v>20</v>
      </c>
      <c r="E93">
        <v>108</v>
      </c>
      <c r="F93">
        <v>3345.5327699999998</v>
      </c>
    </row>
    <row r="94" spans="1:6" hidden="1">
      <c r="A94">
        <v>202412</v>
      </c>
      <c r="B94" t="s">
        <v>6</v>
      </c>
      <c r="C94" t="s">
        <v>37</v>
      </c>
      <c r="D94" t="s">
        <v>21</v>
      </c>
      <c r="E94">
        <v>2</v>
      </c>
      <c r="F94">
        <v>28.3248</v>
      </c>
    </row>
    <row r="95" spans="1:6" hidden="1">
      <c r="A95">
        <v>202412</v>
      </c>
      <c r="B95" t="s">
        <v>6</v>
      </c>
      <c r="C95" t="s">
        <v>37</v>
      </c>
      <c r="D95" t="s">
        <v>22</v>
      </c>
      <c r="E95">
        <v>18166</v>
      </c>
      <c r="F95">
        <v>19294.718830000002</v>
      </c>
    </row>
    <row r="96" spans="1:6" hidden="1">
      <c r="A96">
        <v>202412</v>
      </c>
      <c r="B96" t="s">
        <v>6</v>
      </c>
      <c r="C96" t="s">
        <v>37</v>
      </c>
      <c r="D96" t="s">
        <v>23</v>
      </c>
      <c r="E96">
        <v>5</v>
      </c>
      <c r="F96">
        <v>77.942639999999997</v>
      </c>
    </row>
    <row r="97" spans="1:6" hidden="1">
      <c r="A97">
        <v>202412</v>
      </c>
      <c r="B97" t="s">
        <v>6</v>
      </c>
      <c r="C97" t="s">
        <v>37</v>
      </c>
      <c r="D97" t="s">
        <v>24</v>
      </c>
      <c r="E97">
        <v>1764</v>
      </c>
      <c r="F97">
        <v>8962.3447300000007</v>
      </c>
    </row>
    <row r="98" spans="1:6" hidden="1">
      <c r="A98">
        <v>202412</v>
      </c>
      <c r="B98" t="s">
        <v>6</v>
      </c>
      <c r="C98" t="s">
        <v>37</v>
      </c>
      <c r="D98" t="s">
        <v>25</v>
      </c>
      <c r="E98">
        <v>2384</v>
      </c>
      <c r="F98">
        <v>5526.5264800000004</v>
      </c>
    </row>
    <row r="99" spans="1:6" hidden="1">
      <c r="A99">
        <v>202412</v>
      </c>
      <c r="B99" t="s">
        <v>6</v>
      </c>
      <c r="C99" t="s">
        <v>37</v>
      </c>
      <c r="D99" t="s">
        <v>26</v>
      </c>
      <c r="E99">
        <v>6</v>
      </c>
      <c r="F99">
        <v>706.07439999999997</v>
      </c>
    </row>
    <row r="100" spans="1:6" hidden="1">
      <c r="A100">
        <v>202412</v>
      </c>
      <c r="B100" t="s">
        <v>6</v>
      </c>
      <c r="C100" t="s">
        <v>37</v>
      </c>
      <c r="D100" t="s">
        <v>27</v>
      </c>
      <c r="E100">
        <v>19</v>
      </c>
      <c r="F100">
        <v>274.67209000000003</v>
      </c>
    </row>
    <row r="101" spans="1:6" hidden="1">
      <c r="A101">
        <v>202412</v>
      </c>
      <c r="B101" t="s">
        <v>6</v>
      </c>
      <c r="C101" t="s">
        <v>37</v>
      </c>
      <c r="D101" t="s">
        <v>28</v>
      </c>
      <c r="E101">
        <v>39854</v>
      </c>
      <c r="F101">
        <v>91068.186919999993</v>
      </c>
    </row>
    <row r="102" spans="1:6" hidden="1">
      <c r="A102">
        <v>202412</v>
      </c>
      <c r="B102" t="s">
        <v>6</v>
      </c>
      <c r="C102" t="s">
        <v>37</v>
      </c>
      <c r="D102" t="s">
        <v>29</v>
      </c>
      <c r="E102">
        <v>3</v>
      </c>
      <c r="F102">
        <v>6305.0371999999998</v>
      </c>
    </row>
    <row r="103" spans="1:6" hidden="1">
      <c r="A103">
        <v>202412</v>
      </c>
      <c r="B103" t="s">
        <v>6</v>
      </c>
      <c r="C103" t="s">
        <v>37</v>
      </c>
      <c r="D103" t="s">
        <v>30</v>
      </c>
      <c r="E103">
        <v>702</v>
      </c>
      <c r="F103">
        <v>1849.01529</v>
      </c>
    </row>
    <row r="104" spans="1:6" hidden="1">
      <c r="A104">
        <v>202412</v>
      </c>
      <c r="B104" t="s">
        <v>6</v>
      </c>
      <c r="C104" t="s">
        <v>37</v>
      </c>
      <c r="D104" t="s">
        <v>31</v>
      </c>
      <c r="E104">
        <v>19</v>
      </c>
      <c r="F104">
        <v>7040.5155999999997</v>
      </c>
    </row>
    <row r="105" spans="1:6" hidden="1">
      <c r="A105">
        <v>202412</v>
      </c>
      <c r="B105" t="s">
        <v>6</v>
      </c>
      <c r="C105" t="s">
        <v>37</v>
      </c>
      <c r="D105" t="s">
        <v>32</v>
      </c>
      <c r="E105">
        <v>10874</v>
      </c>
      <c r="F105">
        <v>78580.148060000007</v>
      </c>
    </row>
    <row r="106" spans="1:6" hidden="1">
      <c r="A106">
        <v>202412</v>
      </c>
      <c r="B106" t="s">
        <v>6</v>
      </c>
      <c r="C106" t="s">
        <v>37</v>
      </c>
      <c r="D106" t="s">
        <v>33</v>
      </c>
      <c r="E106">
        <v>640</v>
      </c>
      <c r="F106">
        <v>15298.41698</v>
      </c>
    </row>
    <row r="107" spans="1:6" hidden="1">
      <c r="A107">
        <v>202412</v>
      </c>
      <c r="B107" t="s">
        <v>6</v>
      </c>
      <c r="C107" t="s">
        <v>38</v>
      </c>
      <c r="D107" t="s">
        <v>8</v>
      </c>
      <c r="E107">
        <v>17</v>
      </c>
      <c r="F107">
        <v>220.60888</v>
      </c>
    </row>
    <row r="108" spans="1:6" hidden="1">
      <c r="A108">
        <v>202412</v>
      </c>
      <c r="B108" t="s">
        <v>6</v>
      </c>
      <c r="C108" t="s">
        <v>38</v>
      </c>
      <c r="D108" t="s">
        <v>9</v>
      </c>
      <c r="E108">
        <v>32965</v>
      </c>
      <c r="F108">
        <v>31930.311379999999</v>
      </c>
    </row>
    <row r="109" spans="1:6" hidden="1">
      <c r="A109">
        <v>202412</v>
      </c>
      <c r="B109" t="s">
        <v>6</v>
      </c>
      <c r="C109" t="s">
        <v>38</v>
      </c>
      <c r="D109" t="s">
        <v>10</v>
      </c>
      <c r="E109">
        <v>32897</v>
      </c>
      <c r="F109">
        <v>21774.77389</v>
      </c>
    </row>
    <row r="110" spans="1:6" hidden="1">
      <c r="A110">
        <v>202412</v>
      </c>
      <c r="B110" t="s">
        <v>6</v>
      </c>
      <c r="C110" t="s">
        <v>38</v>
      </c>
      <c r="D110" t="s">
        <v>11</v>
      </c>
      <c r="E110">
        <v>144</v>
      </c>
      <c r="F110">
        <v>1665.2784899999999</v>
      </c>
    </row>
    <row r="111" spans="1:6" hidden="1">
      <c r="A111">
        <v>202412</v>
      </c>
      <c r="B111" t="s">
        <v>6</v>
      </c>
      <c r="C111" t="s">
        <v>38</v>
      </c>
      <c r="D111" t="s">
        <v>12</v>
      </c>
      <c r="E111">
        <v>645</v>
      </c>
      <c r="F111">
        <v>7095.92868</v>
      </c>
    </row>
    <row r="112" spans="1:6" hidden="1">
      <c r="A112">
        <v>202412</v>
      </c>
      <c r="B112" t="s">
        <v>6</v>
      </c>
      <c r="C112" t="s">
        <v>38</v>
      </c>
      <c r="D112" t="s">
        <v>13</v>
      </c>
      <c r="E112">
        <v>815</v>
      </c>
      <c r="F112">
        <v>8870.6726899999994</v>
      </c>
    </row>
    <row r="113" spans="1:6" hidden="1">
      <c r="A113">
        <v>202412</v>
      </c>
      <c r="B113" t="s">
        <v>6</v>
      </c>
      <c r="C113" t="s">
        <v>38</v>
      </c>
      <c r="D113" t="s">
        <v>14</v>
      </c>
      <c r="E113">
        <v>34</v>
      </c>
      <c r="F113">
        <v>6381.1106600000003</v>
      </c>
    </row>
    <row r="114" spans="1:6" hidden="1">
      <c r="A114">
        <v>202412</v>
      </c>
      <c r="B114" t="s">
        <v>6</v>
      </c>
      <c r="C114" t="s">
        <v>38</v>
      </c>
      <c r="D114" t="s">
        <v>15</v>
      </c>
      <c r="E114">
        <v>7416</v>
      </c>
      <c r="F114">
        <v>20644.2281</v>
      </c>
    </row>
    <row r="115" spans="1:6" hidden="1">
      <c r="A115">
        <v>202412</v>
      </c>
      <c r="B115" t="s">
        <v>6</v>
      </c>
      <c r="C115" t="s">
        <v>38</v>
      </c>
      <c r="D115" t="s">
        <v>16</v>
      </c>
      <c r="E115">
        <v>6267</v>
      </c>
      <c r="F115">
        <v>11278.99495</v>
      </c>
    </row>
    <row r="116" spans="1:6" hidden="1">
      <c r="A116">
        <v>202412</v>
      </c>
      <c r="B116" t="s">
        <v>6</v>
      </c>
      <c r="C116" t="s">
        <v>38</v>
      </c>
      <c r="D116" t="s">
        <v>17</v>
      </c>
      <c r="E116">
        <v>16216</v>
      </c>
      <c r="F116">
        <v>26836.311440000001</v>
      </c>
    </row>
    <row r="117" spans="1:6" hidden="1">
      <c r="A117">
        <v>202412</v>
      </c>
      <c r="B117" t="s">
        <v>6</v>
      </c>
      <c r="C117" t="s">
        <v>38</v>
      </c>
      <c r="D117" t="s">
        <v>18</v>
      </c>
      <c r="E117">
        <v>39</v>
      </c>
      <c r="F117">
        <v>589.45610999999997</v>
      </c>
    </row>
    <row r="118" spans="1:6" hidden="1">
      <c r="A118">
        <v>202412</v>
      </c>
      <c r="B118" t="s">
        <v>6</v>
      </c>
      <c r="C118" t="s">
        <v>38</v>
      </c>
      <c r="D118" t="s">
        <v>19</v>
      </c>
      <c r="E118">
        <v>245</v>
      </c>
      <c r="F118">
        <v>651.06537000000003</v>
      </c>
    </row>
    <row r="119" spans="1:6" hidden="1">
      <c r="A119">
        <v>202412</v>
      </c>
      <c r="B119" t="s">
        <v>6</v>
      </c>
      <c r="C119" t="s">
        <v>38</v>
      </c>
      <c r="D119" t="s">
        <v>36</v>
      </c>
      <c r="E119">
        <v>6</v>
      </c>
      <c r="F119">
        <v>2813.1795400000001</v>
      </c>
    </row>
    <row r="120" spans="1:6" hidden="1">
      <c r="A120">
        <v>202412</v>
      </c>
      <c r="B120" t="s">
        <v>6</v>
      </c>
      <c r="C120" t="s">
        <v>38</v>
      </c>
      <c r="D120" t="s">
        <v>20</v>
      </c>
      <c r="E120">
        <v>205</v>
      </c>
      <c r="F120">
        <v>5148.9903400000003</v>
      </c>
    </row>
    <row r="121" spans="1:6" hidden="1">
      <c r="A121">
        <v>202412</v>
      </c>
      <c r="B121" t="s">
        <v>6</v>
      </c>
      <c r="C121" t="s">
        <v>38</v>
      </c>
      <c r="D121" t="s">
        <v>21</v>
      </c>
      <c r="E121">
        <v>5</v>
      </c>
      <c r="F121">
        <v>240.75055</v>
      </c>
    </row>
    <row r="122" spans="1:6" hidden="1">
      <c r="A122">
        <v>202412</v>
      </c>
      <c r="B122" t="s">
        <v>6</v>
      </c>
      <c r="C122" t="s">
        <v>38</v>
      </c>
      <c r="D122" t="s">
        <v>22</v>
      </c>
      <c r="E122">
        <v>25026</v>
      </c>
      <c r="F122">
        <v>23466.962530000001</v>
      </c>
    </row>
    <row r="123" spans="1:6" hidden="1">
      <c r="A123">
        <v>202412</v>
      </c>
      <c r="B123" t="s">
        <v>6</v>
      </c>
      <c r="C123" t="s">
        <v>38</v>
      </c>
      <c r="D123" t="s">
        <v>23</v>
      </c>
      <c r="E123">
        <v>14</v>
      </c>
      <c r="F123">
        <v>353.91291999999999</v>
      </c>
    </row>
    <row r="124" spans="1:6" hidden="1">
      <c r="A124">
        <v>202412</v>
      </c>
      <c r="B124" t="s">
        <v>6</v>
      </c>
      <c r="C124" t="s">
        <v>38</v>
      </c>
      <c r="D124" t="s">
        <v>24</v>
      </c>
      <c r="E124">
        <v>2395</v>
      </c>
      <c r="F124">
        <v>6664.8773000000001</v>
      </c>
    </row>
    <row r="125" spans="1:6" hidden="1">
      <c r="A125">
        <v>202412</v>
      </c>
      <c r="B125" t="s">
        <v>6</v>
      </c>
      <c r="C125" t="s">
        <v>38</v>
      </c>
      <c r="D125" t="s">
        <v>25</v>
      </c>
      <c r="E125">
        <v>2596</v>
      </c>
      <c r="F125">
        <v>5143.8645699999997</v>
      </c>
    </row>
    <row r="126" spans="1:6" hidden="1">
      <c r="A126">
        <v>202412</v>
      </c>
      <c r="B126" t="s">
        <v>6</v>
      </c>
      <c r="C126" t="s">
        <v>38</v>
      </c>
      <c r="D126" t="s">
        <v>26</v>
      </c>
      <c r="E126">
        <v>5</v>
      </c>
      <c r="F126">
        <v>629.06200000000001</v>
      </c>
    </row>
    <row r="127" spans="1:6" hidden="1">
      <c r="A127">
        <v>202412</v>
      </c>
      <c r="B127" t="s">
        <v>6</v>
      </c>
      <c r="C127" t="s">
        <v>38</v>
      </c>
      <c r="D127" t="s">
        <v>27</v>
      </c>
      <c r="E127">
        <v>43</v>
      </c>
      <c r="F127">
        <v>748.40076999999997</v>
      </c>
    </row>
    <row r="128" spans="1:6" hidden="1">
      <c r="A128">
        <v>202412</v>
      </c>
      <c r="B128" t="s">
        <v>6</v>
      </c>
      <c r="C128" t="s">
        <v>38</v>
      </c>
      <c r="D128" t="s">
        <v>28</v>
      </c>
      <c r="E128">
        <v>43439</v>
      </c>
      <c r="F128">
        <v>63210.870770000001</v>
      </c>
    </row>
    <row r="129" spans="1:6" hidden="1">
      <c r="A129">
        <v>202412</v>
      </c>
      <c r="B129" t="s">
        <v>6</v>
      </c>
      <c r="C129" t="s">
        <v>38</v>
      </c>
      <c r="D129" t="s">
        <v>29</v>
      </c>
      <c r="E129">
        <v>3</v>
      </c>
      <c r="F129">
        <v>2640.42254</v>
      </c>
    </row>
    <row r="130" spans="1:6" hidden="1">
      <c r="A130">
        <v>202412</v>
      </c>
      <c r="B130" t="s">
        <v>6</v>
      </c>
      <c r="C130" t="s">
        <v>38</v>
      </c>
      <c r="D130" t="s">
        <v>30</v>
      </c>
      <c r="E130">
        <v>1333</v>
      </c>
      <c r="F130">
        <v>1866.8879899999999</v>
      </c>
    </row>
    <row r="131" spans="1:6" hidden="1">
      <c r="A131">
        <v>202412</v>
      </c>
      <c r="B131" t="s">
        <v>6</v>
      </c>
      <c r="C131" t="s">
        <v>38</v>
      </c>
      <c r="D131" t="s">
        <v>31</v>
      </c>
      <c r="E131">
        <v>34</v>
      </c>
      <c r="F131">
        <v>9432.4453200000007</v>
      </c>
    </row>
    <row r="132" spans="1:6" hidden="1">
      <c r="A132">
        <v>202412</v>
      </c>
      <c r="B132" t="s">
        <v>6</v>
      </c>
      <c r="C132" t="s">
        <v>38</v>
      </c>
      <c r="D132" t="s">
        <v>32</v>
      </c>
      <c r="E132">
        <v>17800</v>
      </c>
      <c r="F132">
        <v>114774.82670000001</v>
      </c>
    </row>
    <row r="133" spans="1:6" hidden="1">
      <c r="A133">
        <v>202412</v>
      </c>
      <c r="B133" t="s">
        <v>6</v>
      </c>
      <c r="C133" t="s">
        <v>38</v>
      </c>
      <c r="D133" t="s">
        <v>33</v>
      </c>
      <c r="E133">
        <v>1375</v>
      </c>
      <c r="F133">
        <v>29953.568749999999</v>
      </c>
    </row>
    <row r="134" spans="1:6" hidden="1">
      <c r="A134">
        <v>202412</v>
      </c>
      <c r="B134" t="s">
        <v>6</v>
      </c>
      <c r="C134" t="s">
        <v>39</v>
      </c>
      <c r="D134" t="s">
        <v>8</v>
      </c>
      <c r="E134">
        <v>22</v>
      </c>
      <c r="F134">
        <v>380.36398000000003</v>
      </c>
    </row>
    <row r="135" spans="1:6" hidden="1">
      <c r="A135">
        <v>202412</v>
      </c>
      <c r="B135" t="s">
        <v>6</v>
      </c>
      <c r="C135" t="s">
        <v>39</v>
      </c>
      <c r="D135" t="s">
        <v>9</v>
      </c>
      <c r="E135">
        <v>31751</v>
      </c>
      <c r="F135">
        <v>30780.49955</v>
      </c>
    </row>
    <row r="136" spans="1:6" hidden="1">
      <c r="A136">
        <v>202412</v>
      </c>
      <c r="B136" t="s">
        <v>6</v>
      </c>
      <c r="C136" t="s">
        <v>39</v>
      </c>
      <c r="D136" t="s">
        <v>10</v>
      </c>
      <c r="E136">
        <v>29972</v>
      </c>
      <c r="F136">
        <v>18553.53959</v>
      </c>
    </row>
    <row r="137" spans="1:6" hidden="1">
      <c r="A137">
        <v>202412</v>
      </c>
      <c r="B137" t="s">
        <v>6</v>
      </c>
      <c r="C137" t="s">
        <v>39</v>
      </c>
      <c r="D137" t="s">
        <v>11</v>
      </c>
      <c r="E137">
        <v>142</v>
      </c>
      <c r="F137">
        <v>1718.42057</v>
      </c>
    </row>
    <row r="138" spans="1:6" hidden="1">
      <c r="A138">
        <v>202412</v>
      </c>
      <c r="B138" t="s">
        <v>6</v>
      </c>
      <c r="C138" t="s">
        <v>39</v>
      </c>
      <c r="D138" t="s">
        <v>12</v>
      </c>
      <c r="E138">
        <v>536</v>
      </c>
      <c r="F138">
        <v>5653.30807</v>
      </c>
    </row>
    <row r="139" spans="1:6" hidden="1">
      <c r="A139">
        <v>202412</v>
      </c>
      <c r="B139" t="s">
        <v>6</v>
      </c>
      <c r="C139" t="s">
        <v>39</v>
      </c>
      <c r="D139" t="s">
        <v>13</v>
      </c>
      <c r="E139">
        <v>468</v>
      </c>
      <c r="F139">
        <v>4896.0144099999998</v>
      </c>
    </row>
    <row r="140" spans="1:6" hidden="1">
      <c r="A140">
        <v>202412</v>
      </c>
      <c r="B140" t="s">
        <v>6</v>
      </c>
      <c r="C140" t="s">
        <v>39</v>
      </c>
      <c r="D140" t="s">
        <v>14</v>
      </c>
      <c r="E140">
        <v>32</v>
      </c>
      <c r="F140">
        <v>3460.34256</v>
      </c>
    </row>
    <row r="141" spans="1:6" hidden="1">
      <c r="A141">
        <v>202412</v>
      </c>
      <c r="B141" t="s">
        <v>6</v>
      </c>
      <c r="C141" t="s">
        <v>39</v>
      </c>
      <c r="D141" t="s">
        <v>15</v>
      </c>
      <c r="E141">
        <v>9690</v>
      </c>
      <c r="F141">
        <v>27164.47741</v>
      </c>
    </row>
    <row r="142" spans="1:6" hidden="1">
      <c r="A142">
        <v>202412</v>
      </c>
      <c r="B142" t="s">
        <v>6</v>
      </c>
      <c r="C142" t="s">
        <v>39</v>
      </c>
      <c r="D142" t="s">
        <v>16</v>
      </c>
      <c r="E142">
        <v>2966</v>
      </c>
      <c r="F142">
        <v>5169.1119099999996</v>
      </c>
    </row>
    <row r="143" spans="1:6" hidden="1">
      <c r="A143">
        <v>202412</v>
      </c>
      <c r="B143" t="s">
        <v>6</v>
      </c>
      <c r="C143" t="s">
        <v>39</v>
      </c>
      <c r="D143" t="s">
        <v>17</v>
      </c>
      <c r="E143">
        <v>13189</v>
      </c>
      <c r="F143">
        <v>21333.163990000001</v>
      </c>
    </row>
    <row r="144" spans="1:6" hidden="1">
      <c r="A144">
        <v>202412</v>
      </c>
      <c r="B144" t="s">
        <v>6</v>
      </c>
      <c r="C144" t="s">
        <v>39</v>
      </c>
      <c r="D144" t="s">
        <v>18</v>
      </c>
      <c r="E144">
        <v>61</v>
      </c>
      <c r="F144">
        <v>638.41944000000001</v>
      </c>
    </row>
    <row r="145" spans="1:6" hidden="1">
      <c r="A145">
        <v>202412</v>
      </c>
      <c r="B145" t="s">
        <v>6</v>
      </c>
      <c r="C145" t="s">
        <v>39</v>
      </c>
      <c r="D145" t="s">
        <v>19</v>
      </c>
      <c r="E145">
        <v>214</v>
      </c>
      <c r="F145">
        <v>576.74364000000003</v>
      </c>
    </row>
    <row r="146" spans="1:6" hidden="1">
      <c r="A146">
        <v>202412</v>
      </c>
      <c r="B146" t="s">
        <v>6</v>
      </c>
      <c r="C146" t="s">
        <v>39</v>
      </c>
      <c r="D146" t="s">
        <v>36</v>
      </c>
      <c r="E146">
        <v>1</v>
      </c>
      <c r="F146">
        <v>575.43240000000003</v>
      </c>
    </row>
    <row r="147" spans="1:6" hidden="1">
      <c r="A147">
        <v>202412</v>
      </c>
      <c r="B147" t="s">
        <v>6</v>
      </c>
      <c r="C147" t="s">
        <v>39</v>
      </c>
      <c r="D147" t="s">
        <v>20</v>
      </c>
      <c r="E147">
        <v>171</v>
      </c>
      <c r="F147">
        <v>3932.1984299999999</v>
      </c>
    </row>
    <row r="148" spans="1:6" hidden="1">
      <c r="A148">
        <v>202412</v>
      </c>
      <c r="B148" t="s">
        <v>6</v>
      </c>
      <c r="C148" t="s">
        <v>39</v>
      </c>
      <c r="D148" t="s">
        <v>21</v>
      </c>
      <c r="E148">
        <v>5</v>
      </c>
      <c r="F148">
        <v>262.18803000000003</v>
      </c>
    </row>
    <row r="149" spans="1:6" hidden="1">
      <c r="A149">
        <v>202412</v>
      </c>
      <c r="B149" t="s">
        <v>6</v>
      </c>
      <c r="C149" t="s">
        <v>39</v>
      </c>
      <c r="D149" t="s">
        <v>22</v>
      </c>
      <c r="E149">
        <v>23155</v>
      </c>
      <c r="F149">
        <v>22947.208360000001</v>
      </c>
    </row>
    <row r="150" spans="1:6" hidden="1">
      <c r="A150">
        <v>202412</v>
      </c>
      <c r="B150" t="s">
        <v>6</v>
      </c>
      <c r="C150" t="s">
        <v>39</v>
      </c>
      <c r="D150" t="s">
        <v>23</v>
      </c>
      <c r="E150">
        <v>20</v>
      </c>
      <c r="F150">
        <v>323.13348000000002</v>
      </c>
    </row>
    <row r="151" spans="1:6" hidden="1">
      <c r="A151">
        <v>202412</v>
      </c>
      <c r="B151" t="s">
        <v>6</v>
      </c>
      <c r="C151" t="s">
        <v>39</v>
      </c>
      <c r="D151" t="s">
        <v>24</v>
      </c>
      <c r="E151">
        <v>2266</v>
      </c>
      <c r="F151">
        <v>6816.0970100000004</v>
      </c>
    </row>
    <row r="152" spans="1:6" hidden="1">
      <c r="A152">
        <v>202412</v>
      </c>
      <c r="B152" t="s">
        <v>6</v>
      </c>
      <c r="C152" t="s">
        <v>39</v>
      </c>
      <c r="D152" t="s">
        <v>25</v>
      </c>
      <c r="E152">
        <v>2963</v>
      </c>
      <c r="F152">
        <v>5526.8138399999998</v>
      </c>
    </row>
    <row r="153" spans="1:6" hidden="1">
      <c r="A153">
        <v>202412</v>
      </c>
      <c r="B153" t="s">
        <v>6</v>
      </c>
      <c r="C153" t="s">
        <v>39</v>
      </c>
      <c r="D153" t="s">
        <v>26</v>
      </c>
      <c r="E153">
        <v>9</v>
      </c>
      <c r="F153">
        <v>1113.0586699999999</v>
      </c>
    </row>
    <row r="154" spans="1:6" hidden="1">
      <c r="A154">
        <v>202412</v>
      </c>
      <c r="B154" t="s">
        <v>6</v>
      </c>
      <c r="C154" t="s">
        <v>39</v>
      </c>
      <c r="D154" t="s">
        <v>27</v>
      </c>
      <c r="E154">
        <v>59</v>
      </c>
      <c r="F154">
        <v>847.71284000000003</v>
      </c>
    </row>
    <row r="155" spans="1:6" hidden="1">
      <c r="A155">
        <v>202412</v>
      </c>
      <c r="B155" t="s">
        <v>6</v>
      </c>
      <c r="C155" t="s">
        <v>39</v>
      </c>
      <c r="D155" t="s">
        <v>28</v>
      </c>
      <c r="E155">
        <v>46916</v>
      </c>
      <c r="F155">
        <v>71484.544070000004</v>
      </c>
    </row>
    <row r="156" spans="1:6" hidden="1">
      <c r="A156">
        <v>202412</v>
      </c>
      <c r="B156" t="s">
        <v>6</v>
      </c>
      <c r="C156" t="s">
        <v>39</v>
      </c>
      <c r="D156" t="s">
        <v>29</v>
      </c>
      <c r="E156">
        <v>5</v>
      </c>
      <c r="F156">
        <v>5577.6620000000003</v>
      </c>
    </row>
    <row r="157" spans="1:6" hidden="1">
      <c r="A157">
        <v>202412</v>
      </c>
      <c r="B157" t="s">
        <v>6</v>
      </c>
      <c r="C157" t="s">
        <v>39</v>
      </c>
      <c r="D157" t="s">
        <v>30</v>
      </c>
      <c r="E157">
        <v>1590</v>
      </c>
      <c r="F157">
        <v>2939.9416999999999</v>
      </c>
    </row>
    <row r="158" spans="1:6" hidden="1">
      <c r="A158">
        <v>202412</v>
      </c>
      <c r="B158" t="s">
        <v>6</v>
      </c>
      <c r="C158" t="s">
        <v>39</v>
      </c>
      <c r="D158" t="s">
        <v>31</v>
      </c>
      <c r="E158">
        <v>28</v>
      </c>
      <c r="F158">
        <v>5416.7260900000001</v>
      </c>
    </row>
    <row r="159" spans="1:6" hidden="1">
      <c r="A159">
        <v>202412</v>
      </c>
      <c r="B159" t="s">
        <v>6</v>
      </c>
      <c r="C159" t="s">
        <v>39</v>
      </c>
      <c r="D159" t="s">
        <v>32</v>
      </c>
      <c r="E159">
        <v>15301</v>
      </c>
      <c r="F159">
        <v>109195.6688</v>
      </c>
    </row>
    <row r="160" spans="1:6" hidden="1">
      <c r="A160">
        <v>202412</v>
      </c>
      <c r="B160" t="s">
        <v>6</v>
      </c>
      <c r="C160" t="s">
        <v>39</v>
      </c>
      <c r="D160" t="s">
        <v>33</v>
      </c>
      <c r="E160">
        <v>994</v>
      </c>
      <c r="F160">
        <v>23170.632959999999</v>
      </c>
    </row>
    <row r="161" spans="1:6" hidden="1">
      <c r="A161">
        <v>202412</v>
      </c>
      <c r="B161" t="s">
        <v>40</v>
      </c>
      <c r="C161" t="s">
        <v>41</v>
      </c>
      <c r="D161" t="s">
        <v>8</v>
      </c>
      <c r="E161">
        <v>57</v>
      </c>
      <c r="F161">
        <v>1167.27647</v>
      </c>
    </row>
    <row r="162" spans="1:6" hidden="1">
      <c r="A162">
        <v>202412</v>
      </c>
      <c r="B162" t="s">
        <v>40</v>
      </c>
      <c r="C162" t="s">
        <v>41</v>
      </c>
      <c r="D162" t="s">
        <v>9</v>
      </c>
      <c r="E162">
        <v>22701</v>
      </c>
      <c r="F162">
        <v>21294.552189999999</v>
      </c>
    </row>
    <row r="163" spans="1:6" hidden="1">
      <c r="A163">
        <v>202412</v>
      </c>
      <c r="B163" t="s">
        <v>40</v>
      </c>
      <c r="C163" t="s">
        <v>41</v>
      </c>
      <c r="D163" t="s">
        <v>10</v>
      </c>
      <c r="E163">
        <v>18236</v>
      </c>
      <c r="F163">
        <v>12974.235119999999</v>
      </c>
    </row>
    <row r="164" spans="1:6" hidden="1">
      <c r="A164">
        <v>202412</v>
      </c>
      <c r="B164" t="s">
        <v>40</v>
      </c>
      <c r="C164" t="s">
        <v>41</v>
      </c>
      <c r="D164" t="s">
        <v>11</v>
      </c>
      <c r="E164">
        <v>75</v>
      </c>
      <c r="F164">
        <v>1149.8239900000001</v>
      </c>
    </row>
    <row r="165" spans="1:6" hidden="1">
      <c r="A165">
        <v>202412</v>
      </c>
      <c r="B165" t="s">
        <v>40</v>
      </c>
      <c r="C165" t="s">
        <v>41</v>
      </c>
      <c r="D165" t="s">
        <v>12</v>
      </c>
      <c r="E165">
        <v>387</v>
      </c>
      <c r="F165">
        <v>4991.6393600000001</v>
      </c>
    </row>
    <row r="166" spans="1:6" hidden="1">
      <c r="A166">
        <v>202412</v>
      </c>
      <c r="B166" t="s">
        <v>40</v>
      </c>
      <c r="C166" t="s">
        <v>41</v>
      </c>
      <c r="D166" t="s">
        <v>13</v>
      </c>
      <c r="E166">
        <v>440</v>
      </c>
      <c r="F166">
        <v>4597.3399300000001</v>
      </c>
    </row>
    <row r="167" spans="1:6" hidden="1">
      <c r="A167">
        <v>202412</v>
      </c>
      <c r="B167" t="s">
        <v>40</v>
      </c>
      <c r="C167" t="s">
        <v>41</v>
      </c>
      <c r="D167" t="s">
        <v>14</v>
      </c>
      <c r="E167">
        <v>21</v>
      </c>
      <c r="F167">
        <v>3536.9404</v>
      </c>
    </row>
    <row r="168" spans="1:6" hidden="1">
      <c r="A168">
        <v>202412</v>
      </c>
      <c r="B168" t="s">
        <v>40</v>
      </c>
      <c r="C168" t="s">
        <v>41</v>
      </c>
      <c r="D168" t="s">
        <v>15</v>
      </c>
      <c r="E168">
        <v>5067</v>
      </c>
      <c r="F168">
        <v>14209.35241</v>
      </c>
    </row>
    <row r="169" spans="1:6" hidden="1">
      <c r="A169">
        <v>202412</v>
      </c>
      <c r="B169" t="s">
        <v>40</v>
      </c>
      <c r="C169" t="s">
        <v>41</v>
      </c>
      <c r="D169" t="s">
        <v>16</v>
      </c>
      <c r="E169">
        <v>4060</v>
      </c>
      <c r="F169">
        <v>10558.219059999999</v>
      </c>
    </row>
    <row r="170" spans="1:6" hidden="1">
      <c r="A170">
        <v>202412</v>
      </c>
      <c r="B170" t="s">
        <v>40</v>
      </c>
      <c r="C170" t="s">
        <v>41</v>
      </c>
      <c r="D170" t="s">
        <v>17</v>
      </c>
      <c r="E170">
        <v>9356</v>
      </c>
      <c r="F170">
        <v>20577.363379999999</v>
      </c>
    </row>
    <row r="171" spans="1:6" hidden="1">
      <c r="A171">
        <v>202412</v>
      </c>
      <c r="B171" t="s">
        <v>40</v>
      </c>
      <c r="C171" t="s">
        <v>41</v>
      </c>
      <c r="D171" t="s">
        <v>18</v>
      </c>
      <c r="E171">
        <v>62</v>
      </c>
      <c r="F171">
        <v>1668.92145</v>
      </c>
    </row>
    <row r="172" spans="1:6" hidden="1">
      <c r="A172">
        <v>202412</v>
      </c>
      <c r="B172" t="s">
        <v>40</v>
      </c>
      <c r="C172" t="s">
        <v>41</v>
      </c>
      <c r="D172" t="s">
        <v>19</v>
      </c>
      <c r="E172">
        <v>191</v>
      </c>
      <c r="F172">
        <v>353.32283000000001</v>
      </c>
    </row>
    <row r="173" spans="1:6" hidden="1">
      <c r="A173">
        <v>202412</v>
      </c>
      <c r="B173" t="s">
        <v>40</v>
      </c>
      <c r="C173" t="s">
        <v>41</v>
      </c>
      <c r="D173" t="s">
        <v>20</v>
      </c>
      <c r="E173">
        <v>209</v>
      </c>
      <c r="F173">
        <v>4382.4315999999999</v>
      </c>
    </row>
    <row r="174" spans="1:6" hidden="1">
      <c r="A174">
        <v>202412</v>
      </c>
      <c r="B174" t="s">
        <v>40</v>
      </c>
      <c r="C174" t="s">
        <v>41</v>
      </c>
      <c r="D174" t="s">
        <v>21</v>
      </c>
      <c r="E174">
        <v>3</v>
      </c>
      <c r="F174">
        <v>242.14703</v>
      </c>
    </row>
    <row r="175" spans="1:6" hidden="1">
      <c r="A175">
        <v>202412</v>
      </c>
      <c r="B175" t="s">
        <v>40</v>
      </c>
      <c r="C175" t="s">
        <v>41</v>
      </c>
      <c r="D175" t="s">
        <v>22</v>
      </c>
      <c r="E175">
        <v>23819</v>
      </c>
      <c r="F175">
        <v>25392.62686</v>
      </c>
    </row>
    <row r="176" spans="1:6" hidden="1">
      <c r="A176">
        <v>202412</v>
      </c>
      <c r="B176" t="s">
        <v>40</v>
      </c>
      <c r="C176" t="s">
        <v>41</v>
      </c>
      <c r="D176" t="s">
        <v>23</v>
      </c>
      <c r="E176">
        <v>11</v>
      </c>
      <c r="F176">
        <v>204.14865</v>
      </c>
    </row>
    <row r="177" spans="1:6" hidden="1">
      <c r="A177">
        <v>202412</v>
      </c>
      <c r="B177" t="s">
        <v>40</v>
      </c>
      <c r="C177" t="s">
        <v>41</v>
      </c>
      <c r="D177" t="s">
        <v>24</v>
      </c>
      <c r="E177">
        <v>1789</v>
      </c>
      <c r="F177">
        <v>7157.36888</v>
      </c>
    </row>
    <row r="178" spans="1:6" hidden="1">
      <c r="A178">
        <v>202412</v>
      </c>
      <c r="B178" t="s">
        <v>40</v>
      </c>
      <c r="C178" t="s">
        <v>41</v>
      </c>
      <c r="D178" t="s">
        <v>25</v>
      </c>
      <c r="E178">
        <v>2279</v>
      </c>
      <c r="F178">
        <v>4424.4256800000003</v>
      </c>
    </row>
    <row r="179" spans="1:6" hidden="1">
      <c r="A179">
        <v>202412</v>
      </c>
      <c r="B179" t="s">
        <v>40</v>
      </c>
      <c r="C179" t="s">
        <v>41</v>
      </c>
      <c r="D179" t="s">
        <v>26</v>
      </c>
      <c r="E179">
        <v>12</v>
      </c>
      <c r="F179">
        <v>1345.2488000000001</v>
      </c>
    </row>
    <row r="180" spans="1:6" hidden="1">
      <c r="A180">
        <v>202412</v>
      </c>
      <c r="B180" t="s">
        <v>40</v>
      </c>
      <c r="C180" t="s">
        <v>41</v>
      </c>
      <c r="D180" t="s">
        <v>27</v>
      </c>
      <c r="E180">
        <v>20</v>
      </c>
      <c r="F180">
        <v>400.35359</v>
      </c>
    </row>
    <row r="181" spans="1:6" hidden="1">
      <c r="A181">
        <v>202412</v>
      </c>
      <c r="B181" t="s">
        <v>40</v>
      </c>
      <c r="C181" t="s">
        <v>41</v>
      </c>
      <c r="D181" t="s">
        <v>28</v>
      </c>
      <c r="E181">
        <v>35482</v>
      </c>
      <c r="F181">
        <v>73455.034969999993</v>
      </c>
    </row>
    <row r="182" spans="1:6" hidden="1">
      <c r="A182">
        <v>202412</v>
      </c>
      <c r="B182" t="s">
        <v>40</v>
      </c>
      <c r="C182" t="s">
        <v>41</v>
      </c>
      <c r="D182" t="s">
        <v>29</v>
      </c>
      <c r="E182">
        <v>20</v>
      </c>
      <c r="F182">
        <v>12126.848</v>
      </c>
    </row>
    <row r="183" spans="1:6" hidden="1">
      <c r="A183">
        <v>202412</v>
      </c>
      <c r="B183" t="s">
        <v>40</v>
      </c>
      <c r="C183" t="s">
        <v>41</v>
      </c>
      <c r="D183" t="s">
        <v>30</v>
      </c>
      <c r="E183">
        <v>1236</v>
      </c>
      <c r="F183">
        <v>11302.920029999999</v>
      </c>
    </row>
    <row r="184" spans="1:6" hidden="1">
      <c r="A184">
        <v>202412</v>
      </c>
      <c r="B184" t="s">
        <v>40</v>
      </c>
      <c r="C184" t="s">
        <v>41</v>
      </c>
      <c r="D184" t="s">
        <v>31</v>
      </c>
      <c r="E184">
        <v>35</v>
      </c>
      <c r="F184">
        <v>7183.424</v>
      </c>
    </row>
    <row r="185" spans="1:6" hidden="1">
      <c r="A185">
        <v>202412</v>
      </c>
      <c r="B185" t="s">
        <v>40</v>
      </c>
      <c r="C185" t="s">
        <v>41</v>
      </c>
      <c r="D185" t="s">
        <v>32</v>
      </c>
      <c r="E185">
        <v>8469</v>
      </c>
      <c r="F185">
        <v>64636.52936</v>
      </c>
    </row>
    <row r="186" spans="1:6" hidden="1">
      <c r="A186">
        <v>202412</v>
      </c>
      <c r="B186" t="s">
        <v>40</v>
      </c>
      <c r="C186" t="s">
        <v>41</v>
      </c>
      <c r="D186" t="s">
        <v>33</v>
      </c>
      <c r="E186">
        <v>476</v>
      </c>
      <c r="F186">
        <v>14737.324860000001</v>
      </c>
    </row>
    <row r="187" spans="1:6" hidden="1">
      <c r="A187">
        <v>202412</v>
      </c>
      <c r="B187" t="s">
        <v>40</v>
      </c>
      <c r="C187" t="s">
        <v>42</v>
      </c>
      <c r="D187" t="s">
        <v>8</v>
      </c>
      <c r="E187">
        <v>58</v>
      </c>
      <c r="F187">
        <v>1043.8671999999999</v>
      </c>
    </row>
    <row r="188" spans="1:6" hidden="1">
      <c r="A188">
        <v>202412</v>
      </c>
      <c r="B188" t="s">
        <v>40</v>
      </c>
      <c r="C188" t="s">
        <v>42</v>
      </c>
      <c r="D188" t="s">
        <v>9</v>
      </c>
      <c r="E188">
        <v>33192</v>
      </c>
      <c r="F188">
        <v>25324.73402</v>
      </c>
    </row>
    <row r="189" spans="1:6" hidden="1">
      <c r="A189">
        <v>202412</v>
      </c>
      <c r="B189" t="s">
        <v>40</v>
      </c>
      <c r="C189" t="s">
        <v>42</v>
      </c>
      <c r="D189" t="s">
        <v>10</v>
      </c>
      <c r="E189">
        <v>25540</v>
      </c>
      <c r="F189">
        <v>16696.1898</v>
      </c>
    </row>
    <row r="190" spans="1:6" hidden="1">
      <c r="A190">
        <v>202412</v>
      </c>
      <c r="B190" t="s">
        <v>40</v>
      </c>
      <c r="C190" t="s">
        <v>42</v>
      </c>
      <c r="D190" t="s">
        <v>11</v>
      </c>
      <c r="E190">
        <v>98</v>
      </c>
      <c r="F190">
        <v>1265.8267599999999</v>
      </c>
    </row>
    <row r="191" spans="1:6" hidden="1">
      <c r="A191">
        <v>202412</v>
      </c>
      <c r="B191" t="s">
        <v>40</v>
      </c>
      <c r="C191" t="s">
        <v>42</v>
      </c>
      <c r="D191" t="s">
        <v>12</v>
      </c>
      <c r="E191">
        <v>510</v>
      </c>
      <c r="F191">
        <v>6345.66093</v>
      </c>
    </row>
    <row r="192" spans="1:6" hidden="1">
      <c r="A192">
        <v>202412</v>
      </c>
      <c r="B192" t="s">
        <v>40</v>
      </c>
      <c r="C192" t="s">
        <v>42</v>
      </c>
      <c r="D192" t="s">
        <v>13</v>
      </c>
      <c r="E192">
        <v>684</v>
      </c>
      <c r="F192">
        <v>6090.5907999999999</v>
      </c>
    </row>
    <row r="193" spans="1:6" hidden="1">
      <c r="A193">
        <v>202412</v>
      </c>
      <c r="B193" t="s">
        <v>40</v>
      </c>
      <c r="C193" t="s">
        <v>42</v>
      </c>
      <c r="D193" t="s">
        <v>14</v>
      </c>
      <c r="E193">
        <v>42</v>
      </c>
      <c r="F193">
        <v>7373.6808000000001</v>
      </c>
    </row>
    <row r="194" spans="1:6" hidden="1">
      <c r="A194">
        <v>202412</v>
      </c>
      <c r="B194" t="s">
        <v>40</v>
      </c>
      <c r="C194" t="s">
        <v>42</v>
      </c>
      <c r="D194" t="s">
        <v>15</v>
      </c>
      <c r="E194">
        <v>9787</v>
      </c>
      <c r="F194">
        <v>22860.641919999998</v>
      </c>
    </row>
    <row r="195" spans="1:6" hidden="1">
      <c r="A195">
        <v>202412</v>
      </c>
      <c r="B195" t="s">
        <v>40</v>
      </c>
      <c r="C195" t="s">
        <v>42</v>
      </c>
      <c r="D195" t="s">
        <v>16</v>
      </c>
      <c r="E195">
        <v>4079</v>
      </c>
      <c r="F195">
        <v>9542.52909</v>
      </c>
    </row>
    <row r="196" spans="1:6" hidden="1">
      <c r="A196">
        <v>202412</v>
      </c>
      <c r="B196" t="s">
        <v>40</v>
      </c>
      <c r="C196" t="s">
        <v>42</v>
      </c>
      <c r="D196" t="s">
        <v>17</v>
      </c>
      <c r="E196">
        <v>11410</v>
      </c>
      <c r="F196">
        <v>19412.201980000002</v>
      </c>
    </row>
    <row r="197" spans="1:6" hidden="1">
      <c r="A197">
        <v>202412</v>
      </c>
      <c r="B197" t="s">
        <v>40</v>
      </c>
      <c r="C197" t="s">
        <v>42</v>
      </c>
      <c r="D197" t="s">
        <v>18</v>
      </c>
      <c r="E197">
        <v>58</v>
      </c>
      <c r="F197">
        <v>1206.4114500000001</v>
      </c>
    </row>
    <row r="198" spans="1:6" hidden="1">
      <c r="A198">
        <v>202412</v>
      </c>
      <c r="B198" t="s">
        <v>40</v>
      </c>
      <c r="C198" t="s">
        <v>42</v>
      </c>
      <c r="D198" t="s">
        <v>19</v>
      </c>
      <c r="E198">
        <v>140</v>
      </c>
      <c r="F198">
        <v>347.96633000000003</v>
      </c>
    </row>
    <row r="199" spans="1:6" hidden="1">
      <c r="A199">
        <v>202412</v>
      </c>
      <c r="B199" t="s">
        <v>40</v>
      </c>
      <c r="C199" t="s">
        <v>42</v>
      </c>
      <c r="D199" t="s">
        <v>36</v>
      </c>
      <c r="E199">
        <v>1</v>
      </c>
      <c r="F199">
        <v>1726.2724000000001</v>
      </c>
    </row>
    <row r="200" spans="1:6" hidden="1">
      <c r="A200">
        <v>202412</v>
      </c>
      <c r="B200" t="s">
        <v>40</v>
      </c>
      <c r="C200" t="s">
        <v>42</v>
      </c>
      <c r="D200" t="s">
        <v>20</v>
      </c>
      <c r="E200">
        <v>174</v>
      </c>
      <c r="F200">
        <v>4205.3275999999996</v>
      </c>
    </row>
    <row r="201" spans="1:6" hidden="1">
      <c r="A201">
        <v>202412</v>
      </c>
      <c r="B201" t="s">
        <v>40</v>
      </c>
      <c r="C201" t="s">
        <v>42</v>
      </c>
      <c r="D201" t="s">
        <v>21</v>
      </c>
      <c r="E201">
        <v>2</v>
      </c>
      <c r="F201">
        <v>99.923320000000004</v>
      </c>
    </row>
    <row r="202" spans="1:6" hidden="1">
      <c r="A202">
        <v>202412</v>
      </c>
      <c r="B202" t="s">
        <v>40</v>
      </c>
      <c r="C202" t="s">
        <v>42</v>
      </c>
      <c r="D202" t="s">
        <v>22</v>
      </c>
      <c r="E202">
        <v>27842</v>
      </c>
      <c r="F202">
        <v>24097.327700000002</v>
      </c>
    </row>
    <row r="203" spans="1:6" hidden="1">
      <c r="A203">
        <v>202412</v>
      </c>
      <c r="B203" t="s">
        <v>40</v>
      </c>
      <c r="C203" t="s">
        <v>42</v>
      </c>
      <c r="D203" t="s">
        <v>23</v>
      </c>
      <c r="E203">
        <v>17</v>
      </c>
      <c r="F203">
        <v>250.08608000000001</v>
      </c>
    </row>
    <row r="204" spans="1:6" hidden="1">
      <c r="A204">
        <v>202412</v>
      </c>
      <c r="B204" t="s">
        <v>40</v>
      </c>
      <c r="C204" t="s">
        <v>42</v>
      </c>
      <c r="D204" t="s">
        <v>24</v>
      </c>
      <c r="E204">
        <v>1940</v>
      </c>
      <c r="F204">
        <v>5909.5964199999999</v>
      </c>
    </row>
    <row r="205" spans="1:6" hidden="1">
      <c r="A205">
        <v>202412</v>
      </c>
      <c r="B205" t="s">
        <v>40</v>
      </c>
      <c r="C205" t="s">
        <v>42</v>
      </c>
      <c r="D205" t="s">
        <v>25</v>
      </c>
      <c r="E205">
        <v>2833</v>
      </c>
      <c r="F205">
        <v>4692.0184399999998</v>
      </c>
    </row>
    <row r="206" spans="1:6" hidden="1">
      <c r="A206">
        <v>202412</v>
      </c>
      <c r="B206" t="s">
        <v>40</v>
      </c>
      <c r="C206" t="s">
        <v>42</v>
      </c>
      <c r="D206" t="s">
        <v>26</v>
      </c>
      <c r="E206">
        <v>9</v>
      </c>
      <c r="F206">
        <v>1375.96561</v>
      </c>
    </row>
    <row r="207" spans="1:6" hidden="1">
      <c r="A207">
        <v>202412</v>
      </c>
      <c r="B207" t="s">
        <v>40</v>
      </c>
      <c r="C207" t="s">
        <v>42</v>
      </c>
      <c r="D207" t="s">
        <v>27</v>
      </c>
      <c r="E207">
        <v>27</v>
      </c>
      <c r="F207">
        <v>398.94643000000002</v>
      </c>
    </row>
    <row r="208" spans="1:6" hidden="1">
      <c r="A208">
        <v>202412</v>
      </c>
      <c r="B208" t="s">
        <v>40</v>
      </c>
      <c r="C208" t="s">
        <v>42</v>
      </c>
      <c r="D208" t="s">
        <v>28</v>
      </c>
      <c r="E208">
        <v>47793</v>
      </c>
      <c r="F208">
        <v>80877.190650000004</v>
      </c>
    </row>
    <row r="209" spans="1:6" hidden="1">
      <c r="A209">
        <v>202412</v>
      </c>
      <c r="B209" t="s">
        <v>40</v>
      </c>
      <c r="C209" t="s">
        <v>42</v>
      </c>
      <c r="D209" t="s">
        <v>29</v>
      </c>
      <c r="E209">
        <v>4</v>
      </c>
      <c r="F209">
        <v>3880.0495999999998</v>
      </c>
    </row>
    <row r="210" spans="1:6" hidden="1">
      <c r="A210">
        <v>202412</v>
      </c>
      <c r="B210" t="s">
        <v>40</v>
      </c>
      <c r="C210" t="s">
        <v>42</v>
      </c>
      <c r="D210" t="s">
        <v>30</v>
      </c>
      <c r="E210">
        <v>1226</v>
      </c>
      <c r="F210">
        <v>5921.8191500000003</v>
      </c>
    </row>
    <row r="211" spans="1:6" hidden="1">
      <c r="A211">
        <v>202412</v>
      </c>
      <c r="B211" t="s">
        <v>40</v>
      </c>
      <c r="C211" t="s">
        <v>42</v>
      </c>
      <c r="D211" t="s">
        <v>31</v>
      </c>
      <c r="E211">
        <v>66</v>
      </c>
      <c r="F211">
        <v>18030.128400000001</v>
      </c>
    </row>
    <row r="212" spans="1:6" hidden="1">
      <c r="A212">
        <v>202412</v>
      </c>
      <c r="B212" t="s">
        <v>40</v>
      </c>
      <c r="C212" t="s">
        <v>42</v>
      </c>
      <c r="D212" t="s">
        <v>32</v>
      </c>
      <c r="E212">
        <v>10776</v>
      </c>
      <c r="F212">
        <v>76078.008520000003</v>
      </c>
    </row>
    <row r="213" spans="1:6" hidden="1">
      <c r="A213">
        <v>202412</v>
      </c>
      <c r="B213" t="s">
        <v>40</v>
      </c>
      <c r="C213" t="s">
        <v>42</v>
      </c>
      <c r="D213" t="s">
        <v>33</v>
      </c>
      <c r="E213">
        <v>584</v>
      </c>
      <c r="F213">
        <v>14326.16519</v>
      </c>
    </row>
    <row r="214" spans="1:6" hidden="1">
      <c r="A214">
        <v>202412</v>
      </c>
      <c r="B214" t="s">
        <v>40</v>
      </c>
      <c r="C214" t="s">
        <v>43</v>
      </c>
      <c r="D214" t="s">
        <v>8</v>
      </c>
      <c r="E214">
        <v>172</v>
      </c>
      <c r="F214">
        <v>2089.3673800000001</v>
      </c>
    </row>
    <row r="215" spans="1:6" hidden="1">
      <c r="A215">
        <v>202412</v>
      </c>
      <c r="B215" t="s">
        <v>40</v>
      </c>
      <c r="C215" t="s">
        <v>43</v>
      </c>
      <c r="D215" t="s">
        <v>9</v>
      </c>
      <c r="E215">
        <v>25670</v>
      </c>
      <c r="F215">
        <v>21685.794590000001</v>
      </c>
    </row>
    <row r="216" spans="1:6" hidden="1">
      <c r="A216">
        <v>202412</v>
      </c>
      <c r="B216" t="s">
        <v>40</v>
      </c>
      <c r="C216" t="s">
        <v>43</v>
      </c>
      <c r="D216" t="s">
        <v>10</v>
      </c>
      <c r="E216">
        <v>19412</v>
      </c>
      <c r="F216">
        <v>13316.42533</v>
      </c>
    </row>
    <row r="217" spans="1:6" hidden="1">
      <c r="A217">
        <v>202412</v>
      </c>
      <c r="B217" t="s">
        <v>40</v>
      </c>
      <c r="C217" t="s">
        <v>43</v>
      </c>
      <c r="D217" t="s">
        <v>11</v>
      </c>
      <c r="E217">
        <v>74</v>
      </c>
      <c r="F217">
        <v>945.41422999999998</v>
      </c>
    </row>
    <row r="218" spans="1:6" hidden="1">
      <c r="A218">
        <v>202412</v>
      </c>
      <c r="B218" t="s">
        <v>40</v>
      </c>
      <c r="C218" t="s">
        <v>43</v>
      </c>
      <c r="D218" t="s">
        <v>12</v>
      </c>
      <c r="E218">
        <v>399</v>
      </c>
      <c r="F218">
        <v>5206.00666</v>
      </c>
    </row>
    <row r="219" spans="1:6" hidden="1">
      <c r="A219">
        <v>202412</v>
      </c>
      <c r="B219" t="s">
        <v>40</v>
      </c>
      <c r="C219" t="s">
        <v>43</v>
      </c>
      <c r="D219" t="s">
        <v>13</v>
      </c>
      <c r="E219">
        <v>528</v>
      </c>
      <c r="F219">
        <v>3926.43561</v>
      </c>
    </row>
    <row r="220" spans="1:6" hidden="1">
      <c r="A220">
        <v>202412</v>
      </c>
      <c r="B220" t="s">
        <v>40</v>
      </c>
      <c r="C220" t="s">
        <v>43</v>
      </c>
      <c r="D220" t="s">
        <v>14</v>
      </c>
      <c r="E220">
        <v>39</v>
      </c>
      <c r="F220">
        <v>3459.1035999999999</v>
      </c>
    </row>
    <row r="221" spans="1:6" hidden="1">
      <c r="A221">
        <v>202412</v>
      </c>
      <c r="B221" t="s">
        <v>40</v>
      </c>
      <c r="C221" t="s">
        <v>43</v>
      </c>
      <c r="D221" t="s">
        <v>15</v>
      </c>
      <c r="E221">
        <v>7863</v>
      </c>
      <c r="F221">
        <v>18124.800999999999</v>
      </c>
    </row>
    <row r="222" spans="1:6" hidden="1">
      <c r="A222">
        <v>202412</v>
      </c>
      <c r="B222" t="s">
        <v>40</v>
      </c>
      <c r="C222" t="s">
        <v>43</v>
      </c>
      <c r="D222" t="s">
        <v>16</v>
      </c>
      <c r="E222">
        <v>4168</v>
      </c>
      <c r="F222">
        <v>10396.153109999999</v>
      </c>
    </row>
    <row r="223" spans="1:6" hidden="1">
      <c r="A223">
        <v>202412</v>
      </c>
      <c r="B223" t="s">
        <v>40</v>
      </c>
      <c r="C223" t="s">
        <v>43</v>
      </c>
      <c r="D223" t="s">
        <v>17</v>
      </c>
      <c r="E223">
        <v>11399</v>
      </c>
      <c r="F223">
        <v>18953.331440000002</v>
      </c>
    </row>
    <row r="224" spans="1:6" hidden="1">
      <c r="A224">
        <v>202412</v>
      </c>
      <c r="B224" t="s">
        <v>40</v>
      </c>
      <c r="C224" t="s">
        <v>43</v>
      </c>
      <c r="D224" t="s">
        <v>18</v>
      </c>
      <c r="E224">
        <v>74</v>
      </c>
      <c r="F224">
        <v>1522.69733</v>
      </c>
    </row>
    <row r="225" spans="1:6" hidden="1">
      <c r="A225">
        <v>202412</v>
      </c>
      <c r="B225" t="s">
        <v>40</v>
      </c>
      <c r="C225" t="s">
        <v>43</v>
      </c>
      <c r="D225" t="s">
        <v>19</v>
      </c>
      <c r="E225">
        <v>200</v>
      </c>
      <c r="F225">
        <v>462.87256000000002</v>
      </c>
    </row>
    <row r="226" spans="1:6" hidden="1">
      <c r="A226">
        <v>202412</v>
      </c>
      <c r="B226" t="s">
        <v>40</v>
      </c>
      <c r="C226" t="s">
        <v>43</v>
      </c>
      <c r="D226" t="s">
        <v>36</v>
      </c>
      <c r="E226">
        <v>8</v>
      </c>
      <c r="F226">
        <v>3252.8692000000001</v>
      </c>
    </row>
    <row r="227" spans="1:6" hidden="1">
      <c r="A227">
        <v>202412</v>
      </c>
      <c r="B227" t="s">
        <v>40</v>
      </c>
      <c r="C227" t="s">
        <v>43</v>
      </c>
      <c r="D227" t="s">
        <v>20</v>
      </c>
      <c r="E227">
        <v>318</v>
      </c>
      <c r="F227">
        <v>6051.2031999999999</v>
      </c>
    </row>
    <row r="228" spans="1:6" hidden="1">
      <c r="A228">
        <v>202412</v>
      </c>
      <c r="B228" t="s">
        <v>40</v>
      </c>
      <c r="C228" t="s">
        <v>43</v>
      </c>
      <c r="D228" t="s">
        <v>21</v>
      </c>
      <c r="E228">
        <v>13</v>
      </c>
      <c r="F228">
        <v>434.91401999999999</v>
      </c>
    </row>
    <row r="229" spans="1:6" hidden="1">
      <c r="A229">
        <v>202412</v>
      </c>
      <c r="B229" t="s">
        <v>40</v>
      </c>
      <c r="C229" t="s">
        <v>43</v>
      </c>
      <c r="D229" t="s">
        <v>22</v>
      </c>
      <c r="E229">
        <v>30426</v>
      </c>
      <c r="F229">
        <v>26946.993859999999</v>
      </c>
    </row>
    <row r="230" spans="1:6" hidden="1">
      <c r="A230">
        <v>202412</v>
      </c>
      <c r="B230" t="s">
        <v>40</v>
      </c>
      <c r="C230" t="s">
        <v>43</v>
      </c>
      <c r="D230" t="s">
        <v>23</v>
      </c>
      <c r="E230">
        <v>17</v>
      </c>
      <c r="F230">
        <v>402.93686000000002</v>
      </c>
    </row>
    <row r="231" spans="1:6" hidden="1">
      <c r="A231">
        <v>202412</v>
      </c>
      <c r="B231" t="s">
        <v>40</v>
      </c>
      <c r="C231" t="s">
        <v>43</v>
      </c>
      <c r="D231" t="s">
        <v>24</v>
      </c>
      <c r="E231">
        <v>2968</v>
      </c>
      <c r="F231">
        <v>8405.9300500000008</v>
      </c>
    </row>
    <row r="232" spans="1:6" hidden="1">
      <c r="A232">
        <v>202412</v>
      </c>
      <c r="B232" t="s">
        <v>40</v>
      </c>
      <c r="C232" t="s">
        <v>43</v>
      </c>
      <c r="D232" t="s">
        <v>25</v>
      </c>
      <c r="E232">
        <v>2887</v>
      </c>
      <c r="F232">
        <v>5181.5228299999999</v>
      </c>
    </row>
    <row r="233" spans="1:6" hidden="1">
      <c r="A233">
        <v>202412</v>
      </c>
      <c r="B233" t="s">
        <v>40</v>
      </c>
      <c r="C233" t="s">
        <v>43</v>
      </c>
      <c r="D233" t="s">
        <v>26</v>
      </c>
      <c r="E233">
        <v>10</v>
      </c>
      <c r="F233">
        <v>1591.7239999999999</v>
      </c>
    </row>
    <row r="234" spans="1:6" hidden="1">
      <c r="A234">
        <v>202412</v>
      </c>
      <c r="B234" t="s">
        <v>40</v>
      </c>
      <c r="C234" t="s">
        <v>43</v>
      </c>
      <c r="D234" t="s">
        <v>27</v>
      </c>
      <c r="E234">
        <v>33</v>
      </c>
      <c r="F234">
        <v>617.79841999999996</v>
      </c>
    </row>
    <row r="235" spans="1:6" hidden="1">
      <c r="A235">
        <v>202412</v>
      </c>
      <c r="B235" t="s">
        <v>40</v>
      </c>
      <c r="C235" t="s">
        <v>43</v>
      </c>
      <c r="D235" t="s">
        <v>28</v>
      </c>
      <c r="E235">
        <v>48241</v>
      </c>
      <c r="F235">
        <v>77688.108659999998</v>
      </c>
    </row>
    <row r="236" spans="1:6" hidden="1">
      <c r="A236">
        <v>202412</v>
      </c>
      <c r="B236" t="s">
        <v>40</v>
      </c>
      <c r="C236" t="s">
        <v>43</v>
      </c>
      <c r="D236" t="s">
        <v>29</v>
      </c>
      <c r="E236">
        <v>8</v>
      </c>
      <c r="F236">
        <v>16975.099200000001</v>
      </c>
    </row>
    <row r="237" spans="1:6" hidden="1">
      <c r="A237">
        <v>202412</v>
      </c>
      <c r="B237" t="s">
        <v>40</v>
      </c>
      <c r="C237" t="s">
        <v>43</v>
      </c>
      <c r="D237" t="s">
        <v>30</v>
      </c>
      <c r="E237">
        <v>1630</v>
      </c>
      <c r="F237">
        <v>4093.7764000000002</v>
      </c>
    </row>
    <row r="238" spans="1:6" hidden="1">
      <c r="A238">
        <v>202412</v>
      </c>
      <c r="B238" t="s">
        <v>40</v>
      </c>
      <c r="C238" t="s">
        <v>43</v>
      </c>
      <c r="D238" t="s">
        <v>31</v>
      </c>
      <c r="E238">
        <v>32</v>
      </c>
      <c r="F238">
        <v>10582.4468</v>
      </c>
    </row>
    <row r="239" spans="1:6" hidden="1">
      <c r="A239">
        <v>202412</v>
      </c>
      <c r="B239" t="s">
        <v>40</v>
      </c>
      <c r="C239" t="s">
        <v>43</v>
      </c>
      <c r="D239" t="s">
        <v>32</v>
      </c>
      <c r="E239">
        <v>10912</v>
      </c>
      <c r="F239">
        <v>69049.334650000004</v>
      </c>
    </row>
    <row r="240" spans="1:6" hidden="1">
      <c r="A240">
        <v>202412</v>
      </c>
      <c r="B240" t="s">
        <v>40</v>
      </c>
      <c r="C240" t="s">
        <v>43</v>
      </c>
      <c r="D240" t="s">
        <v>33</v>
      </c>
      <c r="E240">
        <v>934</v>
      </c>
      <c r="F240">
        <v>22282.39486</v>
      </c>
    </row>
    <row r="241" spans="1:6" hidden="1">
      <c r="A241">
        <v>202412</v>
      </c>
      <c r="B241" t="s">
        <v>40</v>
      </c>
      <c r="C241" t="s">
        <v>44</v>
      </c>
      <c r="D241" t="s">
        <v>8</v>
      </c>
      <c r="E241">
        <v>91</v>
      </c>
      <c r="F241">
        <v>1314.35529</v>
      </c>
    </row>
    <row r="242" spans="1:6" hidden="1">
      <c r="A242">
        <v>202412</v>
      </c>
      <c r="B242" t="s">
        <v>40</v>
      </c>
      <c r="C242" t="s">
        <v>44</v>
      </c>
      <c r="D242" t="s">
        <v>9</v>
      </c>
      <c r="E242">
        <v>23820</v>
      </c>
      <c r="F242">
        <v>23321.96659</v>
      </c>
    </row>
    <row r="243" spans="1:6" hidden="1">
      <c r="A243">
        <v>202412</v>
      </c>
      <c r="B243" t="s">
        <v>40</v>
      </c>
      <c r="C243" t="s">
        <v>44</v>
      </c>
      <c r="D243" t="s">
        <v>10</v>
      </c>
      <c r="E243">
        <v>20776</v>
      </c>
      <c r="F243">
        <v>16561.110509999999</v>
      </c>
    </row>
    <row r="244" spans="1:6" hidden="1">
      <c r="A244">
        <v>202412</v>
      </c>
      <c r="B244" t="s">
        <v>40</v>
      </c>
      <c r="C244" t="s">
        <v>44</v>
      </c>
      <c r="D244" t="s">
        <v>11</v>
      </c>
      <c r="E244">
        <v>85</v>
      </c>
      <c r="F244">
        <v>1115.41995</v>
      </c>
    </row>
    <row r="245" spans="1:6" hidden="1">
      <c r="A245">
        <v>202412</v>
      </c>
      <c r="B245" t="s">
        <v>40</v>
      </c>
      <c r="C245" t="s">
        <v>44</v>
      </c>
      <c r="D245" t="s">
        <v>12</v>
      </c>
      <c r="E245">
        <v>371</v>
      </c>
      <c r="F245">
        <v>5456.0467099999996</v>
      </c>
    </row>
    <row r="246" spans="1:6" hidden="1">
      <c r="A246">
        <v>202412</v>
      </c>
      <c r="B246" t="s">
        <v>40</v>
      </c>
      <c r="C246" t="s">
        <v>44</v>
      </c>
      <c r="D246" t="s">
        <v>13</v>
      </c>
      <c r="E246">
        <v>386</v>
      </c>
      <c r="F246">
        <v>4470.5379000000003</v>
      </c>
    </row>
    <row r="247" spans="1:6" hidden="1">
      <c r="A247">
        <v>202412</v>
      </c>
      <c r="B247" t="s">
        <v>40</v>
      </c>
      <c r="C247" t="s">
        <v>44</v>
      </c>
      <c r="D247" t="s">
        <v>14</v>
      </c>
      <c r="E247">
        <v>17</v>
      </c>
      <c r="F247">
        <v>3804.2307999999998</v>
      </c>
    </row>
    <row r="248" spans="1:6" hidden="1">
      <c r="A248">
        <v>202412</v>
      </c>
      <c r="B248" t="s">
        <v>40</v>
      </c>
      <c r="C248" t="s">
        <v>44</v>
      </c>
      <c r="D248" t="s">
        <v>15</v>
      </c>
      <c r="E248">
        <v>5799</v>
      </c>
      <c r="F248">
        <v>17191.0494</v>
      </c>
    </row>
    <row r="249" spans="1:6" hidden="1">
      <c r="A249">
        <v>202412</v>
      </c>
      <c r="B249" t="s">
        <v>40</v>
      </c>
      <c r="C249" t="s">
        <v>44</v>
      </c>
      <c r="D249" t="s">
        <v>16</v>
      </c>
      <c r="E249">
        <v>4556</v>
      </c>
      <c r="F249">
        <v>11475.94909</v>
      </c>
    </row>
    <row r="250" spans="1:6" hidden="1">
      <c r="A250">
        <v>202412</v>
      </c>
      <c r="B250" t="s">
        <v>40</v>
      </c>
      <c r="C250" t="s">
        <v>44</v>
      </c>
      <c r="D250" t="s">
        <v>17</v>
      </c>
      <c r="E250">
        <v>10716</v>
      </c>
      <c r="F250">
        <v>21650.73775</v>
      </c>
    </row>
    <row r="251" spans="1:6" hidden="1">
      <c r="A251">
        <v>202412</v>
      </c>
      <c r="B251" t="s">
        <v>40</v>
      </c>
      <c r="C251" t="s">
        <v>44</v>
      </c>
      <c r="D251" t="s">
        <v>18</v>
      </c>
      <c r="E251">
        <v>50</v>
      </c>
      <c r="F251">
        <v>995.29556000000002</v>
      </c>
    </row>
    <row r="252" spans="1:6" hidden="1">
      <c r="A252">
        <v>202412</v>
      </c>
      <c r="B252" t="s">
        <v>40</v>
      </c>
      <c r="C252" t="s">
        <v>44</v>
      </c>
      <c r="D252" t="s">
        <v>19</v>
      </c>
      <c r="E252">
        <v>158</v>
      </c>
      <c r="F252">
        <v>518.28277000000003</v>
      </c>
    </row>
    <row r="253" spans="1:6" hidden="1">
      <c r="A253">
        <v>202412</v>
      </c>
      <c r="B253" t="s">
        <v>40</v>
      </c>
      <c r="C253" t="s">
        <v>44</v>
      </c>
      <c r="D253" t="s">
        <v>36</v>
      </c>
      <c r="E253">
        <v>9</v>
      </c>
      <c r="F253">
        <v>1151.7716</v>
      </c>
    </row>
    <row r="254" spans="1:6" hidden="1">
      <c r="A254">
        <v>202412</v>
      </c>
      <c r="B254" t="s">
        <v>40</v>
      </c>
      <c r="C254" t="s">
        <v>44</v>
      </c>
      <c r="D254" t="s">
        <v>20</v>
      </c>
      <c r="E254">
        <v>145</v>
      </c>
      <c r="F254">
        <v>4262.8980000000001</v>
      </c>
    </row>
    <row r="255" spans="1:6" hidden="1">
      <c r="A255">
        <v>202412</v>
      </c>
      <c r="B255" t="s">
        <v>40</v>
      </c>
      <c r="C255" t="s">
        <v>44</v>
      </c>
      <c r="D255" t="s">
        <v>21</v>
      </c>
      <c r="E255">
        <v>1</v>
      </c>
      <c r="F255">
        <v>361.2724</v>
      </c>
    </row>
    <row r="256" spans="1:6" hidden="1">
      <c r="A256">
        <v>202412</v>
      </c>
      <c r="B256" t="s">
        <v>40</v>
      </c>
      <c r="C256" t="s">
        <v>44</v>
      </c>
      <c r="D256" t="s">
        <v>22</v>
      </c>
      <c r="E256">
        <v>22285</v>
      </c>
      <c r="F256">
        <v>21143.567279999999</v>
      </c>
    </row>
    <row r="257" spans="1:6" hidden="1">
      <c r="A257">
        <v>202412</v>
      </c>
      <c r="B257" t="s">
        <v>40</v>
      </c>
      <c r="C257" t="s">
        <v>44</v>
      </c>
      <c r="D257" t="s">
        <v>23</v>
      </c>
      <c r="E257">
        <v>13</v>
      </c>
      <c r="F257">
        <v>310.52877999999998</v>
      </c>
    </row>
    <row r="258" spans="1:6" hidden="1">
      <c r="A258">
        <v>202412</v>
      </c>
      <c r="B258" t="s">
        <v>40</v>
      </c>
      <c r="C258" t="s">
        <v>44</v>
      </c>
      <c r="D258" t="s">
        <v>24</v>
      </c>
      <c r="E258">
        <v>2177</v>
      </c>
      <c r="F258">
        <v>7458.9189800000004</v>
      </c>
    </row>
    <row r="259" spans="1:6" hidden="1">
      <c r="A259">
        <v>202412</v>
      </c>
      <c r="B259" t="s">
        <v>40</v>
      </c>
      <c r="C259" t="s">
        <v>44</v>
      </c>
      <c r="D259" t="s">
        <v>25</v>
      </c>
      <c r="E259">
        <v>2153</v>
      </c>
      <c r="F259">
        <v>4774.6130800000001</v>
      </c>
    </row>
    <row r="260" spans="1:6" hidden="1">
      <c r="A260">
        <v>202412</v>
      </c>
      <c r="B260" t="s">
        <v>40</v>
      </c>
      <c r="C260" t="s">
        <v>44</v>
      </c>
      <c r="D260" t="s">
        <v>26</v>
      </c>
      <c r="E260">
        <v>5</v>
      </c>
      <c r="F260">
        <v>1233.962</v>
      </c>
    </row>
    <row r="261" spans="1:6" hidden="1">
      <c r="A261">
        <v>202412</v>
      </c>
      <c r="B261" t="s">
        <v>40</v>
      </c>
      <c r="C261" t="s">
        <v>44</v>
      </c>
      <c r="D261" t="s">
        <v>27</v>
      </c>
      <c r="E261">
        <v>17</v>
      </c>
      <c r="F261">
        <v>268.07335999999998</v>
      </c>
    </row>
    <row r="262" spans="1:6" hidden="1">
      <c r="A262">
        <v>202412</v>
      </c>
      <c r="B262" t="s">
        <v>40</v>
      </c>
      <c r="C262" t="s">
        <v>44</v>
      </c>
      <c r="D262" t="s">
        <v>28</v>
      </c>
      <c r="E262">
        <v>38893</v>
      </c>
      <c r="F262">
        <v>80338.248070000001</v>
      </c>
    </row>
    <row r="263" spans="1:6" hidden="1">
      <c r="A263">
        <v>202412</v>
      </c>
      <c r="B263" t="s">
        <v>40</v>
      </c>
      <c r="C263" t="s">
        <v>44</v>
      </c>
      <c r="D263" t="s">
        <v>29</v>
      </c>
      <c r="E263">
        <v>4</v>
      </c>
      <c r="F263">
        <v>3880.0495999999998</v>
      </c>
    </row>
    <row r="264" spans="1:6" hidden="1">
      <c r="A264">
        <v>202412</v>
      </c>
      <c r="B264" t="s">
        <v>40</v>
      </c>
      <c r="C264" t="s">
        <v>44</v>
      </c>
      <c r="D264" t="s">
        <v>30</v>
      </c>
      <c r="E264">
        <v>1075</v>
      </c>
      <c r="F264">
        <v>2142.5317500000001</v>
      </c>
    </row>
    <row r="265" spans="1:6" hidden="1">
      <c r="A265">
        <v>202412</v>
      </c>
      <c r="B265" t="s">
        <v>40</v>
      </c>
      <c r="C265" t="s">
        <v>44</v>
      </c>
      <c r="D265" t="s">
        <v>31</v>
      </c>
      <c r="E265">
        <v>38</v>
      </c>
      <c r="F265">
        <v>11874.0512</v>
      </c>
    </row>
    <row r="266" spans="1:6" hidden="1">
      <c r="A266">
        <v>202412</v>
      </c>
      <c r="B266" t="s">
        <v>40</v>
      </c>
      <c r="C266" t="s">
        <v>44</v>
      </c>
      <c r="D266" t="s">
        <v>32</v>
      </c>
      <c r="E266">
        <v>8904</v>
      </c>
      <c r="F266">
        <v>64439.7232</v>
      </c>
    </row>
    <row r="267" spans="1:6" hidden="1">
      <c r="A267">
        <v>202412</v>
      </c>
      <c r="B267" t="s">
        <v>40</v>
      </c>
      <c r="C267" t="s">
        <v>44</v>
      </c>
      <c r="D267" t="s">
        <v>33</v>
      </c>
      <c r="E267">
        <v>954</v>
      </c>
      <c r="F267">
        <v>26929.028569999999</v>
      </c>
    </row>
    <row r="268" spans="1:6" hidden="1">
      <c r="A268">
        <v>202412</v>
      </c>
      <c r="B268" t="s">
        <v>40</v>
      </c>
      <c r="C268" t="s">
        <v>45</v>
      </c>
      <c r="D268" t="s">
        <v>8</v>
      </c>
      <c r="E268">
        <v>43</v>
      </c>
      <c r="F268">
        <v>1105.58466</v>
      </c>
    </row>
    <row r="269" spans="1:6" hidden="1">
      <c r="A269">
        <v>202412</v>
      </c>
      <c r="B269" t="s">
        <v>40</v>
      </c>
      <c r="C269" t="s">
        <v>45</v>
      </c>
      <c r="D269" t="s">
        <v>9</v>
      </c>
      <c r="E269">
        <v>19931</v>
      </c>
      <c r="F269">
        <v>17965.707549999999</v>
      </c>
    </row>
    <row r="270" spans="1:6" hidden="1">
      <c r="A270">
        <v>202412</v>
      </c>
      <c r="B270" t="s">
        <v>40</v>
      </c>
      <c r="C270" t="s">
        <v>45</v>
      </c>
      <c r="D270" t="s">
        <v>10</v>
      </c>
      <c r="E270">
        <v>19554</v>
      </c>
      <c r="F270">
        <v>13719.71255</v>
      </c>
    </row>
    <row r="271" spans="1:6" hidden="1">
      <c r="A271">
        <v>202412</v>
      </c>
      <c r="B271" t="s">
        <v>40</v>
      </c>
      <c r="C271" t="s">
        <v>45</v>
      </c>
      <c r="D271" t="s">
        <v>11</v>
      </c>
      <c r="E271">
        <v>68</v>
      </c>
      <c r="F271">
        <v>853.02148999999997</v>
      </c>
    </row>
    <row r="272" spans="1:6" hidden="1">
      <c r="A272">
        <v>202412</v>
      </c>
      <c r="B272" t="s">
        <v>40</v>
      </c>
      <c r="C272" t="s">
        <v>45</v>
      </c>
      <c r="D272" t="s">
        <v>12</v>
      </c>
      <c r="E272">
        <v>362</v>
      </c>
      <c r="F272">
        <v>4319.6953400000002</v>
      </c>
    </row>
    <row r="273" spans="1:6" hidden="1">
      <c r="A273">
        <v>202412</v>
      </c>
      <c r="B273" t="s">
        <v>40</v>
      </c>
      <c r="C273" t="s">
        <v>45</v>
      </c>
      <c r="D273" t="s">
        <v>13</v>
      </c>
      <c r="E273">
        <v>510</v>
      </c>
      <c r="F273">
        <v>4446.1158299999997</v>
      </c>
    </row>
    <row r="274" spans="1:6" hidden="1">
      <c r="A274">
        <v>202412</v>
      </c>
      <c r="B274" t="s">
        <v>40</v>
      </c>
      <c r="C274" t="s">
        <v>45</v>
      </c>
      <c r="D274" t="s">
        <v>14</v>
      </c>
      <c r="E274">
        <v>39</v>
      </c>
      <c r="F274">
        <v>3629.7536</v>
      </c>
    </row>
    <row r="275" spans="1:6" hidden="1">
      <c r="A275">
        <v>202412</v>
      </c>
      <c r="B275" t="s">
        <v>40</v>
      </c>
      <c r="C275" t="s">
        <v>45</v>
      </c>
      <c r="D275" t="s">
        <v>15</v>
      </c>
      <c r="E275">
        <v>3762</v>
      </c>
      <c r="F275">
        <v>10543.13824</v>
      </c>
    </row>
    <row r="276" spans="1:6" hidden="1">
      <c r="A276">
        <v>202412</v>
      </c>
      <c r="B276" t="s">
        <v>40</v>
      </c>
      <c r="C276" t="s">
        <v>45</v>
      </c>
      <c r="D276" t="s">
        <v>16</v>
      </c>
      <c r="E276">
        <v>3512</v>
      </c>
      <c r="F276">
        <v>8187.2007400000002</v>
      </c>
    </row>
    <row r="277" spans="1:6" hidden="1">
      <c r="A277">
        <v>202412</v>
      </c>
      <c r="B277" t="s">
        <v>40</v>
      </c>
      <c r="C277" t="s">
        <v>45</v>
      </c>
      <c r="D277" t="s">
        <v>17</v>
      </c>
      <c r="E277">
        <v>9917</v>
      </c>
      <c r="F277">
        <v>17555.127810000002</v>
      </c>
    </row>
    <row r="278" spans="1:6" hidden="1">
      <c r="A278">
        <v>202412</v>
      </c>
      <c r="B278" t="s">
        <v>40</v>
      </c>
      <c r="C278" t="s">
        <v>45</v>
      </c>
      <c r="D278" t="s">
        <v>18</v>
      </c>
      <c r="E278">
        <v>39</v>
      </c>
      <c r="F278">
        <v>813.87566000000004</v>
      </c>
    </row>
    <row r="279" spans="1:6" hidden="1">
      <c r="A279">
        <v>202412</v>
      </c>
      <c r="B279" t="s">
        <v>40</v>
      </c>
      <c r="C279" t="s">
        <v>45</v>
      </c>
      <c r="D279" t="s">
        <v>19</v>
      </c>
      <c r="E279">
        <v>128</v>
      </c>
      <c r="F279">
        <v>279.77071999999998</v>
      </c>
    </row>
    <row r="280" spans="1:6" hidden="1">
      <c r="A280">
        <v>202412</v>
      </c>
      <c r="B280" t="s">
        <v>40</v>
      </c>
      <c r="C280" t="s">
        <v>45</v>
      </c>
      <c r="D280" t="s">
        <v>20</v>
      </c>
      <c r="E280">
        <v>209</v>
      </c>
      <c r="F280">
        <v>3673.1916000000001</v>
      </c>
    </row>
    <row r="281" spans="1:6" hidden="1">
      <c r="A281">
        <v>202412</v>
      </c>
      <c r="B281" t="s">
        <v>40</v>
      </c>
      <c r="C281" t="s">
        <v>45</v>
      </c>
      <c r="D281" t="s">
        <v>21</v>
      </c>
      <c r="E281">
        <v>5</v>
      </c>
      <c r="F281">
        <v>237.8683</v>
      </c>
    </row>
    <row r="282" spans="1:6" hidden="1">
      <c r="A282">
        <v>202412</v>
      </c>
      <c r="B282" t="s">
        <v>40</v>
      </c>
      <c r="C282" t="s">
        <v>45</v>
      </c>
      <c r="D282" t="s">
        <v>22</v>
      </c>
      <c r="E282">
        <v>22053</v>
      </c>
      <c r="F282">
        <v>18018.997350000001</v>
      </c>
    </row>
    <row r="283" spans="1:6" hidden="1">
      <c r="A283">
        <v>202412</v>
      </c>
      <c r="B283" t="s">
        <v>40</v>
      </c>
      <c r="C283" t="s">
        <v>45</v>
      </c>
      <c r="D283" t="s">
        <v>23</v>
      </c>
      <c r="E283">
        <v>25</v>
      </c>
      <c r="F283">
        <v>248.54778999999999</v>
      </c>
    </row>
    <row r="284" spans="1:6" hidden="1">
      <c r="A284">
        <v>202412</v>
      </c>
      <c r="B284" t="s">
        <v>40</v>
      </c>
      <c r="C284" t="s">
        <v>45</v>
      </c>
      <c r="D284" t="s">
        <v>24</v>
      </c>
      <c r="E284">
        <v>1099</v>
      </c>
      <c r="F284">
        <v>3640.6056699999999</v>
      </c>
    </row>
    <row r="285" spans="1:6" hidden="1">
      <c r="A285">
        <v>202412</v>
      </c>
      <c r="B285" t="s">
        <v>40</v>
      </c>
      <c r="C285" t="s">
        <v>45</v>
      </c>
      <c r="D285" t="s">
        <v>25</v>
      </c>
      <c r="E285">
        <v>1714</v>
      </c>
      <c r="F285">
        <v>3349.7766999999999</v>
      </c>
    </row>
    <row r="286" spans="1:6" hidden="1">
      <c r="A286">
        <v>202412</v>
      </c>
      <c r="B286" t="s">
        <v>40</v>
      </c>
      <c r="C286" t="s">
        <v>45</v>
      </c>
      <c r="D286" t="s">
        <v>26</v>
      </c>
      <c r="E286">
        <v>9</v>
      </c>
      <c r="F286">
        <v>1478.9115999999999</v>
      </c>
    </row>
    <row r="287" spans="1:6" hidden="1">
      <c r="A287">
        <v>202412</v>
      </c>
      <c r="B287" t="s">
        <v>40</v>
      </c>
      <c r="C287" t="s">
        <v>45</v>
      </c>
      <c r="D287" t="s">
        <v>27</v>
      </c>
      <c r="E287">
        <v>27</v>
      </c>
      <c r="F287">
        <v>554.91971999999998</v>
      </c>
    </row>
    <row r="288" spans="1:6" hidden="1">
      <c r="A288">
        <v>202412</v>
      </c>
      <c r="B288" t="s">
        <v>40</v>
      </c>
      <c r="C288" t="s">
        <v>45</v>
      </c>
      <c r="D288" t="s">
        <v>28</v>
      </c>
      <c r="E288">
        <v>38945</v>
      </c>
      <c r="F288">
        <v>65562.968689999994</v>
      </c>
    </row>
    <row r="289" spans="1:6" hidden="1">
      <c r="A289">
        <v>202412</v>
      </c>
      <c r="B289" t="s">
        <v>40</v>
      </c>
      <c r="C289" t="s">
        <v>45</v>
      </c>
      <c r="D289" t="s">
        <v>29</v>
      </c>
      <c r="E289">
        <v>12</v>
      </c>
      <c r="F289">
        <v>24250.5488</v>
      </c>
    </row>
    <row r="290" spans="1:6" hidden="1">
      <c r="A290">
        <v>202412</v>
      </c>
      <c r="B290" t="s">
        <v>40</v>
      </c>
      <c r="C290" t="s">
        <v>45</v>
      </c>
      <c r="D290" t="s">
        <v>30</v>
      </c>
      <c r="E290">
        <v>1142</v>
      </c>
      <c r="F290">
        <v>1949.4503500000001</v>
      </c>
    </row>
    <row r="291" spans="1:6" hidden="1">
      <c r="A291">
        <v>202412</v>
      </c>
      <c r="B291" t="s">
        <v>40</v>
      </c>
      <c r="C291" t="s">
        <v>45</v>
      </c>
      <c r="D291" t="s">
        <v>31</v>
      </c>
      <c r="E291">
        <v>48</v>
      </c>
      <c r="F291">
        <v>11184.8552</v>
      </c>
    </row>
    <row r="292" spans="1:6" hidden="1">
      <c r="A292">
        <v>202412</v>
      </c>
      <c r="B292" t="s">
        <v>40</v>
      </c>
      <c r="C292" t="s">
        <v>45</v>
      </c>
      <c r="D292" t="s">
        <v>32</v>
      </c>
      <c r="E292">
        <v>9491</v>
      </c>
      <c r="F292">
        <v>59987.891409999997</v>
      </c>
    </row>
    <row r="293" spans="1:6" hidden="1">
      <c r="A293">
        <v>202412</v>
      </c>
      <c r="B293" t="s">
        <v>40</v>
      </c>
      <c r="C293" t="s">
        <v>45</v>
      </c>
      <c r="D293" t="s">
        <v>33</v>
      </c>
      <c r="E293">
        <v>820</v>
      </c>
      <c r="F293">
        <v>21098.769199999999</v>
      </c>
    </row>
    <row r="294" spans="1:6" hidden="1">
      <c r="A294">
        <v>202412</v>
      </c>
      <c r="B294" t="s">
        <v>46</v>
      </c>
      <c r="C294" t="s">
        <v>47</v>
      </c>
      <c r="D294" t="s">
        <v>8</v>
      </c>
      <c r="E294">
        <v>20</v>
      </c>
      <c r="F294">
        <v>397.10552999999999</v>
      </c>
    </row>
    <row r="295" spans="1:6" hidden="1">
      <c r="A295">
        <v>202412</v>
      </c>
      <c r="B295" t="s">
        <v>46</v>
      </c>
      <c r="C295" t="s">
        <v>47</v>
      </c>
      <c r="D295" t="s">
        <v>9</v>
      </c>
      <c r="E295">
        <v>25747</v>
      </c>
      <c r="F295">
        <v>24433.577239999999</v>
      </c>
    </row>
    <row r="296" spans="1:6" hidden="1">
      <c r="A296">
        <v>202412</v>
      </c>
      <c r="B296" t="s">
        <v>46</v>
      </c>
      <c r="C296" t="s">
        <v>47</v>
      </c>
      <c r="D296" t="s">
        <v>10</v>
      </c>
      <c r="E296">
        <v>20265</v>
      </c>
      <c r="F296">
        <v>14954.111989999999</v>
      </c>
    </row>
    <row r="297" spans="1:6" hidden="1">
      <c r="A297">
        <v>202412</v>
      </c>
      <c r="B297" t="s">
        <v>46</v>
      </c>
      <c r="C297" t="s">
        <v>47</v>
      </c>
      <c r="D297" t="s">
        <v>11</v>
      </c>
      <c r="E297">
        <v>122</v>
      </c>
      <c r="F297">
        <v>1544.63211</v>
      </c>
    </row>
    <row r="298" spans="1:6" hidden="1">
      <c r="A298">
        <v>202412</v>
      </c>
      <c r="B298" t="s">
        <v>46</v>
      </c>
      <c r="C298" t="s">
        <v>47</v>
      </c>
      <c r="D298" t="s">
        <v>12</v>
      </c>
      <c r="E298">
        <v>273</v>
      </c>
      <c r="F298">
        <v>4311.0297799999998</v>
      </c>
    </row>
    <row r="299" spans="1:6" hidden="1">
      <c r="A299">
        <v>202412</v>
      </c>
      <c r="B299" t="s">
        <v>46</v>
      </c>
      <c r="C299" t="s">
        <v>47</v>
      </c>
      <c r="D299" t="s">
        <v>13</v>
      </c>
      <c r="E299">
        <v>453</v>
      </c>
      <c r="F299">
        <v>5970.9546499999997</v>
      </c>
    </row>
    <row r="300" spans="1:6" hidden="1">
      <c r="A300">
        <v>202412</v>
      </c>
      <c r="B300" t="s">
        <v>46</v>
      </c>
      <c r="C300" t="s">
        <v>47</v>
      </c>
      <c r="D300" t="s">
        <v>14</v>
      </c>
      <c r="E300">
        <v>6</v>
      </c>
      <c r="F300">
        <v>894.82439999999997</v>
      </c>
    </row>
    <row r="301" spans="1:6" hidden="1">
      <c r="A301">
        <v>202412</v>
      </c>
      <c r="B301" t="s">
        <v>46</v>
      </c>
      <c r="C301" t="s">
        <v>47</v>
      </c>
      <c r="D301" t="s">
        <v>15</v>
      </c>
      <c r="E301">
        <v>6711</v>
      </c>
      <c r="F301">
        <v>23769.59748</v>
      </c>
    </row>
    <row r="302" spans="1:6" hidden="1">
      <c r="A302">
        <v>202412</v>
      </c>
      <c r="B302" t="s">
        <v>46</v>
      </c>
      <c r="C302" t="s">
        <v>47</v>
      </c>
      <c r="D302" t="s">
        <v>16</v>
      </c>
      <c r="E302">
        <v>2507</v>
      </c>
      <c r="F302">
        <v>5856.4131299999999</v>
      </c>
    </row>
    <row r="303" spans="1:6" hidden="1">
      <c r="A303">
        <v>202412</v>
      </c>
      <c r="B303" t="s">
        <v>46</v>
      </c>
      <c r="C303" t="s">
        <v>47</v>
      </c>
      <c r="D303" t="s">
        <v>17</v>
      </c>
      <c r="E303">
        <v>10205</v>
      </c>
      <c r="F303">
        <v>20906.995579999999</v>
      </c>
    </row>
    <row r="304" spans="1:6" hidden="1">
      <c r="A304">
        <v>202412</v>
      </c>
      <c r="B304" t="s">
        <v>46</v>
      </c>
      <c r="C304" t="s">
        <v>47</v>
      </c>
      <c r="D304" t="s">
        <v>18</v>
      </c>
      <c r="E304">
        <v>40</v>
      </c>
      <c r="F304">
        <v>890.88769000000002</v>
      </c>
    </row>
    <row r="305" spans="1:6" hidden="1">
      <c r="A305">
        <v>202412</v>
      </c>
      <c r="B305" t="s">
        <v>46</v>
      </c>
      <c r="C305" t="s">
        <v>47</v>
      </c>
      <c r="D305" t="s">
        <v>19</v>
      </c>
      <c r="E305">
        <v>82</v>
      </c>
      <c r="F305">
        <v>230.04102</v>
      </c>
    </row>
    <row r="306" spans="1:6" hidden="1">
      <c r="A306">
        <v>202412</v>
      </c>
      <c r="B306" t="s">
        <v>46</v>
      </c>
      <c r="C306" t="s">
        <v>47</v>
      </c>
      <c r="D306" t="s">
        <v>36</v>
      </c>
      <c r="E306">
        <v>3</v>
      </c>
      <c r="F306">
        <v>1150.8771999999999</v>
      </c>
    </row>
    <row r="307" spans="1:6" hidden="1">
      <c r="A307">
        <v>202412</v>
      </c>
      <c r="B307" t="s">
        <v>46</v>
      </c>
      <c r="C307" t="s">
        <v>47</v>
      </c>
      <c r="D307" t="s">
        <v>20</v>
      </c>
      <c r="E307">
        <v>106</v>
      </c>
      <c r="F307">
        <v>3663.7743999999998</v>
      </c>
    </row>
    <row r="308" spans="1:6" hidden="1">
      <c r="A308">
        <v>202412</v>
      </c>
      <c r="B308" t="s">
        <v>46</v>
      </c>
      <c r="C308" t="s">
        <v>47</v>
      </c>
      <c r="D308" t="s">
        <v>22</v>
      </c>
      <c r="E308">
        <v>24732</v>
      </c>
      <c r="F308">
        <v>26880.69513</v>
      </c>
    </row>
    <row r="309" spans="1:6" hidden="1">
      <c r="A309">
        <v>202412</v>
      </c>
      <c r="B309" t="s">
        <v>46</v>
      </c>
      <c r="C309" t="s">
        <v>47</v>
      </c>
      <c r="D309" t="s">
        <v>23</v>
      </c>
      <c r="E309">
        <v>17</v>
      </c>
      <c r="F309">
        <v>308.04343999999998</v>
      </c>
    </row>
    <row r="310" spans="1:6" hidden="1">
      <c r="A310">
        <v>202412</v>
      </c>
      <c r="B310" t="s">
        <v>46</v>
      </c>
      <c r="C310" t="s">
        <v>47</v>
      </c>
      <c r="D310" t="s">
        <v>24</v>
      </c>
      <c r="E310">
        <v>730</v>
      </c>
      <c r="F310">
        <v>3428.2619500000001</v>
      </c>
    </row>
    <row r="311" spans="1:6" hidden="1">
      <c r="A311">
        <v>202412</v>
      </c>
      <c r="B311" t="s">
        <v>46</v>
      </c>
      <c r="C311" t="s">
        <v>47</v>
      </c>
      <c r="D311" t="s">
        <v>25</v>
      </c>
      <c r="E311">
        <v>2153</v>
      </c>
      <c r="F311">
        <v>4855.40715</v>
      </c>
    </row>
    <row r="312" spans="1:6" hidden="1">
      <c r="A312">
        <v>202412</v>
      </c>
      <c r="B312" t="s">
        <v>46</v>
      </c>
      <c r="C312" t="s">
        <v>47</v>
      </c>
      <c r="D312" t="s">
        <v>26</v>
      </c>
      <c r="E312">
        <v>1</v>
      </c>
      <c r="F312">
        <v>134.51240000000001</v>
      </c>
    </row>
    <row r="313" spans="1:6" hidden="1">
      <c r="A313">
        <v>202412</v>
      </c>
      <c r="B313" t="s">
        <v>46</v>
      </c>
      <c r="C313" t="s">
        <v>47</v>
      </c>
      <c r="D313" t="s">
        <v>27</v>
      </c>
      <c r="E313">
        <v>18</v>
      </c>
      <c r="F313">
        <v>266.96026999999998</v>
      </c>
    </row>
    <row r="314" spans="1:6" hidden="1">
      <c r="A314">
        <v>202412</v>
      </c>
      <c r="B314" t="s">
        <v>46</v>
      </c>
      <c r="C314" t="s">
        <v>47</v>
      </c>
      <c r="D314" t="s">
        <v>28</v>
      </c>
      <c r="E314">
        <v>41925</v>
      </c>
      <c r="F314">
        <v>83404.501770000003</v>
      </c>
    </row>
    <row r="315" spans="1:6" hidden="1">
      <c r="A315">
        <v>202412</v>
      </c>
      <c r="B315" t="s">
        <v>46</v>
      </c>
      <c r="C315" t="s">
        <v>47</v>
      </c>
      <c r="D315" t="s">
        <v>29</v>
      </c>
      <c r="E315">
        <v>3</v>
      </c>
      <c r="F315">
        <v>4850.0371999999998</v>
      </c>
    </row>
    <row r="316" spans="1:6" hidden="1">
      <c r="A316">
        <v>202412</v>
      </c>
      <c r="B316" t="s">
        <v>46</v>
      </c>
      <c r="C316" t="s">
        <v>47</v>
      </c>
      <c r="D316" t="s">
        <v>30</v>
      </c>
      <c r="E316">
        <v>433</v>
      </c>
      <c r="F316">
        <v>2152.2796899999998</v>
      </c>
    </row>
    <row r="317" spans="1:6" hidden="1">
      <c r="A317">
        <v>202412</v>
      </c>
      <c r="B317" t="s">
        <v>46</v>
      </c>
      <c r="C317" t="s">
        <v>47</v>
      </c>
      <c r="D317" t="s">
        <v>31</v>
      </c>
      <c r="E317">
        <v>10</v>
      </c>
      <c r="F317">
        <v>1558.644</v>
      </c>
    </row>
    <row r="318" spans="1:6" hidden="1">
      <c r="A318">
        <v>202412</v>
      </c>
      <c r="B318" t="s">
        <v>46</v>
      </c>
      <c r="C318" t="s">
        <v>47</v>
      </c>
      <c r="D318" t="s">
        <v>32</v>
      </c>
      <c r="E318">
        <v>10369</v>
      </c>
      <c r="F318">
        <v>92238.08799</v>
      </c>
    </row>
    <row r="319" spans="1:6" hidden="1">
      <c r="A319">
        <v>202412</v>
      </c>
      <c r="B319" t="s">
        <v>46</v>
      </c>
      <c r="C319" t="s">
        <v>47</v>
      </c>
      <c r="D319" t="s">
        <v>33</v>
      </c>
      <c r="E319">
        <v>382</v>
      </c>
      <c r="F319">
        <v>7580.9330799999998</v>
      </c>
    </row>
    <row r="320" spans="1:6" hidden="1">
      <c r="A320">
        <v>202412</v>
      </c>
      <c r="B320" t="s">
        <v>46</v>
      </c>
      <c r="C320" t="s">
        <v>48</v>
      </c>
      <c r="D320" t="s">
        <v>8</v>
      </c>
      <c r="E320">
        <v>17</v>
      </c>
      <c r="F320">
        <v>219.89121</v>
      </c>
    </row>
    <row r="321" spans="1:6" hidden="1">
      <c r="A321">
        <v>202412</v>
      </c>
      <c r="B321" t="s">
        <v>46</v>
      </c>
      <c r="C321" t="s">
        <v>48</v>
      </c>
      <c r="D321" t="s">
        <v>9</v>
      </c>
      <c r="E321">
        <v>27861</v>
      </c>
      <c r="F321">
        <v>27023.436079999999</v>
      </c>
    </row>
    <row r="322" spans="1:6" hidden="1">
      <c r="A322">
        <v>202412</v>
      </c>
      <c r="B322" t="s">
        <v>46</v>
      </c>
      <c r="C322" t="s">
        <v>48</v>
      </c>
      <c r="D322" t="s">
        <v>10</v>
      </c>
      <c r="E322">
        <v>22910</v>
      </c>
      <c r="F322">
        <v>16873.480960000001</v>
      </c>
    </row>
    <row r="323" spans="1:6" hidden="1">
      <c r="A323">
        <v>202412</v>
      </c>
      <c r="B323" t="s">
        <v>46</v>
      </c>
      <c r="C323" t="s">
        <v>48</v>
      </c>
      <c r="D323" t="s">
        <v>11</v>
      </c>
      <c r="E323">
        <v>161</v>
      </c>
      <c r="F323">
        <v>1939.8128999999999</v>
      </c>
    </row>
    <row r="324" spans="1:6" hidden="1">
      <c r="A324">
        <v>202412</v>
      </c>
      <c r="B324" t="s">
        <v>46</v>
      </c>
      <c r="C324" t="s">
        <v>48</v>
      </c>
      <c r="D324" t="s">
        <v>12</v>
      </c>
      <c r="E324">
        <v>352</v>
      </c>
      <c r="F324">
        <v>5347.6264099999999</v>
      </c>
    </row>
    <row r="325" spans="1:6" hidden="1">
      <c r="A325">
        <v>202412</v>
      </c>
      <c r="B325" t="s">
        <v>46</v>
      </c>
      <c r="C325" t="s">
        <v>48</v>
      </c>
      <c r="D325" t="s">
        <v>13</v>
      </c>
      <c r="E325">
        <v>606</v>
      </c>
      <c r="F325">
        <v>6421.7445600000001</v>
      </c>
    </row>
    <row r="326" spans="1:6" hidden="1">
      <c r="A326">
        <v>202412</v>
      </c>
      <c r="B326" t="s">
        <v>46</v>
      </c>
      <c r="C326" t="s">
        <v>48</v>
      </c>
      <c r="D326" t="s">
        <v>14</v>
      </c>
      <c r="E326">
        <v>25</v>
      </c>
      <c r="F326">
        <v>2386.56</v>
      </c>
    </row>
    <row r="327" spans="1:6" hidden="1">
      <c r="A327">
        <v>202412</v>
      </c>
      <c r="B327" t="s">
        <v>46</v>
      </c>
      <c r="C327" t="s">
        <v>48</v>
      </c>
      <c r="D327" t="s">
        <v>15</v>
      </c>
      <c r="E327">
        <v>6317</v>
      </c>
      <c r="F327">
        <v>19921.280989999999</v>
      </c>
    </row>
    <row r="328" spans="1:6" hidden="1">
      <c r="A328">
        <v>202412</v>
      </c>
      <c r="B328" t="s">
        <v>46</v>
      </c>
      <c r="C328" t="s">
        <v>48</v>
      </c>
      <c r="D328" t="s">
        <v>16</v>
      </c>
      <c r="E328">
        <v>2683</v>
      </c>
      <c r="F328">
        <v>5609.3825500000003</v>
      </c>
    </row>
    <row r="329" spans="1:6" hidden="1">
      <c r="A329">
        <v>202412</v>
      </c>
      <c r="B329" t="s">
        <v>46</v>
      </c>
      <c r="C329" t="s">
        <v>48</v>
      </c>
      <c r="D329" t="s">
        <v>17</v>
      </c>
      <c r="E329">
        <v>11056</v>
      </c>
      <c r="F329">
        <v>20727.695400000001</v>
      </c>
    </row>
    <row r="330" spans="1:6" hidden="1">
      <c r="A330">
        <v>202412</v>
      </c>
      <c r="B330" t="s">
        <v>46</v>
      </c>
      <c r="C330" t="s">
        <v>48</v>
      </c>
      <c r="D330" t="s">
        <v>18</v>
      </c>
      <c r="E330">
        <v>52</v>
      </c>
      <c r="F330">
        <v>834.53267000000005</v>
      </c>
    </row>
    <row r="331" spans="1:6" hidden="1">
      <c r="A331">
        <v>202412</v>
      </c>
      <c r="B331" t="s">
        <v>46</v>
      </c>
      <c r="C331" t="s">
        <v>48</v>
      </c>
      <c r="D331" t="s">
        <v>19</v>
      </c>
      <c r="E331">
        <v>93</v>
      </c>
      <c r="F331">
        <v>294.6164</v>
      </c>
    </row>
    <row r="332" spans="1:6" hidden="1">
      <c r="A332">
        <v>202412</v>
      </c>
      <c r="B332" t="s">
        <v>46</v>
      </c>
      <c r="C332" t="s">
        <v>48</v>
      </c>
      <c r="D332" t="s">
        <v>20</v>
      </c>
      <c r="E332">
        <v>109</v>
      </c>
      <c r="F332">
        <v>3216.2916</v>
      </c>
    </row>
    <row r="333" spans="1:6" hidden="1">
      <c r="A333">
        <v>202412</v>
      </c>
      <c r="B333" t="s">
        <v>46</v>
      </c>
      <c r="C333" t="s">
        <v>48</v>
      </c>
      <c r="D333" t="s">
        <v>22</v>
      </c>
      <c r="E333">
        <v>22429</v>
      </c>
      <c r="F333">
        <v>23279.123759999999</v>
      </c>
    </row>
    <row r="334" spans="1:6" hidden="1">
      <c r="A334">
        <v>202412</v>
      </c>
      <c r="B334" t="s">
        <v>46</v>
      </c>
      <c r="C334" t="s">
        <v>48</v>
      </c>
      <c r="D334" t="s">
        <v>23</v>
      </c>
      <c r="E334">
        <v>6</v>
      </c>
      <c r="F334">
        <v>117.46561</v>
      </c>
    </row>
    <row r="335" spans="1:6" hidden="1">
      <c r="A335">
        <v>202412</v>
      </c>
      <c r="B335" t="s">
        <v>46</v>
      </c>
      <c r="C335" t="s">
        <v>48</v>
      </c>
      <c r="D335" t="s">
        <v>24</v>
      </c>
      <c r="E335">
        <v>1153</v>
      </c>
      <c r="F335">
        <v>5384.1410699999997</v>
      </c>
    </row>
    <row r="336" spans="1:6" hidden="1">
      <c r="A336">
        <v>202412</v>
      </c>
      <c r="B336" t="s">
        <v>46</v>
      </c>
      <c r="C336" t="s">
        <v>48</v>
      </c>
      <c r="D336" t="s">
        <v>25</v>
      </c>
      <c r="E336">
        <v>2526</v>
      </c>
      <c r="F336">
        <v>5440.0798299999997</v>
      </c>
    </row>
    <row r="337" spans="1:6" hidden="1">
      <c r="A337">
        <v>202412</v>
      </c>
      <c r="B337" t="s">
        <v>46</v>
      </c>
      <c r="C337" t="s">
        <v>48</v>
      </c>
      <c r="D337" t="s">
        <v>26</v>
      </c>
      <c r="E337">
        <v>5</v>
      </c>
      <c r="F337">
        <v>710.76199999999994</v>
      </c>
    </row>
    <row r="338" spans="1:6" hidden="1">
      <c r="A338">
        <v>202412</v>
      </c>
      <c r="B338" t="s">
        <v>46</v>
      </c>
      <c r="C338" t="s">
        <v>48</v>
      </c>
      <c r="D338" t="s">
        <v>27</v>
      </c>
      <c r="E338">
        <v>37</v>
      </c>
      <c r="F338">
        <v>441.00995999999998</v>
      </c>
    </row>
    <row r="339" spans="1:6" hidden="1">
      <c r="A339">
        <v>202412</v>
      </c>
      <c r="B339" t="s">
        <v>46</v>
      </c>
      <c r="C339" t="s">
        <v>48</v>
      </c>
      <c r="D339" t="s">
        <v>28</v>
      </c>
      <c r="E339">
        <v>44687</v>
      </c>
      <c r="F339">
        <v>80524.436799999996</v>
      </c>
    </row>
    <row r="340" spans="1:6" hidden="1">
      <c r="A340">
        <v>202412</v>
      </c>
      <c r="B340" t="s">
        <v>46</v>
      </c>
      <c r="C340" t="s">
        <v>48</v>
      </c>
      <c r="D340" t="s">
        <v>29</v>
      </c>
      <c r="E340">
        <v>5</v>
      </c>
      <c r="F340">
        <v>6790.0619999999999</v>
      </c>
    </row>
    <row r="341" spans="1:6" hidden="1">
      <c r="A341">
        <v>202412</v>
      </c>
      <c r="B341" t="s">
        <v>46</v>
      </c>
      <c r="C341" t="s">
        <v>48</v>
      </c>
      <c r="D341" t="s">
        <v>30</v>
      </c>
      <c r="E341">
        <v>572</v>
      </c>
      <c r="F341">
        <v>1300.0238400000001</v>
      </c>
    </row>
    <row r="342" spans="1:6" hidden="1">
      <c r="A342">
        <v>202412</v>
      </c>
      <c r="B342" t="s">
        <v>46</v>
      </c>
      <c r="C342" t="s">
        <v>48</v>
      </c>
      <c r="D342" t="s">
        <v>31</v>
      </c>
      <c r="E342">
        <v>8</v>
      </c>
      <c r="F342">
        <v>1747.0591999999999</v>
      </c>
    </row>
    <row r="343" spans="1:6" hidden="1">
      <c r="A343">
        <v>202412</v>
      </c>
      <c r="B343" t="s">
        <v>46</v>
      </c>
      <c r="C343" t="s">
        <v>48</v>
      </c>
      <c r="D343" t="s">
        <v>32</v>
      </c>
      <c r="E343">
        <v>10487</v>
      </c>
      <c r="F343">
        <v>86315.817720000006</v>
      </c>
    </row>
    <row r="344" spans="1:6" hidden="1">
      <c r="A344">
        <v>202412</v>
      </c>
      <c r="B344" t="s">
        <v>46</v>
      </c>
      <c r="C344" t="s">
        <v>48</v>
      </c>
      <c r="D344" t="s">
        <v>33</v>
      </c>
      <c r="E344">
        <v>534</v>
      </c>
      <c r="F344">
        <v>12821.76425</v>
      </c>
    </row>
    <row r="345" spans="1:6" hidden="1">
      <c r="A345">
        <v>202412</v>
      </c>
      <c r="B345" t="s">
        <v>46</v>
      </c>
      <c r="C345" t="s">
        <v>49</v>
      </c>
      <c r="D345" t="s">
        <v>8</v>
      </c>
      <c r="E345">
        <v>68</v>
      </c>
      <c r="F345">
        <v>1295.5366100000001</v>
      </c>
    </row>
    <row r="346" spans="1:6" hidden="1">
      <c r="A346">
        <v>202412</v>
      </c>
      <c r="B346" t="s">
        <v>46</v>
      </c>
      <c r="C346" t="s">
        <v>49</v>
      </c>
      <c r="D346" t="s">
        <v>9</v>
      </c>
      <c r="E346">
        <v>23834</v>
      </c>
      <c r="F346">
        <v>21346.137780000001</v>
      </c>
    </row>
    <row r="347" spans="1:6" hidden="1">
      <c r="A347">
        <v>202412</v>
      </c>
      <c r="B347" t="s">
        <v>46</v>
      </c>
      <c r="C347" t="s">
        <v>49</v>
      </c>
      <c r="D347" t="s">
        <v>10</v>
      </c>
      <c r="E347">
        <v>18372</v>
      </c>
      <c r="F347">
        <v>11962.23993</v>
      </c>
    </row>
    <row r="348" spans="1:6" hidden="1">
      <c r="A348">
        <v>202412</v>
      </c>
      <c r="B348" t="s">
        <v>46</v>
      </c>
      <c r="C348" t="s">
        <v>49</v>
      </c>
      <c r="D348" t="s">
        <v>11</v>
      </c>
      <c r="E348">
        <v>107</v>
      </c>
      <c r="F348">
        <v>1290.7601500000001</v>
      </c>
    </row>
    <row r="349" spans="1:6" hidden="1">
      <c r="A349">
        <v>202412</v>
      </c>
      <c r="B349" t="s">
        <v>46</v>
      </c>
      <c r="C349" t="s">
        <v>49</v>
      </c>
      <c r="D349" t="s">
        <v>12</v>
      </c>
      <c r="E349">
        <v>240</v>
      </c>
      <c r="F349">
        <v>3345.8061699999998</v>
      </c>
    </row>
    <row r="350" spans="1:6" hidden="1">
      <c r="A350">
        <v>202412</v>
      </c>
      <c r="B350" t="s">
        <v>46</v>
      </c>
      <c r="C350" t="s">
        <v>49</v>
      </c>
      <c r="D350" t="s">
        <v>13</v>
      </c>
      <c r="E350">
        <v>492</v>
      </c>
      <c r="F350">
        <v>5750.2213400000001</v>
      </c>
    </row>
    <row r="351" spans="1:6" hidden="1">
      <c r="A351">
        <v>202412</v>
      </c>
      <c r="B351" t="s">
        <v>46</v>
      </c>
      <c r="C351" t="s">
        <v>49</v>
      </c>
      <c r="D351" t="s">
        <v>14</v>
      </c>
      <c r="E351">
        <v>7</v>
      </c>
      <c r="F351">
        <v>775.18679999999995</v>
      </c>
    </row>
    <row r="352" spans="1:6" hidden="1">
      <c r="A352">
        <v>202412</v>
      </c>
      <c r="B352" t="s">
        <v>46</v>
      </c>
      <c r="C352" t="s">
        <v>49</v>
      </c>
      <c r="D352" t="s">
        <v>15</v>
      </c>
      <c r="E352">
        <v>4759</v>
      </c>
      <c r="F352">
        <v>15119.497009999999</v>
      </c>
    </row>
    <row r="353" spans="1:6" hidden="1">
      <c r="A353">
        <v>202412</v>
      </c>
      <c r="B353" t="s">
        <v>46</v>
      </c>
      <c r="C353" t="s">
        <v>49</v>
      </c>
      <c r="D353" t="s">
        <v>16</v>
      </c>
      <c r="E353">
        <v>3476</v>
      </c>
      <c r="F353">
        <v>6608.8553300000003</v>
      </c>
    </row>
    <row r="354" spans="1:6" hidden="1">
      <c r="A354">
        <v>202412</v>
      </c>
      <c r="B354" t="s">
        <v>46</v>
      </c>
      <c r="C354" t="s">
        <v>49</v>
      </c>
      <c r="D354" t="s">
        <v>17</v>
      </c>
      <c r="E354">
        <v>10347</v>
      </c>
      <c r="F354">
        <v>17295.692040000002</v>
      </c>
    </row>
    <row r="355" spans="1:6" hidden="1">
      <c r="A355">
        <v>202412</v>
      </c>
      <c r="B355" t="s">
        <v>46</v>
      </c>
      <c r="C355" t="s">
        <v>49</v>
      </c>
      <c r="D355" t="s">
        <v>18</v>
      </c>
      <c r="E355">
        <v>25</v>
      </c>
      <c r="F355">
        <v>485.52267999999998</v>
      </c>
    </row>
    <row r="356" spans="1:6" hidden="1">
      <c r="A356">
        <v>202412</v>
      </c>
      <c r="B356" t="s">
        <v>46</v>
      </c>
      <c r="C356" t="s">
        <v>49</v>
      </c>
      <c r="D356" t="s">
        <v>19</v>
      </c>
      <c r="E356">
        <v>68</v>
      </c>
      <c r="F356">
        <v>192.25779</v>
      </c>
    </row>
    <row r="357" spans="1:6" hidden="1">
      <c r="A357">
        <v>202412</v>
      </c>
      <c r="B357" t="s">
        <v>46</v>
      </c>
      <c r="C357" t="s">
        <v>49</v>
      </c>
      <c r="D357" t="s">
        <v>20</v>
      </c>
      <c r="E357">
        <v>125</v>
      </c>
      <c r="F357">
        <v>3168.64093</v>
      </c>
    </row>
    <row r="358" spans="1:6" hidden="1">
      <c r="A358">
        <v>202412</v>
      </c>
      <c r="B358" t="s">
        <v>46</v>
      </c>
      <c r="C358" t="s">
        <v>49</v>
      </c>
      <c r="D358" t="s">
        <v>21</v>
      </c>
      <c r="E358">
        <v>1</v>
      </c>
      <c r="F358">
        <v>168.55240000000001</v>
      </c>
    </row>
    <row r="359" spans="1:6" hidden="1">
      <c r="A359">
        <v>202412</v>
      </c>
      <c r="B359" t="s">
        <v>46</v>
      </c>
      <c r="C359" t="s">
        <v>49</v>
      </c>
      <c r="D359" t="s">
        <v>22</v>
      </c>
      <c r="E359">
        <v>16775</v>
      </c>
      <c r="F359">
        <v>16977.155139999999</v>
      </c>
    </row>
    <row r="360" spans="1:6" hidden="1">
      <c r="A360">
        <v>202412</v>
      </c>
      <c r="B360" t="s">
        <v>46</v>
      </c>
      <c r="C360" t="s">
        <v>49</v>
      </c>
      <c r="D360" t="s">
        <v>23</v>
      </c>
      <c r="E360">
        <v>8</v>
      </c>
      <c r="F360">
        <v>134.82406</v>
      </c>
    </row>
    <row r="361" spans="1:6" hidden="1">
      <c r="A361">
        <v>202412</v>
      </c>
      <c r="B361" t="s">
        <v>46</v>
      </c>
      <c r="C361" t="s">
        <v>49</v>
      </c>
      <c r="D361" t="s">
        <v>24</v>
      </c>
      <c r="E361">
        <v>1667</v>
      </c>
      <c r="F361">
        <v>4634.5565299999998</v>
      </c>
    </row>
    <row r="362" spans="1:6" hidden="1">
      <c r="A362">
        <v>202412</v>
      </c>
      <c r="B362" t="s">
        <v>46</v>
      </c>
      <c r="C362" t="s">
        <v>49</v>
      </c>
      <c r="D362" t="s">
        <v>25</v>
      </c>
      <c r="E362">
        <v>1343</v>
      </c>
      <c r="F362">
        <v>2811.83952</v>
      </c>
    </row>
    <row r="363" spans="1:6" hidden="1">
      <c r="A363">
        <v>202412</v>
      </c>
      <c r="B363" t="s">
        <v>46</v>
      </c>
      <c r="C363" t="s">
        <v>49</v>
      </c>
      <c r="D363" t="s">
        <v>26</v>
      </c>
      <c r="E363">
        <v>1</v>
      </c>
      <c r="F363">
        <v>290.15370999999999</v>
      </c>
    </row>
    <row r="364" spans="1:6" hidden="1">
      <c r="A364">
        <v>202412</v>
      </c>
      <c r="B364" t="s">
        <v>46</v>
      </c>
      <c r="C364" t="s">
        <v>49</v>
      </c>
      <c r="D364" t="s">
        <v>27</v>
      </c>
      <c r="E364">
        <v>16</v>
      </c>
      <c r="F364">
        <v>296.0403</v>
      </c>
    </row>
    <row r="365" spans="1:6" hidden="1">
      <c r="A365">
        <v>202412</v>
      </c>
      <c r="B365" t="s">
        <v>46</v>
      </c>
      <c r="C365" t="s">
        <v>49</v>
      </c>
      <c r="D365" t="s">
        <v>28</v>
      </c>
      <c r="E365">
        <v>36946</v>
      </c>
      <c r="F365">
        <v>66665.792440000005</v>
      </c>
    </row>
    <row r="366" spans="1:6" hidden="1">
      <c r="A366">
        <v>202412</v>
      </c>
      <c r="B366" t="s">
        <v>46</v>
      </c>
      <c r="C366" t="s">
        <v>49</v>
      </c>
      <c r="D366" t="s">
        <v>29</v>
      </c>
      <c r="E366">
        <v>5</v>
      </c>
      <c r="F366">
        <v>7275.0619999999999</v>
      </c>
    </row>
    <row r="367" spans="1:6" hidden="1">
      <c r="A367">
        <v>202412</v>
      </c>
      <c r="B367" t="s">
        <v>46</v>
      </c>
      <c r="C367" t="s">
        <v>49</v>
      </c>
      <c r="D367" t="s">
        <v>30</v>
      </c>
      <c r="E367">
        <v>1042</v>
      </c>
      <c r="F367">
        <v>2258.6905299999999</v>
      </c>
    </row>
    <row r="368" spans="1:6" hidden="1">
      <c r="A368">
        <v>202412</v>
      </c>
      <c r="B368" t="s">
        <v>46</v>
      </c>
      <c r="C368" t="s">
        <v>49</v>
      </c>
      <c r="D368" t="s">
        <v>31</v>
      </c>
      <c r="E368">
        <v>31</v>
      </c>
      <c r="F368">
        <v>3260.4628699999998</v>
      </c>
    </row>
    <row r="369" spans="1:6" hidden="1">
      <c r="A369">
        <v>202412</v>
      </c>
      <c r="B369" t="s">
        <v>46</v>
      </c>
      <c r="C369" t="s">
        <v>49</v>
      </c>
      <c r="D369" t="s">
        <v>32</v>
      </c>
      <c r="E369">
        <v>9143</v>
      </c>
      <c r="F369">
        <v>68553.918470000004</v>
      </c>
    </row>
    <row r="370" spans="1:6" hidden="1">
      <c r="A370">
        <v>202412</v>
      </c>
      <c r="B370" t="s">
        <v>46</v>
      </c>
      <c r="C370" t="s">
        <v>49</v>
      </c>
      <c r="D370" t="s">
        <v>33</v>
      </c>
      <c r="E370">
        <v>1699</v>
      </c>
      <c r="F370">
        <v>42607.165560000001</v>
      </c>
    </row>
    <row r="371" spans="1:6" hidden="1">
      <c r="A371">
        <v>202412</v>
      </c>
      <c r="B371" t="s">
        <v>46</v>
      </c>
      <c r="C371" t="s">
        <v>50</v>
      </c>
      <c r="D371" t="s">
        <v>8</v>
      </c>
      <c r="E371">
        <v>2</v>
      </c>
      <c r="F371">
        <v>40.72813</v>
      </c>
    </row>
    <row r="372" spans="1:6" hidden="1">
      <c r="A372">
        <v>202412</v>
      </c>
      <c r="B372" t="s">
        <v>46</v>
      </c>
      <c r="C372" t="s">
        <v>50</v>
      </c>
      <c r="D372" t="s">
        <v>9</v>
      </c>
      <c r="E372">
        <v>29812</v>
      </c>
      <c r="F372">
        <v>33516.696170000003</v>
      </c>
    </row>
    <row r="373" spans="1:6" hidden="1">
      <c r="A373">
        <v>202412</v>
      </c>
      <c r="B373" t="s">
        <v>46</v>
      </c>
      <c r="C373" t="s">
        <v>50</v>
      </c>
      <c r="D373" t="s">
        <v>10</v>
      </c>
      <c r="E373">
        <v>20538</v>
      </c>
      <c r="F373">
        <v>16511.796719999998</v>
      </c>
    </row>
    <row r="374" spans="1:6" hidden="1">
      <c r="A374">
        <v>202412</v>
      </c>
      <c r="B374" t="s">
        <v>46</v>
      </c>
      <c r="C374" t="s">
        <v>50</v>
      </c>
      <c r="D374" t="s">
        <v>11</v>
      </c>
      <c r="E374">
        <v>139</v>
      </c>
      <c r="F374">
        <v>1668.45661</v>
      </c>
    </row>
    <row r="375" spans="1:6" hidden="1">
      <c r="A375">
        <v>202412</v>
      </c>
      <c r="B375" t="s">
        <v>46</v>
      </c>
      <c r="C375" t="s">
        <v>50</v>
      </c>
      <c r="D375" t="s">
        <v>12</v>
      </c>
      <c r="E375">
        <v>537</v>
      </c>
      <c r="F375">
        <v>7218.7744300000004</v>
      </c>
    </row>
    <row r="376" spans="1:6" hidden="1">
      <c r="A376">
        <v>202412</v>
      </c>
      <c r="B376" t="s">
        <v>46</v>
      </c>
      <c r="C376" t="s">
        <v>50</v>
      </c>
      <c r="D376" t="s">
        <v>13</v>
      </c>
      <c r="E376">
        <v>447</v>
      </c>
      <c r="F376">
        <v>5169.7765300000001</v>
      </c>
    </row>
    <row r="377" spans="1:6" hidden="1">
      <c r="A377">
        <v>202412</v>
      </c>
      <c r="B377" t="s">
        <v>46</v>
      </c>
      <c r="C377" t="s">
        <v>50</v>
      </c>
      <c r="D377" t="s">
        <v>14</v>
      </c>
      <c r="E377">
        <v>18</v>
      </c>
      <c r="F377">
        <v>2668.4921300000001</v>
      </c>
    </row>
    <row r="378" spans="1:6" hidden="1">
      <c r="A378">
        <v>202412</v>
      </c>
      <c r="B378" t="s">
        <v>46</v>
      </c>
      <c r="C378" t="s">
        <v>50</v>
      </c>
      <c r="D378" t="s">
        <v>15</v>
      </c>
      <c r="E378">
        <v>8947</v>
      </c>
      <c r="F378">
        <v>25922.36551</v>
      </c>
    </row>
    <row r="379" spans="1:6" hidden="1">
      <c r="A379">
        <v>202412</v>
      </c>
      <c r="B379" t="s">
        <v>46</v>
      </c>
      <c r="C379" t="s">
        <v>50</v>
      </c>
      <c r="D379" t="s">
        <v>16</v>
      </c>
      <c r="E379">
        <v>710</v>
      </c>
      <c r="F379">
        <v>1538.49135</v>
      </c>
    </row>
    <row r="380" spans="1:6" hidden="1">
      <c r="A380">
        <v>202412</v>
      </c>
      <c r="B380" t="s">
        <v>46</v>
      </c>
      <c r="C380" t="s">
        <v>50</v>
      </c>
      <c r="D380" t="s">
        <v>17</v>
      </c>
      <c r="E380">
        <v>14830</v>
      </c>
      <c r="F380">
        <v>23532.821329999999</v>
      </c>
    </row>
    <row r="381" spans="1:6" hidden="1">
      <c r="A381">
        <v>202412</v>
      </c>
      <c r="B381" t="s">
        <v>46</v>
      </c>
      <c r="C381" t="s">
        <v>50</v>
      </c>
      <c r="D381" t="s">
        <v>18</v>
      </c>
      <c r="E381">
        <v>39</v>
      </c>
      <c r="F381">
        <v>814.54165999999998</v>
      </c>
    </row>
    <row r="382" spans="1:6" hidden="1">
      <c r="A382">
        <v>202412</v>
      </c>
      <c r="B382" t="s">
        <v>46</v>
      </c>
      <c r="C382" t="s">
        <v>50</v>
      </c>
      <c r="D382" t="s">
        <v>19</v>
      </c>
      <c r="E382">
        <v>221</v>
      </c>
      <c r="F382">
        <v>1675.60742</v>
      </c>
    </row>
    <row r="383" spans="1:6" hidden="1">
      <c r="A383">
        <v>202412</v>
      </c>
      <c r="B383" t="s">
        <v>46</v>
      </c>
      <c r="C383" t="s">
        <v>50</v>
      </c>
      <c r="D383" t="s">
        <v>20</v>
      </c>
      <c r="E383">
        <v>489</v>
      </c>
      <c r="F383">
        <v>14546.822109999999</v>
      </c>
    </row>
    <row r="384" spans="1:6" hidden="1">
      <c r="A384">
        <v>202412</v>
      </c>
      <c r="B384" t="s">
        <v>46</v>
      </c>
      <c r="C384" t="s">
        <v>50</v>
      </c>
      <c r="D384" t="s">
        <v>22</v>
      </c>
      <c r="E384">
        <v>20750</v>
      </c>
      <c r="F384">
        <v>21546.700540000002</v>
      </c>
    </row>
    <row r="385" spans="1:6" hidden="1">
      <c r="A385">
        <v>202412</v>
      </c>
      <c r="B385" t="s">
        <v>46</v>
      </c>
      <c r="C385" t="s">
        <v>50</v>
      </c>
      <c r="D385" t="s">
        <v>23</v>
      </c>
      <c r="E385">
        <v>30</v>
      </c>
      <c r="F385">
        <v>712.76149999999996</v>
      </c>
    </row>
    <row r="386" spans="1:6" hidden="1">
      <c r="A386">
        <v>202412</v>
      </c>
      <c r="B386" t="s">
        <v>46</v>
      </c>
      <c r="C386" t="s">
        <v>50</v>
      </c>
      <c r="D386" t="s">
        <v>24</v>
      </c>
      <c r="E386">
        <v>1627</v>
      </c>
      <c r="F386">
        <v>4956.7410799999998</v>
      </c>
    </row>
    <row r="387" spans="1:6" hidden="1">
      <c r="A387">
        <v>202412</v>
      </c>
      <c r="B387" t="s">
        <v>46</v>
      </c>
      <c r="C387" t="s">
        <v>50</v>
      </c>
      <c r="D387" t="s">
        <v>25</v>
      </c>
      <c r="E387">
        <v>2185</v>
      </c>
      <c r="F387">
        <v>4079.39192</v>
      </c>
    </row>
    <row r="388" spans="1:6" hidden="1">
      <c r="A388">
        <v>202412</v>
      </c>
      <c r="B388" t="s">
        <v>46</v>
      </c>
      <c r="C388" t="s">
        <v>50</v>
      </c>
      <c r="D388" t="s">
        <v>26</v>
      </c>
      <c r="E388">
        <v>18</v>
      </c>
      <c r="F388">
        <v>1833.80476</v>
      </c>
    </row>
    <row r="389" spans="1:6" hidden="1">
      <c r="A389">
        <v>202412</v>
      </c>
      <c r="B389" t="s">
        <v>46</v>
      </c>
      <c r="C389" t="s">
        <v>50</v>
      </c>
      <c r="D389" t="s">
        <v>27</v>
      </c>
      <c r="E389">
        <v>46</v>
      </c>
      <c r="F389">
        <v>456.97796</v>
      </c>
    </row>
    <row r="390" spans="1:6" hidden="1">
      <c r="A390">
        <v>202412</v>
      </c>
      <c r="B390" t="s">
        <v>46</v>
      </c>
      <c r="C390" t="s">
        <v>50</v>
      </c>
      <c r="D390" t="s">
        <v>28</v>
      </c>
      <c r="E390">
        <v>43355</v>
      </c>
      <c r="F390">
        <v>66283.082639999993</v>
      </c>
    </row>
    <row r="391" spans="1:6" hidden="1">
      <c r="A391">
        <v>202412</v>
      </c>
      <c r="B391" t="s">
        <v>46</v>
      </c>
      <c r="C391" t="s">
        <v>50</v>
      </c>
      <c r="D391" t="s">
        <v>29</v>
      </c>
      <c r="E391">
        <v>1</v>
      </c>
      <c r="F391">
        <v>1455.0124000000001</v>
      </c>
    </row>
    <row r="392" spans="1:6" hidden="1">
      <c r="A392">
        <v>202412</v>
      </c>
      <c r="B392" t="s">
        <v>46</v>
      </c>
      <c r="C392" t="s">
        <v>50</v>
      </c>
      <c r="D392" t="s">
        <v>30</v>
      </c>
      <c r="E392">
        <v>2875</v>
      </c>
      <c r="F392">
        <v>7772.0522099999998</v>
      </c>
    </row>
    <row r="393" spans="1:6" hidden="1">
      <c r="A393">
        <v>202412</v>
      </c>
      <c r="B393" t="s">
        <v>46</v>
      </c>
      <c r="C393" t="s">
        <v>50</v>
      </c>
      <c r="D393" t="s">
        <v>31</v>
      </c>
      <c r="E393">
        <v>11</v>
      </c>
      <c r="F393">
        <v>5335.5763999999999</v>
      </c>
    </row>
    <row r="394" spans="1:6" hidden="1">
      <c r="A394">
        <v>202412</v>
      </c>
      <c r="B394" t="s">
        <v>46</v>
      </c>
      <c r="C394" t="s">
        <v>50</v>
      </c>
      <c r="D394" t="s">
        <v>32</v>
      </c>
      <c r="E394">
        <v>9216</v>
      </c>
      <c r="F394">
        <v>62378.10383</v>
      </c>
    </row>
    <row r="395" spans="1:6" hidden="1">
      <c r="A395">
        <v>202412</v>
      </c>
      <c r="B395" t="s">
        <v>46</v>
      </c>
      <c r="C395" t="s">
        <v>50</v>
      </c>
      <c r="D395" t="s">
        <v>33</v>
      </c>
      <c r="E395">
        <v>171</v>
      </c>
      <c r="F395">
        <v>4456.30674</v>
      </c>
    </row>
    <row r="396" spans="1:6" hidden="1">
      <c r="A396">
        <v>202412</v>
      </c>
      <c r="B396" t="s">
        <v>46</v>
      </c>
      <c r="C396" t="s">
        <v>51</v>
      </c>
      <c r="D396" t="s">
        <v>8</v>
      </c>
      <c r="E396">
        <v>11</v>
      </c>
      <c r="F396">
        <v>163.34972999999999</v>
      </c>
    </row>
    <row r="397" spans="1:6" hidden="1">
      <c r="A397">
        <v>202412</v>
      </c>
      <c r="B397" t="s">
        <v>46</v>
      </c>
      <c r="C397" t="s">
        <v>51</v>
      </c>
      <c r="D397" t="s">
        <v>9</v>
      </c>
      <c r="E397">
        <v>20828</v>
      </c>
      <c r="F397">
        <v>21866.780170000002</v>
      </c>
    </row>
    <row r="398" spans="1:6" hidden="1">
      <c r="A398">
        <v>202412</v>
      </c>
      <c r="B398" t="s">
        <v>46</v>
      </c>
      <c r="C398" t="s">
        <v>51</v>
      </c>
      <c r="D398" t="s">
        <v>10</v>
      </c>
      <c r="E398">
        <v>13851</v>
      </c>
      <c r="F398">
        <v>11068.87743</v>
      </c>
    </row>
    <row r="399" spans="1:6" hidden="1">
      <c r="A399">
        <v>202412</v>
      </c>
      <c r="B399" t="s">
        <v>46</v>
      </c>
      <c r="C399" t="s">
        <v>51</v>
      </c>
      <c r="D399" t="s">
        <v>11</v>
      </c>
      <c r="E399">
        <v>97</v>
      </c>
      <c r="F399">
        <v>1212.4603999999999</v>
      </c>
    </row>
    <row r="400" spans="1:6" hidden="1">
      <c r="A400">
        <v>202412</v>
      </c>
      <c r="B400" t="s">
        <v>46</v>
      </c>
      <c r="C400" t="s">
        <v>51</v>
      </c>
      <c r="D400" t="s">
        <v>12</v>
      </c>
      <c r="E400">
        <v>262</v>
      </c>
      <c r="F400">
        <v>2944.0387300000002</v>
      </c>
    </row>
    <row r="401" spans="1:6" hidden="1">
      <c r="A401">
        <v>202412</v>
      </c>
      <c r="B401" t="s">
        <v>46</v>
      </c>
      <c r="C401" t="s">
        <v>51</v>
      </c>
      <c r="D401" t="s">
        <v>13</v>
      </c>
      <c r="E401">
        <v>359</v>
      </c>
      <c r="F401">
        <v>4170.6351500000001</v>
      </c>
    </row>
    <row r="402" spans="1:6" hidden="1">
      <c r="A402">
        <v>202412</v>
      </c>
      <c r="B402" t="s">
        <v>46</v>
      </c>
      <c r="C402" t="s">
        <v>51</v>
      </c>
      <c r="D402" t="s">
        <v>14</v>
      </c>
      <c r="E402">
        <v>12</v>
      </c>
      <c r="F402">
        <v>2224.5423999999998</v>
      </c>
    </row>
    <row r="403" spans="1:6" hidden="1">
      <c r="A403">
        <v>202412</v>
      </c>
      <c r="B403" t="s">
        <v>46</v>
      </c>
      <c r="C403" t="s">
        <v>51</v>
      </c>
      <c r="D403" t="s">
        <v>15</v>
      </c>
      <c r="E403">
        <v>5512</v>
      </c>
      <c r="F403">
        <v>16868.210520000001</v>
      </c>
    </row>
    <row r="404" spans="1:6" hidden="1">
      <c r="A404">
        <v>202412</v>
      </c>
      <c r="B404" t="s">
        <v>46</v>
      </c>
      <c r="C404" t="s">
        <v>51</v>
      </c>
      <c r="D404" t="s">
        <v>16</v>
      </c>
      <c r="E404">
        <v>2505</v>
      </c>
      <c r="F404">
        <v>4992.7260699999997</v>
      </c>
    </row>
    <row r="405" spans="1:6" hidden="1">
      <c r="A405">
        <v>202412</v>
      </c>
      <c r="B405" t="s">
        <v>46</v>
      </c>
      <c r="C405" t="s">
        <v>51</v>
      </c>
      <c r="D405" t="s">
        <v>17</v>
      </c>
      <c r="E405">
        <v>8784</v>
      </c>
      <c r="F405">
        <v>13535.940140000001</v>
      </c>
    </row>
    <row r="406" spans="1:6" hidden="1">
      <c r="A406">
        <v>202412</v>
      </c>
      <c r="B406" t="s">
        <v>46</v>
      </c>
      <c r="C406" t="s">
        <v>51</v>
      </c>
      <c r="D406" t="s">
        <v>18</v>
      </c>
      <c r="E406">
        <v>20</v>
      </c>
      <c r="F406">
        <v>340.70988</v>
      </c>
    </row>
    <row r="407" spans="1:6" hidden="1">
      <c r="A407">
        <v>202412</v>
      </c>
      <c r="B407" t="s">
        <v>46</v>
      </c>
      <c r="C407" t="s">
        <v>51</v>
      </c>
      <c r="D407" t="s">
        <v>19</v>
      </c>
      <c r="E407">
        <v>117</v>
      </c>
      <c r="F407">
        <v>358.36106000000001</v>
      </c>
    </row>
    <row r="408" spans="1:6" hidden="1">
      <c r="A408">
        <v>202412</v>
      </c>
      <c r="B408" t="s">
        <v>46</v>
      </c>
      <c r="C408" t="s">
        <v>51</v>
      </c>
      <c r="D408" t="s">
        <v>36</v>
      </c>
      <c r="E408">
        <v>1</v>
      </c>
      <c r="F408">
        <v>431.68239999999997</v>
      </c>
    </row>
    <row r="409" spans="1:6" hidden="1">
      <c r="A409">
        <v>202412</v>
      </c>
      <c r="B409" t="s">
        <v>46</v>
      </c>
      <c r="C409" t="s">
        <v>51</v>
      </c>
      <c r="D409" t="s">
        <v>20</v>
      </c>
      <c r="E409">
        <v>100</v>
      </c>
      <c r="F409">
        <v>2846.08617</v>
      </c>
    </row>
    <row r="410" spans="1:6" hidden="1">
      <c r="A410">
        <v>202412</v>
      </c>
      <c r="B410" t="s">
        <v>46</v>
      </c>
      <c r="C410" t="s">
        <v>51</v>
      </c>
      <c r="D410" t="s">
        <v>22</v>
      </c>
      <c r="E410">
        <v>14196</v>
      </c>
      <c r="F410">
        <v>15444.962579999999</v>
      </c>
    </row>
    <row r="411" spans="1:6" hidden="1">
      <c r="A411">
        <v>202412</v>
      </c>
      <c r="B411" t="s">
        <v>46</v>
      </c>
      <c r="C411" t="s">
        <v>51</v>
      </c>
      <c r="D411" t="s">
        <v>23</v>
      </c>
      <c r="E411">
        <v>2</v>
      </c>
      <c r="F411">
        <v>42.655830000000002</v>
      </c>
    </row>
    <row r="412" spans="1:6" hidden="1">
      <c r="A412">
        <v>202412</v>
      </c>
      <c r="B412" t="s">
        <v>46</v>
      </c>
      <c r="C412" t="s">
        <v>51</v>
      </c>
      <c r="D412" t="s">
        <v>24</v>
      </c>
      <c r="E412">
        <v>745</v>
      </c>
      <c r="F412">
        <v>2246.1115199999999</v>
      </c>
    </row>
    <row r="413" spans="1:6" hidden="1">
      <c r="A413">
        <v>202412</v>
      </c>
      <c r="B413" t="s">
        <v>46</v>
      </c>
      <c r="C413" t="s">
        <v>51</v>
      </c>
      <c r="D413" t="s">
        <v>25</v>
      </c>
      <c r="E413">
        <v>1674</v>
      </c>
      <c r="F413">
        <v>3526.4329600000001</v>
      </c>
    </row>
    <row r="414" spans="1:6" hidden="1">
      <c r="A414">
        <v>202412</v>
      </c>
      <c r="B414" t="s">
        <v>46</v>
      </c>
      <c r="C414" t="s">
        <v>51</v>
      </c>
      <c r="D414" t="s">
        <v>26</v>
      </c>
      <c r="E414">
        <v>1</v>
      </c>
      <c r="F414">
        <v>100.91240000000001</v>
      </c>
    </row>
    <row r="415" spans="1:6" hidden="1">
      <c r="A415">
        <v>202412</v>
      </c>
      <c r="B415" t="s">
        <v>46</v>
      </c>
      <c r="C415" t="s">
        <v>51</v>
      </c>
      <c r="D415" t="s">
        <v>27</v>
      </c>
      <c r="E415">
        <v>14</v>
      </c>
      <c r="F415">
        <v>250.66872000000001</v>
      </c>
    </row>
    <row r="416" spans="1:6" hidden="1">
      <c r="A416">
        <v>202412</v>
      </c>
      <c r="B416" t="s">
        <v>46</v>
      </c>
      <c r="C416" t="s">
        <v>51</v>
      </c>
      <c r="D416" t="s">
        <v>28</v>
      </c>
      <c r="E416">
        <v>29480</v>
      </c>
      <c r="F416">
        <v>49945.328130000002</v>
      </c>
    </row>
    <row r="417" spans="1:6" hidden="1">
      <c r="A417">
        <v>202412</v>
      </c>
      <c r="B417" t="s">
        <v>46</v>
      </c>
      <c r="C417" t="s">
        <v>51</v>
      </c>
      <c r="D417" t="s">
        <v>29</v>
      </c>
      <c r="E417">
        <v>6</v>
      </c>
      <c r="F417">
        <v>6076.0760499999997</v>
      </c>
    </row>
    <row r="418" spans="1:6" hidden="1">
      <c r="A418">
        <v>202412</v>
      </c>
      <c r="B418" t="s">
        <v>46</v>
      </c>
      <c r="C418" t="s">
        <v>51</v>
      </c>
      <c r="D418" t="s">
        <v>30</v>
      </c>
      <c r="E418">
        <v>465</v>
      </c>
      <c r="F418">
        <v>758.18272999999999</v>
      </c>
    </row>
    <row r="419" spans="1:6" hidden="1">
      <c r="A419">
        <v>202412</v>
      </c>
      <c r="B419" t="s">
        <v>46</v>
      </c>
      <c r="C419" t="s">
        <v>51</v>
      </c>
      <c r="D419" t="s">
        <v>31</v>
      </c>
      <c r="E419">
        <v>11</v>
      </c>
      <c r="F419">
        <v>2719.4161300000001</v>
      </c>
    </row>
    <row r="420" spans="1:6" hidden="1">
      <c r="A420">
        <v>202412</v>
      </c>
      <c r="B420" t="s">
        <v>46</v>
      </c>
      <c r="C420" t="s">
        <v>51</v>
      </c>
      <c r="D420" t="s">
        <v>32</v>
      </c>
      <c r="E420">
        <v>7477</v>
      </c>
      <c r="F420">
        <v>68967.464300000007</v>
      </c>
    </row>
    <row r="421" spans="1:6" hidden="1">
      <c r="A421">
        <v>202412</v>
      </c>
      <c r="B421" t="s">
        <v>46</v>
      </c>
      <c r="C421" t="s">
        <v>51</v>
      </c>
      <c r="D421" t="s">
        <v>33</v>
      </c>
      <c r="E421">
        <v>195</v>
      </c>
      <c r="F421">
        <v>5324.4157299999997</v>
      </c>
    </row>
    <row r="422" spans="1:6" hidden="1">
      <c r="A422">
        <v>202412</v>
      </c>
      <c r="B422" t="s">
        <v>46</v>
      </c>
      <c r="C422" t="s">
        <v>52</v>
      </c>
      <c r="D422" t="s">
        <v>8</v>
      </c>
      <c r="E422">
        <v>60</v>
      </c>
      <c r="F422">
        <v>933.10907999999995</v>
      </c>
    </row>
    <row r="423" spans="1:6" hidden="1">
      <c r="A423">
        <v>202412</v>
      </c>
      <c r="B423" t="s">
        <v>46</v>
      </c>
      <c r="C423" t="s">
        <v>52</v>
      </c>
      <c r="D423" t="s">
        <v>9</v>
      </c>
      <c r="E423">
        <v>25860</v>
      </c>
      <c r="F423">
        <v>25505.556700000001</v>
      </c>
    </row>
    <row r="424" spans="1:6" hidden="1">
      <c r="A424">
        <v>202412</v>
      </c>
      <c r="B424" t="s">
        <v>46</v>
      </c>
      <c r="C424" t="s">
        <v>52</v>
      </c>
      <c r="D424" t="s">
        <v>10</v>
      </c>
      <c r="E424">
        <v>21569</v>
      </c>
      <c r="F424">
        <v>14611.74418</v>
      </c>
    </row>
    <row r="425" spans="1:6" hidden="1">
      <c r="A425">
        <v>202412</v>
      </c>
      <c r="B425" t="s">
        <v>46</v>
      </c>
      <c r="C425" t="s">
        <v>52</v>
      </c>
      <c r="D425" t="s">
        <v>11</v>
      </c>
      <c r="E425">
        <v>84</v>
      </c>
      <c r="F425">
        <v>1049.9832200000001</v>
      </c>
    </row>
    <row r="426" spans="1:6" hidden="1">
      <c r="A426">
        <v>202412</v>
      </c>
      <c r="B426" t="s">
        <v>46</v>
      </c>
      <c r="C426" t="s">
        <v>52</v>
      </c>
      <c r="D426" t="s">
        <v>12</v>
      </c>
      <c r="E426">
        <v>288</v>
      </c>
      <c r="F426">
        <v>3652.8897900000002</v>
      </c>
    </row>
    <row r="427" spans="1:6" hidden="1">
      <c r="A427">
        <v>202412</v>
      </c>
      <c r="B427" t="s">
        <v>46</v>
      </c>
      <c r="C427" t="s">
        <v>52</v>
      </c>
      <c r="D427" t="s">
        <v>13</v>
      </c>
      <c r="E427">
        <v>572</v>
      </c>
      <c r="F427">
        <v>5968.7694700000002</v>
      </c>
    </row>
    <row r="428" spans="1:6" hidden="1">
      <c r="A428">
        <v>202412</v>
      </c>
      <c r="B428" t="s">
        <v>46</v>
      </c>
      <c r="C428" t="s">
        <v>52</v>
      </c>
      <c r="D428" t="s">
        <v>14</v>
      </c>
      <c r="E428">
        <v>30</v>
      </c>
      <c r="F428">
        <v>3271.0219999999999</v>
      </c>
    </row>
    <row r="429" spans="1:6" hidden="1">
      <c r="A429">
        <v>202412</v>
      </c>
      <c r="B429" t="s">
        <v>46</v>
      </c>
      <c r="C429" t="s">
        <v>52</v>
      </c>
      <c r="D429" t="s">
        <v>15</v>
      </c>
      <c r="E429">
        <v>8076</v>
      </c>
      <c r="F429">
        <v>23188.002540000001</v>
      </c>
    </row>
    <row r="430" spans="1:6" hidden="1">
      <c r="A430">
        <v>202412</v>
      </c>
      <c r="B430" t="s">
        <v>46</v>
      </c>
      <c r="C430" t="s">
        <v>52</v>
      </c>
      <c r="D430" t="s">
        <v>16</v>
      </c>
      <c r="E430">
        <v>1538</v>
      </c>
      <c r="F430">
        <v>3115.4328700000001</v>
      </c>
    </row>
    <row r="431" spans="1:6" hidden="1">
      <c r="A431">
        <v>202412</v>
      </c>
      <c r="B431" t="s">
        <v>46</v>
      </c>
      <c r="C431" t="s">
        <v>52</v>
      </c>
      <c r="D431" t="s">
        <v>17</v>
      </c>
      <c r="E431">
        <v>12092</v>
      </c>
      <c r="F431">
        <v>18979.41704</v>
      </c>
    </row>
    <row r="432" spans="1:6" hidden="1">
      <c r="A432">
        <v>202412</v>
      </c>
      <c r="B432" t="s">
        <v>46</v>
      </c>
      <c r="C432" t="s">
        <v>52</v>
      </c>
      <c r="D432" t="s">
        <v>18</v>
      </c>
      <c r="E432">
        <v>40</v>
      </c>
      <c r="F432">
        <v>873.52542000000005</v>
      </c>
    </row>
    <row r="433" spans="1:6" hidden="1">
      <c r="A433">
        <v>202412</v>
      </c>
      <c r="B433" t="s">
        <v>46</v>
      </c>
      <c r="C433" t="s">
        <v>52</v>
      </c>
      <c r="D433" t="s">
        <v>19</v>
      </c>
      <c r="E433">
        <v>120</v>
      </c>
      <c r="F433">
        <v>348.64756999999997</v>
      </c>
    </row>
    <row r="434" spans="1:6" hidden="1">
      <c r="A434">
        <v>202412</v>
      </c>
      <c r="B434" t="s">
        <v>46</v>
      </c>
      <c r="C434" t="s">
        <v>52</v>
      </c>
      <c r="D434" t="s">
        <v>36</v>
      </c>
      <c r="E434">
        <v>5</v>
      </c>
      <c r="F434">
        <v>719.73199999999997</v>
      </c>
    </row>
    <row r="435" spans="1:6" hidden="1">
      <c r="A435">
        <v>202412</v>
      </c>
      <c r="B435" t="s">
        <v>46</v>
      </c>
      <c r="C435" t="s">
        <v>52</v>
      </c>
      <c r="D435" t="s">
        <v>20</v>
      </c>
      <c r="E435">
        <v>271</v>
      </c>
      <c r="F435">
        <v>6665.8680599999998</v>
      </c>
    </row>
    <row r="436" spans="1:6" hidden="1">
      <c r="A436">
        <v>202412</v>
      </c>
      <c r="B436" t="s">
        <v>46</v>
      </c>
      <c r="C436" t="s">
        <v>52</v>
      </c>
      <c r="D436" t="s">
        <v>21</v>
      </c>
      <c r="E436">
        <v>1</v>
      </c>
      <c r="F436">
        <v>112.3724</v>
      </c>
    </row>
    <row r="437" spans="1:6" hidden="1">
      <c r="A437">
        <v>202412</v>
      </c>
      <c r="B437" t="s">
        <v>46</v>
      </c>
      <c r="C437" t="s">
        <v>52</v>
      </c>
      <c r="D437" t="s">
        <v>22</v>
      </c>
      <c r="E437">
        <v>20242</v>
      </c>
      <c r="F437">
        <v>21816.976600000002</v>
      </c>
    </row>
    <row r="438" spans="1:6" hidden="1">
      <c r="A438">
        <v>202412</v>
      </c>
      <c r="B438" t="s">
        <v>46</v>
      </c>
      <c r="C438" t="s">
        <v>52</v>
      </c>
      <c r="D438" t="s">
        <v>23</v>
      </c>
      <c r="E438">
        <v>22</v>
      </c>
      <c r="F438">
        <v>375.08670000000001</v>
      </c>
    </row>
    <row r="439" spans="1:6" hidden="1">
      <c r="A439">
        <v>202412</v>
      </c>
      <c r="B439" t="s">
        <v>46</v>
      </c>
      <c r="C439" t="s">
        <v>52</v>
      </c>
      <c r="D439" t="s">
        <v>24</v>
      </c>
      <c r="E439">
        <v>1867</v>
      </c>
      <c r="F439">
        <v>9805.7209999999995</v>
      </c>
    </row>
    <row r="440" spans="1:6" hidden="1">
      <c r="A440">
        <v>202412</v>
      </c>
      <c r="B440" t="s">
        <v>46</v>
      </c>
      <c r="C440" t="s">
        <v>52</v>
      </c>
      <c r="D440" t="s">
        <v>25</v>
      </c>
      <c r="E440">
        <v>2269</v>
      </c>
      <c r="F440">
        <v>4514.2926299999999</v>
      </c>
    </row>
    <row r="441" spans="1:6" hidden="1">
      <c r="A441">
        <v>202412</v>
      </c>
      <c r="B441" t="s">
        <v>46</v>
      </c>
      <c r="C441" t="s">
        <v>52</v>
      </c>
      <c r="D441" t="s">
        <v>26</v>
      </c>
      <c r="E441">
        <v>10</v>
      </c>
      <c r="F441">
        <v>1234.7239999999999</v>
      </c>
    </row>
    <row r="442" spans="1:6" hidden="1">
      <c r="A442">
        <v>202412</v>
      </c>
      <c r="B442" t="s">
        <v>46</v>
      </c>
      <c r="C442" t="s">
        <v>52</v>
      </c>
      <c r="D442" t="s">
        <v>27</v>
      </c>
      <c r="E442">
        <v>39</v>
      </c>
      <c r="F442">
        <v>586.65219000000002</v>
      </c>
    </row>
    <row r="443" spans="1:6" hidden="1">
      <c r="A443">
        <v>202412</v>
      </c>
      <c r="B443" t="s">
        <v>46</v>
      </c>
      <c r="C443" t="s">
        <v>52</v>
      </c>
      <c r="D443" t="s">
        <v>28</v>
      </c>
      <c r="E443">
        <v>40381</v>
      </c>
      <c r="F443">
        <v>88490.545240000007</v>
      </c>
    </row>
    <row r="444" spans="1:6" hidden="1">
      <c r="A444">
        <v>202412</v>
      </c>
      <c r="B444" t="s">
        <v>46</v>
      </c>
      <c r="C444" t="s">
        <v>52</v>
      </c>
      <c r="D444" t="s">
        <v>30</v>
      </c>
      <c r="E444">
        <v>822</v>
      </c>
      <c r="F444">
        <v>3259.4277499999998</v>
      </c>
    </row>
    <row r="445" spans="1:6" hidden="1">
      <c r="A445">
        <v>202412</v>
      </c>
      <c r="B445" t="s">
        <v>46</v>
      </c>
      <c r="C445" t="s">
        <v>52</v>
      </c>
      <c r="D445" t="s">
        <v>31</v>
      </c>
      <c r="E445">
        <v>9</v>
      </c>
      <c r="F445">
        <v>2197.7316000000001</v>
      </c>
    </row>
    <row r="446" spans="1:6" hidden="1">
      <c r="A446">
        <v>202412</v>
      </c>
      <c r="B446" t="s">
        <v>46</v>
      </c>
      <c r="C446" t="s">
        <v>52</v>
      </c>
      <c r="D446" t="s">
        <v>32</v>
      </c>
      <c r="E446">
        <v>9830</v>
      </c>
      <c r="F446">
        <v>75968.22709</v>
      </c>
    </row>
    <row r="447" spans="1:6" hidden="1">
      <c r="A447">
        <v>202412</v>
      </c>
      <c r="B447" t="s">
        <v>46</v>
      </c>
      <c r="C447" t="s">
        <v>52</v>
      </c>
      <c r="D447" t="s">
        <v>33</v>
      </c>
      <c r="E447">
        <v>793</v>
      </c>
      <c r="F447">
        <v>16882.24885</v>
      </c>
    </row>
    <row r="448" spans="1:6" hidden="1">
      <c r="A448">
        <v>202412</v>
      </c>
      <c r="B448" t="s">
        <v>46</v>
      </c>
      <c r="C448" t="s">
        <v>53</v>
      </c>
      <c r="D448" t="s">
        <v>8</v>
      </c>
      <c r="E448">
        <v>22</v>
      </c>
      <c r="F448">
        <v>355.33460000000002</v>
      </c>
    </row>
    <row r="449" spans="1:6" hidden="1">
      <c r="A449">
        <v>202412</v>
      </c>
      <c r="B449" t="s">
        <v>46</v>
      </c>
      <c r="C449" t="s">
        <v>53</v>
      </c>
      <c r="D449" t="s">
        <v>9</v>
      </c>
      <c r="E449">
        <v>28838</v>
      </c>
      <c r="F449">
        <v>25863.316510000001</v>
      </c>
    </row>
    <row r="450" spans="1:6" hidden="1">
      <c r="A450">
        <v>202412</v>
      </c>
      <c r="B450" t="s">
        <v>46</v>
      </c>
      <c r="C450" t="s">
        <v>53</v>
      </c>
      <c r="D450" t="s">
        <v>10</v>
      </c>
      <c r="E450">
        <v>24520</v>
      </c>
      <c r="F450">
        <v>14526.58714</v>
      </c>
    </row>
    <row r="451" spans="1:6" hidden="1">
      <c r="A451">
        <v>202412</v>
      </c>
      <c r="B451" t="s">
        <v>46</v>
      </c>
      <c r="C451" t="s">
        <v>53</v>
      </c>
      <c r="D451" t="s">
        <v>11</v>
      </c>
      <c r="E451">
        <v>90</v>
      </c>
      <c r="F451">
        <v>1014.29775</v>
      </c>
    </row>
    <row r="452" spans="1:6" hidden="1">
      <c r="A452">
        <v>202412</v>
      </c>
      <c r="B452" t="s">
        <v>46</v>
      </c>
      <c r="C452" t="s">
        <v>53</v>
      </c>
      <c r="D452" t="s">
        <v>12</v>
      </c>
      <c r="E452">
        <v>345</v>
      </c>
      <c r="F452">
        <v>3414.0056500000001</v>
      </c>
    </row>
    <row r="453" spans="1:6" hidden="1">
      <c r="A453">
        <v>202412</v>
      </c>
      <c r="B453" t="s">
        <v>46</v>
      </c>
      <c r="C453" t="s">
        <v>53</v>
      </c>
      <c r="D453" t="s">
        <v>13</v>
      </c>
      <c r="E453">
        <v>674</v>
      </c>
      <c r="F453">
        <v>6163.0909799999999</v>
      </c>
    </row>
    <row r="454" spans="1:6" hidden="1">
      <c r="A454">
        <v>202412</v>
      </c>
      <c r="B454" t="s">
        <v>46</v>
      </c>
      <c r="C454" t="s">
        <v>53</v>
      </c>
      <c r="D454" t="s">
        <v>14</v>
      </c>
      <c r="E454">
        <v>50</v>
      </c>
      <c r="F454">
        <v>6531.46216</v>
      </c>
    </row>
    <row r="455" spans="1:6" hidden="1">
      <c r="A455">
        <v>202412</v>
      </c>
      <c r="B455" t="s">
        <v>46</v>
      </c>
      <c r="C455" t="s">
        <v>53</v>
      </c>
      <c r="D455" t="s">
        <v>15</v>
      </c>
      <c r="E455">
        <v>8664</v>
      </c>
      <c r="F455">
        <v>23256.46012</v>
      </c>
    </row>
    <row r="456" spans="1:6" hidden="1">
      <c r="A456">
        <v>202412</v>
      </c>
      <c r="B456" t="s">
        <v>46</v>
      </c>
      <c r="C456" t="s">
        <v>53</v>
      </c>
      <c r="D456" t="s">
        <v>16</v>
      </c>
      <c r="E456">
        <v>5136</v>
      </c>
      <c r="F456">
        <v>8835.3900799999992</v>
      </c>
    </row>
    <row r="457" spans="1:6" hidden="1">
      <c r="A457">
        <v>202412</v>
      </c>
      <c r="B457" t="s">
        <v>46</v>
      </c>
      <c r="C457" t="s">
        <v>53</v>
      </c>
      <c r="D457" t="s">
        <v>17</v>
      </c>
      <c r="E457">
        <v>13756</v>
      </c>
      <c r="F457">
        <v>20792.056759999999</v>
      </c>
    </row>
    <row r="458" spans="1:6" hidden="1">
      <c r="A458">
        <v>202412</v>
      </c>
      <c r="B458" t="s">
        <v>46</v>
      </c>
      <c r="C458" t="s">
        <v>53</v>
      </c>
      <c r="D458" t="s">
        <v>18</v>
      </c>
      <c r="E458">
        <v>12</v>
      </c>
      <c r="F458">
        <v>215.32957999999999</v>
      </c>
    </row>
    <row r="459" spans="1:6" hidden="1">
      <c r="A459">
        <v>202412</v>
      </c>
      <c r="B459" t="s">
        <v>46</v>
      </c>
      <c r="C459" t="s">
        <v>53</v>
      </c>
      <c r="D459" t="s">
        <v>19</v>
      </c>
      <c r="E459">
        <v>167</v>
      </c>
      <c r="F459">
        <v>399.24227000000002</v>
      </c>
    </row>
    <row r="460" spans="1:6" hidden="1">
      <c r="A460">
        <v>202412</v>
      </c>
      <c r="B460" t="s">
        <v>46</v>
      </c>
      <c r="C460" t="s">
        <v>53</v>
      </c>
      <c r="D460" t="s">
        <v>20</v>
      </c>
      <c r="E460">
        <v>237</v>
      </c>
      <c r="F460">
        <v>5642.5528700000004</v>
      </c>
    </row>
    <row r="461" spans="1:6" hidden="1">
      <c r="A461">
        <v>202412</v>
      </c>
      <c r="B461" t="s">
        <v>46</v>
      </c>
      <c r="C461" t="s">
        <v>53</v>
      </c>
      <c r="D461" t="s">
        <v>22</v>
      </c>
      <c r="E461">
        <v>16118</v>
      </c>
      <c r="F461">
        <v>15256.9889</v>
      </c>
    </row>
    <row r="462" spans="1:6" hidden="1">
      <c r="A462">
        <v>202412</v>
      </c>
      <c r="B462" t="s">
        <v>46</v>
      </c>
      <c r="C462" t="s">
        <v>53</v>
      </c>
      <c r="D462" t="s">
        <v>23</v>
      </c>
      <c r="E462">
        <v>11</v>
      </c>
      <c r="F462">
        <v>231.08466999999999</v>
      </c>
    </row>
    <row r="463" spans="1:6" hidden="1">
      <c r="A463">
        <v>202412</v>
      </c>
      <c r="B463" t="s">
        <v>46</v>
      </c>
      <c r="C463" t="s">
        <v>53</v>
      </c>
      <c r="D463" t="s">
        <v>24</v>
      </c>
      <c r="E463">
        <v>1256</v>
      </c>
      <c r="F463">
        <v>4474.7660599999999</v>
      </c>
    </row>
    <row r="464" spans="1:6" hidden="1">
      <c r="A464">
        <v>202412</v>
      </c>
      <c r="B464" t="s">
        <v>46</v>
      </c>
      <c r="C464" t="s">
        <v>53</v>
      </c>
      <c r="D464" t="s">
        <v>25</v>
      </c>
      <c r="E464">
        <v>1496</v>
      </c>
      <c r="F464">
        <v>2613.8814400000001</v>
      </c>
    </row>
    <row r="465" spans="1:6" hidden="1">
      <c r="A465">
        <v>202412</v>
      </c>
      <c r="B465" t="s">
        <v>46</v>
      </c>
      <c r="C465" t="s">
        <v>53</v>
      </c>
      <c r="D465" t="s">
        <v>26</v>
      </c>
      <c r="E465">
        <v>3</v>
      </c>
      <c r="F465">
        <v>389.03719999999998</v>
      </c>
    </row>
    <row r="466" spans="1:6" hidden="1">
      <c r="A466">
        <v>202412</v>
      </c>
      <c r="B466" t="s">
        <v>46</v>
      </c>
      <c r="C466" t="s">
        <v>53</v>
      </c>
      <c r="D466" t="s">
        <v>27</v>
      </c>
      <c r="E466">
        <v>36</v>
      </c>
      <c r="F466">
        <v>533.78150000000005</v>
      </c>
    </row>
    <row r="467" spans="1:6" hidden="1">
      <c r="A467">
        <v>202412</v>
      </c>
      <c r="B467" t="s">
        <v>46</v>
      </c>
      <c r="C467" t="s">
        <v>53</v>
      </c>
      <c r="D467" t="s">
        <v>28</v>
      </c>
      <c r="E467">
        <v>34985</v>
      </c>
      <c r="F467">
        <v>60427.467660000002</v>
      </c>
    </row>
    <row r="468" spans="1:6" hidden="1">
      <c r="A468">
        <v>202412</v>
      </c>
      <c r="B468" t="s">
        <v>46</v>
      </c>
      <c r="C468" t="s">
        <v>53</v>
      </c>
      <c r="D468" t="s">
        <v>29</v>
      </c>
      <c r="E468">
        <v>5</v>
      </c>
      <c r="F468">
        <v>5230.1419999999998</v>
      </c>
    </row>
    <row r="469" spans="1:6" hidden="1">
      <c r="A469">
        <v>202412</v>
      </c>
      <c r="B469" t="s">
        <v>46</v>
      </c>
      <c r="C469" t="s">
        <v>53</v>
      </c>
      <c r="D469" t="s">
        <v>30</v>
      </c>
      <c r="E469">
        <v>2008</v>
      </c>
      <c r="F469">
        <v>4972.7239499999996</v>
      </c>
    </row>
    <row r="470" spans="1:6" hidden="1">
      <c r="A470">
        <v>202412</v>
      </c>
      <c r="B470" t="s">
        <v>46</v>
      </c>
      <c r="C470" t="s">
        <v>53</v>
      </c>
      <c r="D470" t="s">
        <v>31</v>
      </c>
      <c r="E470">
        <v>30</v>
      </c>
      <c r="F470">
        <v>6122.7819799999997</v>
      </c>
    </row>
    <row r="471" spans="1:6" hidden="1">
      <c r="A471">
        <v>202412</v>
      </c>
      <c r="B471" t="s">
        <v>46</v>
      </c>
      <c r="C471" t="s">
        <v>53</v>
      </c>
      <c r="D471" t="s">
        <v>32</v>
      </c>
      <c r="E471">
        <v>10065</v>
      </c>
      <c r="F471">
        <v>74732.196070000005</v>
      </c>
    </row>
    <row r="472" spans="1:6" hidden="1">
      <c r="A472">
        <v>202412</v>
      </c>
      <c r="B472" t="s">
        <v>46</v>
      </c>
      <c r="C472" t="s">
        <v>53</v>
      </c>
      <c r="D472" t="s">
        <v>33</v>
      </c>
      <c r="E472">
        <v>379</v>
      </c>
      <c r="F472">
        <v>7005.6844899999996</v>
      </c>
    </row>
    <row r="473" spans="1:6" hidden="1">
      <c r="A473">
        <v>202412</v>
      </c>
      <c r="B473" t="s">
        <v>46</v>
      </c>
      <c r="C473" t="s">
        <v>54</v>
      </c>
      <c r="D473" t="s">
        <v>8</v>
      </c>
      <c r="E473">
        <v>10</v>
      </c>
      <c r="F473">
        <v>193.46485000000001</v>
      </c>
    </row>
    <row r="474" spans="1:6" hidden="1">
      <c r="A474">
        <v>202412</v>
      </c>
      <c r="B474" t="s">
        <v>46</v>
      </c>
      <c r="C474" t="s">
        <v>54</v>
      </c>
      <c r="D474" t="s">
        <v>9</v>
      </c>
      <c r="E474">
        <v>20202</v>
      </c>
      <c r="F474">
        <v>18865.86404</v>
      </c>
    </row>
    <row r="475" spans="1:6" hidden="1">
      <c r="A475">
        <v>202412</v>
      </c>
      <c r="B475" t="s">
        <v>46</v>
      </c>
      <c r="C475" t="s">
        <v>54</v>
      </c>
      <c r="D475" t="s">
        <v>10</v>
      </c>
      <c r="E475">
        <v>17606</v>
      </c>
      <c r="F475">
        <v>10596.58094</v>
      </c>
    </row>
    <row r="476" spans="1:6" hidden="1">
      <c r="A476">
        <v>202412</v>
      </c>
      <c r="B476" t="s">
        <v>46</v>
      </c>
      <c r="C476" t="s">
        <v>54</v>
      </c>
      <c r="D476" t="s">
        <v>11</v>
      </c>
      <c r="E476">
        <v>71</v>
      </c>
      <c r="F476">
        <v>820.27242999999999</v>
      </c>
    </row>
    <row r="477" spans="1:6" hidden="1">
      <c r="A477">
        <v>202412</v>
      </c>
      <c r="B477" t="s">
        <v>46</v>
      </c>
      <c r="C477" t="s">
        <v>54</v>
      </c>
      <c r="D477" t="s">
        <v>12</v>
      </c>
      <c r="E477">
        <v>247</v>
      </c>
      <c r="F477">
        <v>2721.1677199999999</v>
      </c>
    </row>
    <row r="478" spans="1:6" hidden="1">
      <c r="A478">
        <v>202412</v>
      </c>
      <c r="B478" t="s">
        <v>46</v>
      </c>
      <c r="C478" t="s">
        <v>54</v>
      </c>
      <c r="D478" t="s">
        <v>13</v>
      </c>
      <c r="E478">
        <v>178</v>
      </c>
      <c r="F478">
        <v>2416.7782900000002</v>
      </c>
    </row>
    <row r="479" spans="1:6" hidden="1">
      <c r="A479">
        <v>202412</v>
      </c>
      <c r="B479" t="s">
        <v>46</v>
      </c>
      <c r="C479" t="s">
        <v>54</v>
      </c>
      <c r="D479" t="s">
        <v>14</v>
      </c>
      <c r="E479">
        <v>7</v>
      </c>
      <c r="F479">
        <v>524.03679999999997</v>
      </c>
    </row>
    <row r="480" spans="1:6" hidden="1">
      <c r="A480">
        <v>202412</v>
      </c>
      <c r="B480" t="s">
        <v>46</v>
      </c>
      <c r="C480" t="s">
        <v>54</v>
      </c>
      <c r="D480" t="s">
        <v>15</v>
      </c>
      <c r="E480">
        <v>5710</v>
      </c>
      <c r="F480">
        <v>13754.24351</v>
      </c>
    </row>
    <row r="481" spans="1:6" hidden="1">
      <c r="A481">
        <v>202412</v>
      </c>
      <c r="B481" t="s">
        <v>46</v>
      </c>
      <c r="C481" t="s">
        <v>54</v>
      </c>
      <c r="D481" t="s">
        <v>16</v>
      </c>
      <c r="E481">
        <v>2954</v>
      </c>
      <c r="F481">
        <v>4874.9695300000003</v>
      </c>
    </row>
    <row r="482" spans="1:6" hidden="1">
      <c r="A482">
        <v>202412</v>
      </c>
      <c r="B482" t="s">
        <v>46</v>
      </c>
      <c r="C482" t="s">
        <v>54</v>
      </c>
      <c r="D482" t="s">
        <v>17</v>
      </c>
      <c r="E482">
        <v>9904</v>
      </c>
      <c r="F482">
        <v>15441.81956</v>
      </c>
    </row>
    <row r="483" spans="1:6" hidden="1">
      <c r="A483">
        <v>202412</v>
      </c>
      <c r="B483" t="s">
        <v>46</v>
      </c>
      <c r="C483" t="s">
        <v>54</v>
      </c>
      <c r="D483" t="s">
        <v>18</v>
      </c>
      <c r="E483">
        <v>43</v>
      </c>
      <c r="F483">
        <v>318.77609000000001</v>
      </c>
    </row>
    <row r="484" spans="1:6" hidden="1">
      <c r="A484">
        <v>202412</v>
      </c>
      <c r="B484" t="s">
        <v>46</v>
      </c>
      <c r="C484" t="s">
        <v>54</v>
      </c>
      <c r="D484" t="s">
        <v>19</v>
      </c>
      <c r="E484">
        <v>268</v>
      </c>
      <c r="F484">
        <v>1095.80809</v>
      </c>
    </row>
    <row r="485" spans="1:6" hidden="1">
      <c r="A485">
        <v>202412</v>
      </c>
      <c r="B485" t="s">
        <v>46</v>
      </c>
      <c r="C485" t="s">
        <v>54</v>
      </c>
      <c r="D485" t="s">
        <v>20</v>
      </c>
      <c r="E485">
        <v>145</v>
      </c>
      <c r="F485">
        <v>3598.1822099999999</v>
      </c>
    </row>
    <row r="486" spans="1:6" hidden="1">
      <c r="A486">
        <v>202412</v>
      </c>
      <c r="B486" t="s">
        <v>46</v>
      </c>
      <c r="C486" t="s">
        <v>54</v>
      </c>
      <c r="D486" t="s">
        <v>21</v>
      </c>
      <c r="E486">
        <v>1</v>
      </c>
      <c r="F486">
        <v>56.192399999999999</v>
      </c>
    </row>
    <row r="487" spans="1:6" hidden="1">
      <c r="A487">
        <v>202412</v>
      </c>
      <c r="B487" t="s">
        <v>46</v>
      </c>
      <c r="C487" t="s">
        <v>54</v>
      </c>
      <c r="D487" t="s">
        <v>22</v>
      </c>
      <c r="E487">
        <v>12919</v>
      </c>
      <c r="F487">
        <v>12516.68497</v>
      </c>
    </row>
    <row r="488" spans="1:6" hidden="1">
      <c r="A488">
        <v>202412</v>
      </c>
      <c r="B488" t="s">
        <v>46</v>
      </c>
      <c r="C488" t="s">
        <v>54</v>
      </c>
      <c r="D488" t="s">
        <v>23</v>
      </c>
      <c r="E488">
        <v>6</v>
      </c>
      <c r="F488">
        <v>106.62191</v>
      </c>
    </row>
    <row r="489" spans="1:6" hidden="1">
      <c r="A489">
        <v>202412</v>
      </c>
      <c r="B489" t="s">
        <v>46</v>
      </c>
      <c r="C489" t="s">
        <v>54</v>
      </c>
      <c r="D489" t="s">
        <v>24</v>
      </c>
      <c r="E489">
        <v>881</v>
      </c>
      <c r="F489">
        <v>2547.3158199999998</v>
      </c>
    </row>
    <row r="490" spans="1:6" hidden="1">
      <c r="A490">
        <v>202412</v>
      </c>
      <c r="B490" t="s">
        <v>46</v>
      </c>
      <c r="C490" t="s">
        <v>54</v>
      </c>
      <c r="D490" t="s">
        <v>25</v>
      </c>
      <c r="E490">
        <v>1573</v>
      </c>
      <c r="F490">
        <v>2698.59987</v>
      </c>
    </row>
    <row r="491" spans="1:6" hidden="1">
      <c r="A491">
        <v>202412</v>
      </c>
      <c r="B491" t="s">
        <v>46</v>
      </c>
      <c r="C491" t="s">
        <v>54</v>
      </c>
      <c r="D491" t="s">
        <v>26</v>
      </c>
      <c r="E491">
        <v>5</v>
      </c>
      <c r="F491">
        <v>583.27890000000002</v>
      </c>
    </row>
    <row r="492" spans="1:6" hidden="1">
      <c r="A492">
        <v>202412</v>
      </c>
      <c r="B492" t="s">
        <v>46</v>
      </c>
      <c r="C492" t="s">
        <v>54</v>
      </c>
      <c r="D492" t="s">
        <v>27</v>
      </c>
      <c r="E492">
        <v>23</v>
      </c>
      <c r="F492">
        <v>341.16208999999998</v>
      </c>
    </row>
    <row r="493" spans="1:6" hidden="1">
      <c r="A493">
        <v>202412</v>
      </c>
      <c r="B493" t="s">
        <v>46</v>
      </c>
      <c r="C493" t="s">
        <v>54</v>
      </c>
      <c r="D493" t="s">
        <v>28</v>
      </c>
      <c r="E493">
        <v>32223</v>
      </c>
      <c r="F493">
        <v>51748.07879</v>
      </c>
    </row>
    <row r="494" spans="1:6" hidden="1">
      <c r="A494">
        <v>202412</v>
      </c>
      <c r="B494" t="s">
        <v>46</v>
      </c>
      <c r="C494" t="s">
        <v>54</v>
      </c>
      <c r="D494" t="s">
        <v>29</v>
      </c>
      <c r="E494">
        <v>4</v>
      </c>
      <c r="F494">
        <v>2425.4495999999999</v>
      </c>
    </row>
    <row r="495" spans="1:6" hidden="1">
      <c r="A495">
        <v>202412</v>
      </c>
      <c r="B495" t="s">
        <v>46</v>
      </c>
      <c r="C495" t="s">
        <v>54</v>
      </c>
      <c r="D495" t="s">
        <v>30</v>
      </c>
      <c r="E495">
        <v>1153</v>
      </c>
      <c r="F495">
        <v>3579.22282</v>
      </c>
    </row>
    <row r="496" spans="1:6" hidden="1">
      <c r="A496">
        <v>202412</v>
      </c>
      <c r="B496" t="s">
        <v>46</v>
      </c>
      <c r="C496" t="s">
        <v>54</v>
      </c>
      <c r="D496" t="s">
        <v>31</v>
      </c>
      <c r="E496">
        <v>17</v>
      </c>
      <c r="F496">
        <v>3986.5176900000001</v>
      </c>
    </row>
    <row r="497" spans="1:6" hidden="1">
      <c r="A497">
        <v>202412</v>
      </c>
      <c r="B497" t="s">
        <v>46</v>
      </c>
      <c r="C497" t="s">
        <v>54</v>
      </c>
      <c r="D497" t="s">
        <v>32</v>
      </c>
      <c r="E497">
        <v>7943</v>
      </c>
      <c r="F497">
        <v>49782.189200000001</v>
      </c>
    </row>
    <row r="498" spans="1:6" hidden="1">
      <c r="A498">
        <v>202412</v>
      </c>
      <c r="B498" t="s">
        <v>46</v>
      </c>
      <c r="C498" t="s">
        <v>54</v>
      </c>
      <c r="D498" t="s">
        <v>33</v>
      </c>
      <c r="E498">
        <v>797</v>
      </c>
      <c r="F498">
        <v>16329.352489999999</v>
      </c>
    </row>
    <row r="499" spans="1:6" hidden="1">
      <c r="A499">
        <v>202412</v>
      </c>
      <c r="B499" t="s">
        <v>46</v>
      </c>
      <c r="C499" t="s">
        <v>55</v>
      </c>
      <c r="D499" t="s">
        <v>8</v>
      </c>
      <c r="E499">
        <v>59</v>
      </c>
      <c r="F499">
        <v>985.12757999999997</v>
      </c>
    </row>
    <row r="500" spans="1:6" hidden="1">
      <c r="A500">
        <v>202412</v>
      </c>
      <c r="B500" t="s">
        <v>46</v>
      </c>
      <c r="C500" t="s">
        <v>55</v>
      </c>
      <c r="D500" t="s">
        <v>9</v>
      </c>
      <c r="E500">
        <v>35869</v>
      </c>
      <c r="F500">
        <v>35836.210809999997</v>
      </c>
    </row>
    <row r="501" spans="1:6" hidden="1">
      <c r="A501">
        <v>202412</v>
      </c>
      <c r="B501" t="s">
        <v>46</v>
      </c>
      <c r="C501" t="s">
        <v>55</v>
      </c>
      <c r="D501" t="s">
        <v>10</v>
      </c>
      <c r="E501">
        <v>25477</v>
      </c>
      <c r="F501">
        <v>17376.908469999998</v>
      </c>
    </row>
    <row r="502" spans="1:6" hidden="1">
      <c r="A502">
        <v>202412</v>
      </c>
      <c r="B502" t="s">
        <v>46</v>
      </c>
      <c r="C502" t="s">
        <v>55</v>
      </c>
      <c r="D502" t="s">
        <v>11</v>
      </c>
      <c r="E502">
        <v>104</v>
      </c>
      <c r="F502">
        <v>1197.1417300000001</v>
      </c>
    </row>
    <row r="503" spans="1:6" hidden="1">
      <c r="A503">
        <v>202412</v>
      </c>
      <c r="B503" t="s">
        <v>46</v>
      </c>
      <c r="C503" t="s">
        <v>55</v>
      </c>
      <c r="D503" t="s">
        <v>12</v>
      </c>
      <c r="E503">
        <v>433</v>
      </c>
      <c r="F503">
        <v>6039.7961100000002</v>
      </c>
    </row>
    <row r="504" spans="1:6" hidden="1">
      <c r="A504">
        <v>202412</v>
      </c>
      <c r="B504" t="s">
        <v>46</v>
      </c>
      <c r="C504" t="s">
        <v>55</v>
      </c>
      <c r="D504" t="s">
        <v>13</v>
      </c>
      <c r="E504">
        <v>564</v>
      </c>
      <c r="F504">
        <v>6934.6781099999998</v>
      </c>
    </row>
    <row r="505" spans="1:6" hidden="1">
      <c r="A505">
        <v>202412</v>
      </c>
      <c r="B505" t="s">
        <v>46</v>
      </c>
      <c r="C505" t="s">
        <v>55</v>
      </c>
      <c r="D505" t="s">
        <v>14</v>
      </c>
      <c r="E505">
        <v>27</v>
      </c>
      <c r="F505">
        <v>3422.04</v>
      </c>
    </row>
    <row r="506" spans="1:6" hidden="1">
      <c r="A506">
        <v>202412</v>
      </c>
      <c r="B506" t="s">
        <v>46</v>
      </c>
      <c r="C506" t="s">
        <v>55</v>
      </c>
      <c r="D506" t="s">
        <v>15</v>
      </c>
      <c r="E506">
        <v>9467</v>
      </c>
      <c r="F506">
        <v>27568.833310000002</v>
      </c>
    </row>
    <row r="507" spans="1:6" hidden="1">
      <c r="A507">
        <v>202412</v>
      </c>
      <c r="B507" t="s">
        <v>46</v>
      </c>
      <c r="C507" t="s">
        <v>55</v>
      </c>
      <c r="D507" t="s">
        <v>16</v>
      </c>
      <c r="E507">
        <v>2844</v>
      </c>
      <c r="F507">
        <v>5185.6737599999997</v>
      </c>
    </row>
    <row r="508" spans="1:6" hidden="1">
      <c r="A508">
        <v>202412</v>
      </c>
      <c r="B508" t="s">
        <v>46</v>
      </c>
      <c r="C508" t="s">
        <v>55</v>
      </c>
      <c r="D508" t="s">
        <v>17</v>
      </c>
      <c r="E508">
        <v>13375</v>
      </c>
      <c r="F508">
        <v>20488.410599999999</v>
      </c>
    </row>
    <row r="509" spans="1:6" hidden="1">
      <c r="A509">
        <v>202412</v>
      </c>
      <c r="B509" t="s">
        <v>46</v>
      </c>
      <c r="C509" t="s">
        <v>55</v>
      </c>
      <c r="D509" t="s">
        <v>18</v>
      </c>
      <c r="E509">
        <v>26</v>
      </c>
      <c r="F509">
        <v>470.38958000000002</v>
      </c>
    </row>
    <row r="510" spans="1:6" hidden="1">
      <c r="A510">
        <v>202412</v>
      </c>
      <c r="B510" t="s">
        <v>46</v>
      </c>
      <c r="C510" t="s">
        <v>55</v>
      </c>
      <c r="D510" t="s">
        <v>19</v>
      </c>
      <c r="E510">
        <v>377</v>
      </c>
      <c r="F510">
        <v>2009.9489000000001</v>
      </c>
    </row>
    <row r="511" spans="1:6" hidden="1">
      <c r="A511">
        <v>202412</v>
      </c>
      <c r="B511" t="s">
        <v>46</v>
      </c>
      <c r="C511" t="s">
        <v>55</v>
      </c>
      <c r="D511" t="s">
        <v>36</v>
      </c>
      <c r="E511">
        <v>4</v>
      </c>
      <c r="F511">
        <v>3308.8195999999998</v>
      </c>
    </row>
    <row r="512" spans="1:6" hidden="1">
      <c r="A512">
        <v>202412</v>
      </c>
      <c r="B512" t="s">
        <v>46</v>
      </c>
      <c r="C512" t="s">
        <v>55</v>
      </c>
      <c r="D512" t="s">
        <v>20</v>
      </c>
      <c r="E512">
        <v>366</v>
      </c>
      <c r="F512">
        <v>10699.23618</v>
      </c>
    </row>
    <row r="513" spans="1:6" hidden="1">
      <c r="A513">
        <v>202412</v>
      </c>
      <c r="B513" t="s">
        <v>46</v>
      </c>
      <c r="C513" t="s">
        <v>55</v>
      </c>
      <c r="D513" t="s">
        <v>21</v>
      </c>
      <c r="E513">
        <v>2</v>
      </c>
      <c r="F513">
        <v>32.918439999999997</v>
      </c>
    </row>
    <row r="514" spans="1:6" hidden="1">
      <c r="A514">
        <v>202412</v>
      </c>
      <c r="B514" t="s">
        <v>46</v>
      </c>
      <c r="C514" t="s">
        <v>55</v>
      </c>
      <c r="D514" t="s">
        <v>22</v>
      </c>
      <c r="E514">
        <v>20369</v>
      </c>
      <c r="F514">
        <v>20437.511320000001</v>
      </c>
    </row>
    <row r="515" spans="1:6" hidden="1">
      <c r="A515">
        <v>202412</v>
      </c>
      <c r="B515" t="s">
        <v>46</v>
      </c>
      <c r="C515" t="s">
        <v>55</v>
      </c>
      <c r="D515" t="s">
        <v>23</v>
      </c>
      <c r="E515">
        <v>11</v>
      </c>
      <c r="F515">
        <v>203.09918999999999</v>
      </c>
    </row>
    <row r="516" spans="1:6" hidden="1">
      <c r="A516">
        <v>202412</v>
      </c>
      <c r="B516" t="s">
        <v>46</v>
      </c>
      <c r="C516" t="s">
        <v>55</v>
      </c>
      <c r="D516" t="s">
        <v>24</v>
      </c>
      <c r="E516">
        <v>2611</v>
      </c>
      <c r="F516">
        <v>10729.227790000001</v>
      </c>
    </row>
    <row r="517" spans="1:6" hidden="1">
      <c r="A517">
        <v>202412</v>
      </c>
      <c r="B517" t="s">
        <v>46</v>
      </c>
      <c r="C517" t="s">
        <v>55</v>
      </c>
      <c r="D517" t="s">
        <v>25</v>
      </c>
      <c r="E517">
        <v>1470</v>
      </c>
      <c r="F517">
        <v>2996.9140699999998</v>
      </c>
    </row>
    <row r="518" spans="1:6" hidden="1">
      <c r="A518">
        <v>202412</v>
      </c>
      <c r="B518" t="s">
        <v>46</v>
      </c>
      <c r="C518" t="s">
        <v>55</v>
      </c>
      <c r="D518" t="s">
        <v>26</v>
      </c>
      <c r="E518">
        <v>12</v>
      </c>
      <c r="F518">
        <v>1431.6487999999999</v>
      </c>
    </row>
    <row r="519" spans="1:6" hidden="1">
      <c r="A519">
        <v>202412</v>
      </c>
      <c r="B519" t="s">
        <v>46</v>
      </c>
      <c r="C519" t="s">
        <v>55</v>
      </c>
      <c r="D519" t="s">
        <v>27</v>
      </c>
      <c r="E519">
        <v>28</v>
      </c>
      <c r="F519">
        <v>416.82988</v>
      </c>
    </row>
    <row r="520" spans="1:6" hidden="1">
      <c r="A520">
        <v>202412</v>
      </c>
      <c r="B520" t="s">
        <v>46</v>
      </c>
      <c r="C520" t="s">
        <v>55</v>
      </c>
      <c r="D520" t="s">
        <v>28</v>
      </c>
      <c r="E520">
        <v>47439</v>
      </c>
      <c r="F520">
        <v>66339.280769999998</v>
      </c>
    </row>
    <row r="521" spans="1:6" hidden="1">
      <c r="A521">
        <v>202412</v>
      </c>
      <c r="B521" t="s">
        <v>46</v>
      </c>
      <c r="C521" t="s">
        <v>55</v>
      </c>
      <c r="D521" t="s">
        <v>29</v>
      </c>
      <c r="E521">
        <v>3</v>
      </c>
      <c r="F521">
        <v>7760.0371999999998</v>
      </c>
    </row>
    <row r="522" spans="1:6" hidden="1">
      <c r="A522">
        <v>202412</v>
      </c>
      <c r="B522" t="s">
        <v>46</v>
      </c>
      <c r="C522" t="s">
        <v>55</v>
      </c>
      <c r="D522" t="s">
        <v>30</v>
      </c>
      <c r="E522">
        <v>2922</v>
      </c>
      <c r="F522">
        <v>8056.4774699999998</v>
      </c>
    </row>
    <row r="523" spans="1:6" hidden="1">
      <c r="A523">
        <v>202412</v>
      </c>
      <c r="B523" t="s">
        <v>46</v>
      </c>
      <c r="C523" t="s">
        <v>55</v>
      </c>
      <c r="D523" t="s">
        <v>31</v>
      </c>
      <c r="E523">
        <v>13</v>
      </c>
      <c r="F523">
        <v>3005.9812000000002</v>
      </c>
    </row>
    <row r="524" spans="1:6" hidden="1">
      <c r="A524">
        <v>202412</v>
      </c>
      <c r="B524" t="s">
        <v>46</v>
      </c>
      <c r="C524" t="s">
        <v>55</v>
      </c>
      <c r="D524" t="s">
        <v>32</v>
      </c>
      <c r="E524">
        <v>10146</v>
      </c>
      <c r="F524">
        <v>74216.749460000006</v>
      </c>
    </row>
    <row r="525" spans="1:6" hidden="1">
      <c r="A525">
        <v>202412</v>
      </c>
      <c r="B525" t="s">
        <v>46</v>
      </c>
      <c r="C525" t="s">
        <v>55</v>
      </c>
      <c r="D525" t="s">
        <v>33</v>
      </c>
      <c r="E525">
        <v>363</v>
      </c>
      <c r="F525">
        <v>8528.8450099999991</v>
      </c>
    </row>
    <row r="526" spans="1:6" hidden="1">
      <c r="A526">
        <v>202412</v>
      </c>
      <c r="B526" t="s">
        <v>46</v>
      </c>
      <c r="C526" t="s">
        <v>56</v>
      </c>
      <c r="D526" t="s">
        <v>8</v>
      </c>
      <c r="E526">
        <v>4</v>
      </c>
      <c r="F526">
        <v>81.456270000000004</v>
      </c>
    </row>
    <row r="527" spans="1:6" hidden="1">
      <c r="A527">
        <v>202412</v>
      </c>
      <c r="B527" t="s">
        <v>46</v>
      </c>
      <c r="C527" t="s">
        <v>56</v>
      </c>
      <c r="D527" t="s">
        <v>9</v>
      </c>
      <c r="E527">
        <v>12584</v>
      </c>
      <c r="F527">
        <v>14375.31565</v>
      </c>
    </row>
    <row r="528" spans="1:6" hidden="1">
      <c r="A528">
        <v>202412</v>
      </c>
      <c r="B528" t="s">
        <v>46</v>
      </c>
      <c r="C528" t="s">
        <v>56</v>
      </c>
      <c r="D528" t="s">
        <v>10</v>
      </c>
      <c r="E528">
        <v>9681</v>
      </c>
      <c r="F528">
        <v>7734.5798500000001</v>
      </c>
    </row>
    <row r="529" spans="1:6" hidden="1">
      <c r="A529">
        <v>202412</v>
      </c>
      <c r="B529" t="s">
        <v>46</v>
      </c>
      <c r="C529" t="s">
        <v>56</v>
      </c>
      <c r="D529" t="s">
        <v>11</v>
      </c>
      <c r="E529">
        <v>59</v>
      </c>
      <c r="F529">
        <v>879.48176000000001</v>
      </c>
    </row>
    <row r="530" spans="1:6" hidden="1">
      <c r="A530">
        <v>202412</v>
      </c>
      <c r="B530" t="s">
        <v>46</v>
      </c>
      <c r="C530" t="s">
        <v>56</v>
      </c>
      <c r="D530" t="s">
        <v>12</v>
      </c>
      <c r="E530">
        <v>178</v>
      </c>
      <c r="F530">
        <v>2722.8051399999999</v>
      </c>
    </row>
    <row r="531" spans="1:6" hidden="1">
      <c r="A531">
        <v>202412</v>
      </c>
      <c r="B531" t="s">
        <v>46</v>
      </c>
      <c r="C531" t="s">
        <v>56</v>
      </c>
      <c r="D531" t="s">
        <v>13</v>
      </c>
      <c r="E531">
        <v>133</v>
      </c>
      <c r="F531">
        <v>1929.71172</v>
      </c>
    </row>
    <row r="532" spans="1:6" hidden="1">
      <c r="A532">
        <v>202412</v>
      </c>
      <c r="B532" t="s">
        <v>46</v>
      </c>
      <c r="C532" t="s">
        <v>56</v>
      </c>
      <c r="D532" t="s">
        <v>14</v>
      </c>
      <c r="E532">
        <v>10</v>
      </c>
      <c r="F532">
        <v>2607.614</v>
      </c>
    </row>
    <row r="533" spans="1:6" hidden="1">
      <c r="A533">
        <v>202412</v>
      </c>
      <c r="B533" t="s">
        <v>46</v>
      </c>
      <c r="C533" t="s">
        <v>56</v>
      </c>
      <c r="D533" t="s">
        <v>15</v>
      </c>
      <c r="E533">
        <v>2697</v>
      </c>
      <c r="F533">
        <v>9707.2782100000004</v>
      </c>
    </row>
    <row r="534" spans="1:6" hidden="1">
      <c r="A534">
        <v>202412</v>
      </c>
      <c r="B534" t="s">
        <v>46</v>
      </c>
      <c r="C534" t="s">
        <v>56</v>
      </c>
      <c r="D534" t="s">
        <v>16</v>
      </c>
      <c r="E534">
        <v>1341</v>
      </c>
      <c r="F534">
        <v>2971.8344499999998</v>
      </c>
    </row>
    <row r="535" spans="1:6" hidden="1">
      <c r="A535">
        <v>202412</v>
      </c>
      <c r="B535" t="s">
        <v>46</v>
      </c>
      <c r="C535" t="s">
        <v>56</v>
      </c>
      <c r="D535" t="s">
        <v>17</v>
      </c>
      <c r="E535">
        <v>5540</v>
      </c>
      <c r="F535">
        <v>11737.57764</v>
      </c>
    </row>
    <row r="536" spans="1:6" hidden="1">
      <c r="A536">
        <v>202412</v>
      </c>
      <c r="B536" t="s">
        <v>46</v>
      </c>
      <c r="C536" t="s">
        <v>56</v>
      </c>
      <c r="D536" t="s">
        <v>18</v>
      </c>
      <c r="E536">
        <v>12</v>
      </c>
      <c r="F536">
        <v>316.34622999999999</v>
      </c>
    </row>
    <row r="537" spans="1:6" hidden="1">
      <c r="A537">
        <v>202412</v>
      </c>
      <c r="B537" t="s">
        <v>46</v>
      </c>
      <c r="C537" t="s">
        <v>56</v>
      </c>
      <c r="D537" t="s">
        <v>19</v>
      </c>
      <c r="E537">
        <v>89</v>
      </c>
      <c r="F537">
        <v>231.36339000000001</v>
      </c>
    </row>
    <row r="538" spans="1:6" hidden="1">
      <c r="A538">
        <v>202412</v>
      </c>
      <c r="B538" t="s">
        <v>46</v>
      </c>
      <c r="C538" t="s">
        <v>56</v>
      </c>
      <c r="D538" t="s">
        <v>20</v>
      </c>
      <c r="E538">
        <v>113</v>
      </c>
      <c r="F538">
        <v>3875.7522300000001</v>
      </c>
    </row>
    <row r="539" spans="1:6" hidden="1">
      <c r="A539">
        <v>202412</v>
      </c>
      <c r="B539" t="s">
        <v>46</v>
      </c>
      <c r="C539" t="s">
        <v>56</v>
      </c>
      <c r="D539" t="s">
        <v>22</v>
      </c>
      <c r="E539">
        <v>8571</v>
      </c>
      <c r="F539">
        <v>10590.938560000001</v>
      </c>
    </row>
    <row r="540" spans="1:6" hidden="1">
      <c r="A540">
        <v>202412</v>
      </c>
      <c r="B540" t="s">
        <v>46</v>
      </c>
      <c r="C540" t="s">
        <v>56</v>
      </c>
      <c r="D540" t="s">
        <v>23</v>
      </c>
      <c r="E540">
        <v>10</v>
      </c>
      <c r="F540">
        <v>26.963719999999999</v>
      </c>
    </row>
    <row r="541" spans="1:6" hidden="1">
      <c r="A541">
        <v>202412</v>
      </c>
      <c r="B541" t="s">
        <v>46</v>
      </c>
      <c r="C541" t="s">
        <v>56</v>
      </c>
      <c r="D541" t="s">
        <v>24</v>
      </c>
      <c r="E541">
        <v>403</v>
      </c>
      <c r="F541">
        <v>2035.0291400000001</v>
      </c>
    </row>
    <row r="542" spans="1:6" hidden="1">
      <c r="A542">
        <v>202412</v>
      </c>
      <c r="B542" t="s">
        <v>46</v>
      </c>
      <c r="C542" t="s">
        <v>56</v>
      </c>
      <c r="D542" t="s">
        <v>25</v>
      </c>
      <c r="E542">
        <v>760</v>
      </c>
      <c r="F542">
        <v>2086.8263000000002</v>
      </c>
    </row>
    <row r="543" spans="1:6" hidden="1">
      <c r="A543">
        <v>202412</v>
      </c>
      <c r="B543" t="s">
        <v>46</v>
      </c>
      <c r="C543" t="s">
        <v>56</v>
      </c>
      <c r="D543" t="s">
        <v>26</v>
      </c>
      <c r="E543">
        <v>1</v>
      </c>
      <c r="F543">
        <v>72.112399999999994</v>
      </c>
    </row>
    <row r="544" spans="1:6" hidden="1">
      <c r="A544">
        <v>202412</v>
      </c>
      <c r="B544" t="s">
        <v>46</v>
      </c>
      <c r="C544" t="s">
        <v>56</v>
      </c>
      <c r="D544" t="s">
        <v>27</v>
      </c>
      <c r="E544">
        <v>10</v>
      </c>
      <c r="F544">
        <v>199.26294999999999</v>
      </c>
    </row>
    <row r="545" spans="1:6" hidden="1">
      <c r="A545">
        <v>202412</v>
      </c>
      <c r="B545" t="s">
        <v>46</v>
      </c>
      <c r="C545" t="s">
        <v>56</v>
      </c>
      <c r="D545" t="s">
        <v>28</v>
      </c>
      <c r="E545">
        <v>17554</v>
      </c>
      <c r="F545">
        <v>30739.406080000001</v>
      </c>
    </row>
    <row r="546" spans="1:6" hidden="1">
      <c r="A546">
        <v>202412</v>
      </c>
      <c r="B546" t="s">
        <v>46</v>
      </c>
      <c r="C546" t="s">
        <v>56</v>
      </c>
      <c r="D546" t="s">
        <v>29</v>
      </c>
      <c r="E546">
        <v>1</v>
      </c>
      <c r="F546">
        <v>970.01239999999996</v>
      </c>
    </row>
    <row r="547" spans="1:6" hidden="1">
      <c r="A547">
        <v>202412</v>
      </c>
      <c r="B547" t="s">
        <v>46</v>
      </c>
      <c r="C547" t="s">
        <v>56</v>
      </c>
      <c r="D547" t="s">
        <v>30</v>
      </c>
      <c r="E547">
        <v>535</v>
      </c>
      <c r="F547">
        <v>1132.2762</v>
      </c>
    </row>
    <row r="548" spans="1:6" hidden="1">
      <c r="A548">
        <v>202412</v>
      </c>
      <c r="B548" t="s">
        <v>46</v>
      </c>
      <c r="C548" t="s">
        <v>56</v>
      </c>
      <c r="D548" t="s">
        <v>31</v>
      </c>
      <c r="E548">
        <v>12</v>
      </c>
      <c r="F548">
        <v>3265.6258400000002</v>
      </c>
    </row>
    <row r="549" spans="1:6" hidden="1">
      <c r="A549">
        <v>202412</v>
      </c>
      <c r="B549" t="s">
        <v>46</v>
      </c>
      <c r="C549" t="s">
        <v>56</v>
      </c>
      <c r="D549" t="s">
        <v>32</v>
      </c>
      <c r="E549">
        <v>4220</v>
      </c>
      <c r="F549">
        <v>38027.999100000001</v>
      </c>
    </row>
    <row r="550" spans="1:6" hidden="1">
      <c r="A550">
        <v>202412</v>
      </c>
      <c r="B550" t="s">
        <v>46</v>
      </c>
      <c r="C550" t="s">
        <v>56</v>
      </c>
      <c r="D550" t="s">
        <v>33</v>
      </c>
      <c r="E550">
        <v>308</v>
      </c>
      <c r="F550">
        <v>9286.8747500000009</v>
      </c>
    </row>
    <row r="551" spans="1:6" hidden="1">
      <c r="A551">
        <v>202412</v>
      </c>
      <c r="B551" t="s">
        <v>46</v>
      </c>
      <c r="C551" t="s">
        <v>57</v>
      </c>
      <c r="D551" t="s">
        <v>8</v>
      </c>
      <c r="E551">
        <v>24</v>
      </c>
      <c r="F551">
        <v>498.85464999999999</v>
      </c>
    </row>
    <row r="552" spans="1:6" hidden="1">
      <c r="A552">
        <v>202412</v>
      </c>
      <c r="B552" t="s">
        <v>46</v>
      </c>
      <c r="C552" t="s">
        <v>57</v>
      </c>
      <c r="D552" t="s">
        <v>9</v>
      </c>
      <c r="E552">
        <v>29297</v>
      </c>
      <c r="F552">
        <v>29438.377830000001</v>
      </c>
    </row>
    <row r="553" spans="1:6" hidden="1">
      <c r="A553">
        <v>202412</v>
      </c>
      <c r="B553" t="s">
        <v>46</v>
      </c>
      <c r="C553" t="s">
        <v>57</v>
      </c>
      <c r="D553" t="s">
        <v>10</v>
      </c>
      <c r="E553">
        <v>26329</v>
      </c>
      <c r="F553">
        <v>18319.0586</v>
      </c>
    </row>
    <row r="554" spans="1:6" hidden="1">
      <c r="A554">
        <v>202412</v>
      </c>
      <c r="B554" t="s">
        <v>46</v>
      </c>
      <c r="C554" t="s">
        <v>57</v>
      </c>
      <c r="D554" t="s">
        <v>11</v>
      </c>
      <c r="E554">
        <v>165</v>
      </c>
      <c r="F554">
        <v>1995.93136</v>
      </c>
    </row>
    <row r="555" spans="1:6" hidden="1">
      <c r="A555">
        <v>202412</v>
      </c>
      <c r="B555" t="s">
        <v>46</v>
      </c>
      <c r="C555" t="s">
        <v>57</v>
      </c>
      <c r="D555" t="s">
        <v>12</v>
      </c>
      <c r="E555">
        <v>234</v>
      </c>
      <c r="F555">
        <v>3429.2808599999998</v>
      </c>
    </row>
    <row r="556" spans="1:6" hidden="1">
      <c r="A556">
        <v>202412</v>
      </c>
      <c r="B556" t="s">
        <v>46</v>
      </c>
      <c r="C556" t="s">
        <v>57</v>
      </c>
      <c r="D556" t="s">
        <v>13</v>
      </c>
      <c r="E556">
        <v>552</v>
      </c>
      <c r="F556">
        <v>6550.9622300000001</v>
      </c>
    </row>
    <row r="557" spans="1:6" hidden="1">
      <c r="A557">
        <v>202412</v>
      </c>
      <c r="B557" t="s">
        <v>46</v>
      </c>
      <c r="C557" t="s">
        <v>57</v>
      </c>
      <c r="D557" t="s">
        <v>14</v>
      </c>
      <c r="E557">
        <v>30</v>
      </c>
      <c r="F557">
        <v>3738.7340399999998</v>
      </c>
    </row>
    <row r="558" spans="1:6" hidden="1">
      <c r="A558">
        <v>202412</v>
      </c>
      <c r="B558" t="s">
        <v>46</v>
      </c>
      <c r="C558" t="s">
        <v>57</v>
      </c>
      <c r="D558" t="s">
        <v>15</v>
      </c>
      <c r="E558">
        <v>7971</v>
      </c>
      <c r="F558">
        <v>23105.540140000001</v>
      </c>
    </row>
    <row r="559" spans="1:6" hidden="1">
      <c r="A559">
        <v>202412</v>
      </c>
      <c r="B559" t="s">
        <v>46</v>
      </c>
      <c r="C559" t="s">
        <v>57</v>
      </c>
      <c r="D559" t="s">
        <v>16</v>
      </c>
      <c r="E559">
        <v>3718</v>
      </c>
      <c r="F559">
        <v>8376.4383500000004</v>
      </c>
    </row>
    <row r="560" spans="1:6" hidden="1">
      <c r="A560">
        <v>202412</v>
      </c>
      <c r="B560" t="s">
        <v>46</v>
      </c>
      <c r="C560" t="s">
        <v>57</v>
      </c>
      <c r="D560" t="s">
        <v>17</v>
      </c>
      <c r="E560">
        <v>13297</v>
      </c>
      <c r="F560">
        <v>23848.85252</v>
      </c>
    </row>
    <row r="561" spans="1:6" hidden="1">
      <c r="A561">
        <v>202412</v>
      </c>
      <c r="B561" t="s">
        <v>46</v>
      </c>
      <c r="C561" t="s">
        <v>57</v>
      </c>
      <c r="D561" t="s">
        <v>18</v>
      </c>
      <c r="E561">
        <v>19</v>
      </c>
      <c r="F561">
        <v>342.87686000000002</v>
      </c>
    </row>
    <row r="562" spans="1:6" hidden="1">
      <c r="A562">
        <v>202412</v>
      </c>
      <c r="B562" t="s">
        <v>46</v>
      </c>
      <c r="C562" t="s">
        <v>57</v>
      </c>
      <c r="D562" t="s">
        <v>19</v>
      </c>
      <c r="E562">
        <v>112</v>
      </c>
      <c r="F562">
        <v>296.10663</v>
      </c>
    </row>
    <row r="563" spans="1:6" hidden="1">
      <c r="A563">
        <v>202412</v>
      </c>
      <c r="B563" t="s">
        <v>46</v>
      </c>
      <c r="C563" t="s">
        <v>57</v>
      </c>
      <c r="D563" t="s">
        <v>36</v>
      </c>
      <c r="E563">
        <v>2</v>
      </c>
      <c r="F563">
        <v>1150.8648000000001</v>
      </c>
    </row>
    <row r="564" spans="1:6" hidden="1">
      <c r="A564">
        <v>202412</v>
      </c>
      <c r="B564" t="s">
        <v>46</v>
      </c>
      <c r="C564" t="s">
        <v>57</v>
      </c>
      <c r="D564" t="s">
        <v>20</v>
      </c>
      <c r="E564">
        <v>148</v>
      </c>
      <c r="F564">
        <v>4341.5275199999996</v>
      </c>
    </row>
    <row r="565" spans="1:6" hidden="1">
      <c r="A565">
        <v>202412</v>
      </c>
      <c r="B565" t="s">
        <v>46</v>
      </c>
      <c r="C565" t="s">
        <v>57</v>
      </c>
      <c r="D565" t="s">
        <v>21</v>
      </c>
      <c r="E565">
        <v>3</v>
      </c>
      <c r="F565">
        <v>134.25646</v>
      </c>
    </row>
    <row r="566" spans="1:6" hidden="1">
      <c r="A566">
        <v>202412</v>
      </c>
      <c r="B566" t="s">
        <v>46</v>
      </c>
      <c r="C566" t="s">
        <v>57</v>
      </c>
      <c r="D566" t="s">
        <v>22</v>
      </c>
      <c r="E566">
        <v>23201</v>
      </c>
      <c r="F566">
        <v>24649.008320000001</v>
      </c>
    </row>
    <row r="567" spans="1:6" hidden="1">
      <c r="A567">
        <v>202412</v>
      </c>
      <c r="B567" t="s">
        <v>46</v>
      </c>
      <c r="C567" t="s">
        <v>57</v>
      </c>
      <c r="D567" t="s">
        <v>23</v>
      </c>
      <c r="E567">
        <v>4</v>
      </c>
      <c r="F567">
        <v>105.23777</v>
      </c>
    </row>
    <row r="568" spans="1:6" hidden="1">
      <c r="A568">
        <v>202412</v>
      </c>
      <c r="B568" t="s">
        <v>46</v>
      </c>
      <c r="C568" t="s">
        <v>57</v>
      </c>
      <c r="D568" t="s">
        <v>24</v>
      </c>
      <c r="E568">
        <v>1962</v>
      </c>
      <c r="F568">
        <v>6013.1255300000003</v>
      </c>
    </row>
    <row r="569" spans="1:6" hidden="1">
      <c r="A569">
        <v>202412</v>
      </c>
      <c r="B569" t="s">
        <v>46</v>
      </c>
      <c r="C569" t="s">
        <v>57</v>
      </c>
      <c r="D569" t="s">
        <v>25</v>
      </c>
      <c r="E569">
        <v>3105</v>
      </c>
      <c r="F569">
        <v>6156.1401999999998</v>
      </c>
    </row>
    <row r="570" spans="1:6" hidden="1">
      <c r="A570">
        <v>202412</v>
      </c>
      <c r="B570" t="s">
        <v>46</v>
      </c>
      <c r="C570" t="s">
        <v>57</v>
      </c>
      <c r="D570" t="s">
        <v>26</v>
      </c>
      <c r="E570">
        <v>1</v>
      </c>
      <c r="F570">
        <v>134.51240000000001</v>
      </c>
    </row>
    <row r="571" spans="1:6" hidden="1">
      <c r="A571">
        <v>202412</v>
      </c>
      <c r="B571" t="s">
        <v>46</v>
      </c>
      <c r="C571" t="s">
        <v>57</v>
      </c>
      <c r="D571" t="s">
        <v>27</v>
      </c>
      <c r="E571">
        <v>20</v>
      </c>
      <c r="F571">
        <v>473.30777</v>
      </c>
    </row>
    <row r="572" spans="1:6" hidden="1">
      <c r="A572">
        <v>202412</v>
      </c>
      <c r="B572" t="s">
        <v>46</v>
      </c>
      <c r="C572" t="s">
        <v>57</v>
      </c>
      <c r="D572" t="s">
        <v>28</v>
      </c>
      <c r="E572">
        <v>45737</v>
      </c>
      <c r="F572">
        <v>77720.567179999998</v>
      </c>
    </row>
    <row r="573" spans="1:6" hidden="1">
      <c r="A573">
        <v>202412</v>
      </c>
      <c r="B573" t="s">
        <v>46</v>
      </c>
      <c r="C573" t="s">
        <v>57</v>
      </c>
      <c r="D573" t="s">
        <v>29</v>
      </c>
      <c r="E573">
        <v>6</v>
      </c>
      <c r="F573">
        <v>6790.2744000000002</v>
      </c>
    </row>
    <row r="574" spans="1:6" hidden="1">
      <c r="A574">
        <v>202412</v>
      </c>
      <c r="B574" t="s">
        <v>46</v>
      </c>
      <c r="C574" t="s">
        <v>57</v>
      </c>
      <c r="D574" t="s">
        <v>30</v>
      </c>
      <c r="E574">
        <v>831</v>
      </c>
      <c r="F574">
        <v>2821.61411</v>
      </c>
    </row>
    <row r="575" spans="1:6" hidden="1">
      <c r="A575">
        <v>202412</v>
      </c>
      <c r="B575" t="s">
        <v>46</v>
      </c>
      <c r="C575" t="s">
        <v>57</v>
      </c>
      <c r="D575" t="s">
        <v>31</v>
      </c>
      <c r="E575">
        <v>7</v>
      </c>
      <c r="F575">
        <v>1604.3907799999999</v>
      </c>
    </row>
    <row r="576" spans="1:6" hidden="1">
      <c r="A576">
        <v>202412</v>
      </c>
      <c r="B576" t="s">
        <v>46</v>
      </c>
      <c r="C576" t="s">
        <v>57</v>
      </c>
      <c r="D576" t="s">
        <v>32</v>
      </c>
      <c r="E576">
        <v>11180</v>
      </c>
      <c r="F576">
        <v>103018.9273</v>
      </c>
    </row>
    <row r="577" spans="1:6" hidden="1">
      <c r="A577">
        <v>202412</v>
      </c>
      <c r="B577" t="s">
        <v>46</v>
      </c>
      <c r="C577" t="s">
        <v>57</v>
      </c>
      <c r="D577" t="s">
        <v>33</v>
      </c>
      <c r="E577">
        <v>329</v>
      </c>
      <c r="F577">
        <v>8574.9795200000008</v>
      </c>
    </row>
    <row r="578" spans="1:6" hidden="1">
      <c r="A578">
        <v>202412</v>
      </c>
      <c r="B578" t="s">
        <v>58</v>
      </c>
      <c r="C578" t="s">
        <v>59</v>
      </c>
      <c r="D578" t="s">
        <v>8</v>
      </c>
      <c r="E578">
        <v>22</v>
      </c>
      <c r="F578">
        <v>245.59299999999999</v>
      </c>
    </row>
    <row r="579" spans="1:6" hidden="1">
      <c r="A579">
        <v>202412</v>
      </c>
      <c r="B579" t="s">
        <v>58</v>
      </c>
      <c r="C579" t="s">
        <v>59</v>
      </c>
      <c r="D579" t="s">
        <v>9</v>
      </c>
      <c r="E579">
        <v>55458</v>
      </c>
      <c r="F579">
        <v>53049.786260000001</v>
      </c>
    </row>
    <row r="580" spans="1:6" hidden="1">
      <c r="A580">
        <v>202412</v>
      </c>
      <c r="B580" t="s">
        <v>58</v>
      </c>
      <c r="C580" t="s">
        <v>59</v>
      </c>
      <c r="D580" t="s">
        <v>10</v>
      </c>
      <c r="E580">
        <v>40415</v>
      </c>
      <c r="F580">
        <v>25555.70462</v>
      </c>
    </row>
    <row r="581" spans="1:6" hidden="1">
      <c r="A581">
        <v>202412</v>
      </c>
      <c r="B581" t="s">
        <v>58</v>
      </c>
      <c r="C581" t="s">
        <v>59</v>
      </c>
      <c r="D581" t="s">
        <v>11</v>
      </c>
      <c r="E581">
        <v>224</v>
      </c>
      <c r="F581">
        <v>2691.7910299999999</v>
      </c>
    </row>
    <row r="582" spans="1:6" hidden="1">
      <c r="A582">
        <v>202412</v>
      </c>
      <c r="B582" t="s">
        <v>58</v>
      </c>
      <c r="C582" t="s">
        <v>59</v>
      </c>
      <c r="D582" t="s">
        <v>12</v>
      </c>
      <c r="E582">
        <v>453</v>
      </c>
      <c r="F582">
        <v>5538.0243700000001</v>
      </c>
    </row>
    <row r="583" spans="1:6" hidden="1">
      <c r="A583">
        <v>202412</v>
      </c>
      <c r="B583" t="s">
        <v>58</v>
      </c>
      <c r="C583" t="s">
        <v>59</v>
      </c>
      <c r="D583" t="s">
        <v>13</v>
      </c>
      <c r="E583">
        <v>865</v>
      </c>
      <c r="F583">
        <v>8204.4712600000003</v>
      </c>
    </row>
    <row r="584" spans="1:6" hidden="1">
      <c r="A584">
        <v>202412</v>
      </c>
      <c r="B584" t="s">
        <v>58</v>
      </c>
      <c r="C584" t="s">
        <v>59</v>
      </c>
      <c r="D584" t="s">
        <v>14</v>
      </c>
      <c r="E584">
        <v>52</v>
      </c>
      <c r="F584">
        <v>5304.69031</v>
      </c>
    </row>
    <row r="585" spans="1:6" hidden="1">
      <c r="A585">
        <v>202412</v>
      </c>
      <c r="B585" t="s">
        <v>58</v>
      </c>
      <c r="C585" t="s">
        <v>59</v>
      </c>
      <c r="D585" t="s">
        <v>15</v>
      </c>
      <c r="E585">
        <v>12734</v>
      </c>
      <c r="F585">
        <v>34618.32432</v>
      </c>
    </row>
    <row r="586" spans="1:6" hidden="1">
      <c r="A586">
        <v>202412</v>
      </c>
      <c r="B586" t="s">
        <v>58</v>
      </c>
      <c r="C586" t="s">
        <v>59</v>
      </c>
      <c r="D586" t="s">
        <v>16</v>
      </c>
      <c r="E586">
        <v>4506</v>
      </c>
      <c r="F586">
        <v>8387.2657299999992</v>
      </c>
    </row>
    <row r="587" spans="1:6" hidden="1">
      <c r="A587">
        <v>202412</v>
      </c>
      <c r="B587" t="s">
        <v>58</v>
      </c>
      <c r="C587" t="s">
        <v>59</v>
      </c>
      <c r="D587" t="s">
        <v>17</v>
      </c>
      <c r="E587">
        <v>24043</v>
      </c>
      <c r="F587">
        <v>34101.189010000002</v>
      </c>
    </row>
    <row r="588" spans="1:6" hidden="1">
      <c r="A588">
        <v>202412</v>
      </c>
      <c r="B588" t="s">
        <v>58</v>
      </c>
      <c r="C588" t="s">
        <v>59</v>
      </c>
      <c r="D588" t="s">
        <v>18</v>
      </c>
      <c r="E588">
        <v>22</v>
      </c>
      <c r="F588">
        <v>431.96672000000001</v>
      </c>
    </row>
    <row r="589" spans="1:6" hidden="1">
      <c r="A589">
        <v>202412</v>
      </c>
      <c r="B589" t="s">
        <v>58</v>
      </c>
      <c r="C589" t="s">
        <v>59</v>
      </c>
      <c r="D589" t="s">
        <v>19</v>
      </c>
      <c r="E589">
        <v>277</v>
      </c>
      <c r="F589">
        <v>1248.5201199999999</v>
      </c>
    </row>
    <row r="590" spans="1:6" hidden="1">
      <c r="A590">
        <v>202412</v>
      </c>
      <c r="B590" t="s">
        <v>58</v>
      </c>
      <c r="C590" t="s">
        <v>59</v>
      </c>
      <c r="D590" t="s">
        <v>20</v>
      </c>
      <c r="E590">
        <v>274</v>
      </c>
      <c r="F590">
        <v>6969.4044599999997</v>
      </c>
    </row>
    <row r="591" spans="1:6" hidden="1">
      <c r="A591">
        <v>202412</v>
      </c>
      <c r="B591" t="s">
        <v>58</v>
      </c>
      <c r="C591" t="s">
        <v>59</v>
      </c>
      <c r="D591" t="s">
        <v>21</v>
      </c>
      <c r="E591">
        <v>6</v>
      </c>
      <c r="F591">
        <v>359.60951</v>
      </c>
    </row>
    <row r="592" spans="1:6" hidden="1">
      <c r="A592">
        <v>202412</v>
      </c>
      <c r="B592" t="s">
        <v>58</v>
      </c>
      <c r="C592" t="s">
        <v>59</v>
      </c>
      <c r="D592" t="s">
        <v>22</v>
      </c>
      <c r="E592">
        <v>33149</v>
      </c>
      <c r="F592">
        <v>31420.209330000002</v>
      </c>
    </row>
    <row r="593" spans="1:6" hidden="1">
      <c r="A593">
        <v>202412</v>
      </c>
      <c r="B593" t="s">
        <v>58</v>
      </c>
      <c r="C593" t="s">
        <v>59</v>
      </c>
      <c r="D593" t="s">
        <v>23</v>
      </c>
      <c r="E593">
        <v>16</v>
      </c>
      <c r="F593">
        <v>388.92545000000001</v>
      </c>
    </row>
    <row r="594" spans="1:6" hidden="1">
      <c r="A594">
        <v>202412</v>
      </c>
      <c r="B594" t="s">
        <v>58</v>
      </c>
      <c r="C594" t="s">
        <v>59</v>
      </c>
      <c r="D594" t="s">
        <v>24</v>
      </c>
      <c r="E594">
        <v>2865</v>
      </c>
      <c r="F594">
        <v>9201.0418399999999</v>
      </c>
    </row>
    <row r="595" spans="1:6" hidden="1">
      <c r="A595">
        <v>202412</v>
      </c>
      <c r="B595" t="s">
        <v>58</v>
      </c>
      <c r="C595" t="s">
        <v>59</v>
      </c>
      <c r="D595" t="s">
        <v>25</v>
      </c>
      <c r="E595">
        <v>3420</v>
      </c>
      <c r="F595">
        <v>6023.9067800000003</v>
      </c>
    </row>
    <row r="596" spans="1:6" hidden="1">
      <c r="A596">
        <v>202412</v>
      </c>
      <c r="B596" t="s">
        <v>58</v>
      </c>
      <c r="C596" t="s">
        <v>59</v>
      </c>
      <c r="D596" t="s">
        <v>26</v>
      </c>
      <c r="E596">
        <v>11</v>
      </c>
      <c r="F596">
        <v>1254.9834699999999</v>
      </c>
    </row>
    <row r="597" spans="1:6" hidden="1">
      <c r="A597">
        <v>202412</v>
      </c>
      <c r="B597" t="s">
        <v>58</v>
      </c>
      <c r="C597" t="s">
        <v>59</v>
      </c>
      <c r="D597" t="s">
        <v>27</v>
      </c>
      <c r="E597">
        <v>73</v>
      </c>
      <c r="F597">
        <v>887.62014999999997</v>
      </c>
    </row>
    <row r="598" spans="1:6">
      <c r="A598">
        <v>202412</v>
      </c>
      <c r="B598" t="s">
        <v>58</v>
      </c>
      <c r="C598" t="s">
        <v>59</v>
      </c>
      <c r="D598" t="s">
        <v>28</v>
      </c>
      <c r="E598">
        <v>74649</v>
      </c>
      <c r="F598" s="10">
        <v>123286.1436</v>
      </c>
    </row>
    <row r="599" spans="1:6" hidden="1">
      <c r="A599">
        <v>202412</v>
      </c>
      <c r="B599" t="s">
        <v>58</v>
      </c>
      <c r="C599" t="s">
        <v>59</v>
      </c>
      <c r="D599" t="s">
        <v>29</v>
      </c>
      <c r="E599">
        <v>1</v>
      </c>
      <c r="F599">
        <v>1940.0124000000001</v>
      </c>
    </row>
    <row r="600" spans="1:6" hidden="1">
      <c r="A600">
        <v>202412</v>
      </c>
      <c r="B600" t="s">
        <v>58</v>
      </c>
      <c r="C600" t="s">
        <v>59</v>
      </c>
      <c r="D600" t="s">
        <v>30</v>
      </c>
      <c r="E600">
        <v>3766</v>
      </c>
      <c r="F600">
        <v>9571.3974600000001</v>
      </c>
    </row>
    <row r="601" spans="1:6" hidden="1">
      <c r="A601">
        <v>202412</v>
      </c>
      <c r="B601" t="s">
        <v>58</v>
      </c>
      <c r="C601" t="s">
        <v>59</v>
      </c>
      <c r="D601" t="s">
        <v>31</v>
      </c>
      <c r="E601">
        <v>35</v>
      </c>
      <c r="F601">
        <v>6540.4436299999998</v>
      </c>
    </row>
    <row r="602" spans="1:6" hidden="1">
      <c r="A602">
        <v>202412</v>
      </c>
      <c r="B602" t="s">
        <v>58</v>
      </c>
      <c r="C602" t="s">
        <v>59</v>
      </c>
      <c r="D602" t="s">
        <v>32</v>
      </c>
      <c r="E602">
        <v>14651</v>
      </c>
      <c r="F602">
        <v>101366.3026</v>
      </c>
    </row>
    <row r="603" spans="1:6" hidden="1">
      <c r="A603">
        <v>202412</v>
      </c>
      <c r="B603" t="s">
        <v>58</v>
      </c>
      <c r="C603" t="s">
        <v>59</v>
      </c>
      <c r="D603" t="s">
        <v>33</v>
      </c>
      <c r="E603">
        <v>602</v>
      </c>
      <c r="F603">
        <v>13715.2201</v>
      </c>
    </row>
    <row r="604" spans="1:6" hidden="1">
      <c r="A604">
        <v>202412</v>
      </c>
      <c r="B604" t="s">
        <v>58</v>
      </c>
      <c r="C604" t="s">
        <v>60</v>
      </c>
      <c r="D604" t="s">
        <v>8</v>
      </c>
      <c r="E604">
        <v>354</v>
      </c>
      <c r="F604">
        <v>3016.70271</v>
      </c>
    </row>
    <row r="605" spans="1:6" hidden="1">
      <c r="A605">
        <v>202412</v>
      </c>
      <c r="B605" t="s">
        <v>58</v>
      </c>
      <c r="C605" t="s">
        <v>60</v>
      </c>
      <c r="D605" t="s">
        <v>9</v>
      </c>
      <c r="E605">
        <v>107236</v>
      </c>
      <c r="F605">
        <v>92508.176130000007</v>
      </c>
    </row>
    <row r="606" spans="1:6" hidden="1">
      <c r="A606">
        <v>202412</v>
      </c>
      <c r="B606" t="s">
        <v>58</v>
      </c>
      <c r="C606" t="s">
        <v>60</v>
      </c>
      <c r="D606" t="s">
        <v>10</v>
      </c>
      <c r="E606">
        <v>73190</v>
      </c>
      <c r="F606">
        <v>45855.110719999997</v>
      </c>
    </row>
    <row r="607" spans="1:6" hidden="1">
      <c r="A607">
        <v>202412</v>
      </c>
      <c r="B607" t="s">
        <v>58</v>
      </c>
      <c r="C607" t="s">
        <v>60</v>
      </c>
      <c r="D607" t="s">
        <v>11</v>
      </c>
      <c r="E607">
        <v>297</v>
      </c>
      <c r="F607">
        <v>3687.02061</v>
      </c>
    </row>
    <row r="608" spans="1:6" hidden="1">
      <c r="A608">
        <v>202412</v>
      </c>
      <c r="B608" t="s">
        <v>58</v>
      </c>
      <c r="C608" t="s">
        <v>60</v>
      </c>
      <c r="D608" t="s">
        <v>12</v>
      </c>
      <c r="E608">
        <v>1565</v>
      </c>
      <c r="F608">
        <v>16748.106049999999</v>
      </c>
    </row>
    <row r="609" spans="1:6" hidden="1">
      <c r="A609">
        <v>202412</v>
      </c>
      <c r="B609" t="s">
        <v>58</v>
      </c>
      <c r="C609" t="s">
        <v>60</v>
      </c>
      <c r="D609" t="s">
        <v>13</v>
      </c>
      <c r="E609">
        <v>1351</v>
      </c>
      <c r="F609">
        <v>12942.57681</v>
      </c>
    </row>
    <row r="610" spans="1:6" hidden="1">
      <c r="A610">
        <v>202412</v>
      </c>
      <c r="B610" t="s">
        <v>58</v>
      </c>
      <c r="C610" t="s">
        <v>60</v>
      </c>
      <c r="D610" t="s">
        <v>14</v>
      </c>
      <c r="E610">
        <v>72</v>
      </c>
      <c r="F610">
        <v>6883.0927099999999</v>
      </c>
    </row>
    <row r="611" spans="1:6" hidden="1">
      <c r="A611">
        <v>202412</v>
      </c>
      <c r="B611" t="s">
        <v>58</v>
      </c>
      <c r="C611" t="s">
        <v>60</v>
      </c>
      <c r="D611" t="s">
        <v>15</v>
      </c>
      <c r="E611">
        <v>53625</v>
      </c>
      <c r="F611">
        <v>115555.40889999999</v>
      </c>
    </row>
    <row r="612" spans="1:6" hidden="1">
      <c r="A612">
        <v>202412</v>
      </c>
      <c r="B612" t="s">
        <v>58</v>
      </c>
      <c r="C612" t="s">
        <v>60</v>
      </c>
      <c r="D612" t="s">
        <v>16</v>
      </c>
      <c r="E612">
        <v>9088</v>
      </c>
      <c r="F612">
        <v>15411.820830000001</v>
      </c>
    </row>
    <row r="613" spans="1:6" hidden="1">
      <c r="A613">
        <v>202412</v>
      </c>
      <c r="B613" t="s">
        <v>58</v>
      </c>
      <c r="C613" t="s">
        <v>60</v>
      </c>
      <c r="D613" t="s">
        <v>17</v>
      </c>
      <c r="E613">
        <v>66344</v>
      </c>
      <c r="F613">
        <v>86719.367809999996</v>
      </c>
    </row>
    <row r="614" spans="1:6" hidden="1">
      <c r="A614">
        <v>202412</v>
      </c>
      <c r="B614" t="s">
        <v>58</v>
      </c>
      <c r="C614" t="s">
        <v>60</v>
      </c>
      <c r="D614" t="s">
        <v>18</v>
      </c>
      <c r="E614">
        <v>85</v>
      </c>
      <c r="F614">
        <v>1626.8231699999999</v>
      </c>
    </row>
    <row r="615" spans="1:6" hidden="1">
      <c r="A615">
        <v>202412</v>
      </c>
      <c r="B615" t="s">
        <v>58</v>
      </c>
      <c r="C615" t="s">
        <v>60</v>
      </c>
      <c r="D615" t="s">
        <v>19</v>
      </c>
      <c r="E615">
        <v>629</v>
      </c>
      <c r="F615">
        <v>1682.22516</v>
      </c>
    </row>
    <row r="616" spans="1:6" hidden="1">
      <c r="A616">
        <v>202412</v>
      </c>
      <c r="B616" t="s">
        <v>58</v>
      </c>
      <c r="C616" t="s">
        <v>60</v>
      </c>
      <c r="D616" t="s">
        <v>20</v>
      </c>
      <c r="E616">
        <v>1318</v>
      </c>
      <c r="F616">
        <v>27311.191279999999</v>
      </c>
    </row>
    <row r="617" spans="1:6" hidden="1">
      <c r="A617">
        <v>202412</v>
      </c>
      <c r="B617" t="s">
        <v>58</v>
      </c>
      <c r="C617" t="s">
        <v>60</v>
      </c>
      <c r="D617" t="s">
        <v>21</v>
      </c>
      <c r="E617">
        <v>3</v>
      </c>
      <c r="F617">
        <v>87.474239999999995</v>
      </c>
    </row>
    <row r="618" spans="1:6" hidden="1">
      <c r="A618">
        <v>202412</v>
      </c>
      <c r="B618" t="s">
        <v>58</v>
      </c>
      <c r="C618" t="s">
        <v>60</v>
      </c>
      <c r="D618" t="s">
        <v>22</v>
      </c>
      <c r="E618">
        <v>105543</v>
      </c>
      <c r="F618">
        <v>84205.964739999996</v>
      </c>
    </row>
    <row r="619" spans="1:6" hidden="1">
      <c r="A619">
        <v>202412</v>
      </c>
      <c r="B619" t="s">
        <v>58</v>
      </c>
      <c r="C619" t="s">
        <v>60</v>
      </c>
      <c r="D619" t="s">
        <v>23</v>
      </c>
      <c r="E619">
        <v>63</v>
      </c>
      <c r="F619">
        <v>739.28125999999997</v>
      </c>
    </row>
    <row r="620" spans="1:6" hidden="1">
      <c r="A620">
        <v>202412</v>
      </c>
      <c r="B620" t="s">
        <v>58</v>
      </c>
      <c r="C620" t="s">
        <v>60</v>
      </c>
      <c r="D620" t="s">
        <v>24</v>
      </c>
      <c r="E620">
        <v>6105</v>
      </c>
      <c r="F620">
        <v>15639.381659999999</v>
      </c>
    </row>
    <row r="621" spans="1:6" hidden="1">
      <c r="A621">
        <v>202412</v>
      </c>
      <c r="B621" t="s">
        <v>58</v>
      </c>
      <c r="C621" t="s">
        <v>60</v>
      </c>
      <c r="D621" t="s">
        <v>25</v>
      </c>
      <c r="E621">
        <v>7591</v>
      </c>
      <c r="F621">
        <v>11580.088809999999</v>
      </c>
    </row>
    <row r="622" spans="1:6" hidden="1">
      <c r="A622">
        <v>202412</v>
      </c>
      <c r="B622" t="s">
        <v>58</v>
      </c>
      <c r="C622" t="s">
        <v>60</v>
      </c>
      <c r="D622" t="s">
        <v>26</v>
      </c>
      <c r="E622">
        <v>39</v>
      </c>
      <c r="F622">
        <v>2800.66516</v>
      </c>
    </row>
    <row r="623" spans="1:6" hidden="1">
      <c r="A623">
        <v>202412</v>
      </c>
      <c r="B623" t="s">
        <v>58</v>
      </c>
      <c r="C623" t="s">
        <v>60</v>
      </c>
      <c r="D623" t="s">
        <v>27</v>
      </c>
      <c r="E623">
        <v>227</v>
      </c>
      <c r="F623">
        <v>2666.86022</v>
      </c>
    </row>
    <row r="624" spans="1:6">
      <c r="A624">
        <v>202412</v>
      </c>
      <c r="B624" t="s">
        <v>58</v>
      </c>
      <c r="C624" t="s">
        <v>60</v>
      </c>
      <c r="D624" t="s">
        <v>28</v>
      </c>
      <c r="E624">
        <v>165815</v>
      </c>
      <c r="F624" s="10">
        <v>212998.03969999999</v>
      </c>
    </row>
    <row r="625" spans="1:6" hidden="1">
      <c r="A625">
        <v>202412</v>
      </c>
      <c r="B625" t="s">
        <v>58</v>
      </c>
      <c r="C625" t="s">
        <v>60</v>
      </c>
      <c r="D625" t="s">
        <v>29</v>
      </c>
      <c r="E625">
        <v>19</v>
      </c>
      <c r="F625">
        <v>16976.435600000001</v>
      </c>
    </row>
    <row r="626" spans="1:6" hidden="1">
      <c r="A626">
        <v>202412</v>
      </c>
      <c r="B626" t="s">
        <v>58</v>
      </c>
      <c r="C626" t="s">
        <v>60</v>
      </c>
      <c r="D626" t="s">
        <v>30</v>
      </c>
      <c r="E626">
        <v>23659</v>
      </c>
      <c r="F626">
        <v>32143.60355</v>
      </c>
    </row>
    <row r="627" spans="1:6" hidden="1">
      <c r="A627">
        <v>202412</v>
      </c>
      <c r="B627" t="s">
        <v>58</v>
      </c>
      <c r="C627" t="s">
        <v>60</v>
      </c>
      <c r="D627" t="s">
        <v>31</v>
      </c>
      <c r="E627">
        <v>114</v>
      </c>
      <c r="F627">
        <v>12136.053599999999</v>
      </c>
    </row>
    <row r="628" spans="1:6" hidden="1">
      <c r="A628">
        <v>202412</v>
      </c>
      <c r="B628" t="s">
        <v>58</v>
      </c>
      <c r="C628" t="s">
        <v>60</v>
      </c>
      <c r="D628" t="s">
        <v>32</v>
      </c>
      <c r="E628">
        <v>40719</v>
      </c>
      <c r="F628">
        <v>218417.1961</v>
      </c>
    </row>
    <row r="629" spans="1:6" hidden="1">
      <c r="A629">
        <v>202412</v>
      </c>
      <c r="B629" t="s">
        <v>58</v>
      </c>
      <c r="C629" t="s">
        <v>60</v>
      </c>
      <c r="D629" t="s">
        <v>33</v>
      </c>
      <c r="E629">
        <v>3669</v>
      </c>
      <c r="F629">
        <v>63848.615080000003</v>
      </c>
    </row>
    <row r="630" spans="1:6" hidden="1">
      <c r="A630">
        <v>202412</v>
      </c>
      <c r="B630" t="s">
        <v>58</v>
      </c>
      <c r="C630" t="s">
        <v>61</v>
      </c>
      <c r="D630" t="s">
        <v>8</v>
      </c>
      <c r="E630">
        <v>6</v>
      </c>
      <c r="F630">
        <v>157.0043</v>
      </c>
    </row>
    <row r="631" spans="1:6" hidden="1">
      <c r="A631">
        <v>202412</v>
      </c>
      <c r="B631" t="s">
        <v>58</v>
      </c>
      <c r="C631" t="s">
        <v>61</v>
      </c>
      <c r="D631" t="s">
        <v>9</v>
      </c>
      <c r="E631">
        <v>55792</v>
      </c>
      <c r="F631">
        <v>50645.895519999998</v>
      </c>
    </row>
    <row r="632" spans="1:6" hidden="1">
      <c r="A632">
        <v>202412</v>
      </c>
      <c r="B632" t="s">
        <v>58</v>
      </c>
      <c r="C632" t="s">
        <v>61</v>
      </c>
      <c r="D632" t="s">
        <v>10</v>
      </c>
      <c r="E632">
        <v>33525</v>
      </c>
      <c r="F632">
        <v>20946.946530000001</v>
      </c>
    </row>
    <row r="633" spans="1:6" hidden="1">
      <c r="A633">
        <v>202412</v>
      </c>
      <c r="B633" t="s">
        <v>58</v>
      </c>
      <c r="C633" t="s">
        <v>61</v>
      </c>
      <c r="D633" t="s">
        <v>11</v>
      </c>
      <c r="E633">
        <v>130</v>
      </c>
      <c r="F633">
        <v>1461.53577</v>
      </c>
    </row>
    <row r="634" spans="1:6" hidden="1">
      <c r="A634">
        <v>202412</v>
      </c>
      <c r="B634" t="s">
        <v>58</v>
      </c>
      <c r="C634" t="s">
        <v>61</v>
      </c>
      <c r="D634" t="s">
        <v>12</v>
      </c>
      <c r="E634">
        <v>430</v>
      </c>
      <c r="F634">
        <v>6433.7638699999998</v>
      </c>
    </row>
    <row r="635" spans="1:6" hidden="1">
      <c r="A635">
        <v>202412</v>
      </c>
      <c r="B635" t="s">
        <v>58</v>
      </c>
      <c r="C635" t="s">
        <v>61</v>
      </c>
      <c r="D635" t="s">
        <v>13</v>
      </c>
      <c r="E635">
        <v>607</v>
      </c>
      <c r="F635">
        <v>5628.4980599999999</v>
      </c>
    </row>
    <row r="636" spans="1:6" hidden="1">
      <c r="A636">
        <v>202412</v>
      </c>
      <c r="B636" t="s">
        <v>58</v>
      </c>
      <c r="C636" t="s">
        <v>61</v>
      </c>
      <c r="D636" t="s">
        <v>14</v>
      </c>
      <c r="E636">
        <v>64</v>
      </c>
      <c r="F636">
        <v>8187.6535999999996</v>
      </c>
    </row>
    <row r="637" spans="1:6" hidden="1">
      <c r="A637">
        <v>202412</v>
      </c>
      <c r="B637" t="s">
        <v>58</v>
      </c>
      <c r="C637" t="s">
        <v>61</v>
      </c>
      <c r="D637" t="s">
        <v>15</v>
      </c>
      <c r="E637">
        <v>16011</v>
      </c>
      <c r="F637">
        <v>43230.550560000003</v>
      </c>
    </row>
    <row r="638" spans="1:6" hidden="1">
      <c r="A638">
        <v>202412</v>
      </c>
      <c r="B638" t="s">
        <v>58</v>
      </c>
      <c r="C638" t="s">
        <v>61</v>
      </c>
      <c r="D638" t="s">
        <v>16</v>
      </c>
      <c r="E638">
        <v>3458</v>
      </c>
      <c r="F638">
        <v>6751.8470699999998</v>
      </c>
    </row>
    <row r="639" spans="1:6" hidden="1">
      <c r="A639">
        <v>202412</v>
      </c>
      <c r="B639" t="s">
        <v>58</v>
      </c>
      <c r="C639" t="s">
        <v>61</v>
      </c>
      <c r="D639" t="s">
        <v>17</v>
      </c>
      <c r="E639">
        <v>26060</v>
      </c>
      <c r="F639">
        <v>36270.357880000003</v>
      </c>
    </row>
    <row r="640" spans="1:6" hidden="1">
      <c r="A640">
        <v>202412</v>
      </c>
      <c r="B640" t="s">
        <v>58</v>
      </c>
      <c r="C640" t="s">
        <v>61</v>
      </c>
      <c r="D640" t="s">
        <v>18</v>
      </c>
      <c r="E640">
        <v>80</v>
      </c>
      <c r="F640">
        <v>1358.7525000000001</v>
      </c>
    </row>
    <row r="641" spans="1:6" hidden="1">
      <c r="A641">
        <v>202412</v>
      </c>
      <c r="B641" t="s">
        <v>58</v>
      </c>
      <c r="C641" t="s">
        <v>61</v>
      </c>
      <c r="D641" t="s">
        <v>19</v>
      </c>
      <c r="E641">
        <v>319</v>
      </c>
      <c r="F641">
        <v>725.46732999999995</v>
      </c>
    </row>
    <row r="642" spans="1:6" hidden="1">
      <c r="A642">
        <v>202412</v>
      </c>
      <c r="B642" t="s">
        <v>58</v>
      </c>
      <c r="C642" t="s">
        <v>61</v>
      </c>
      <c r="D642" t="s">
        <v>20</v>
      </c>
      <c r="E642">
        <v>533</v>
      </c>
      <c r="F642">
        <v>12468.687330000001</v>
      </c>
    </row>
    <row r="643" spans="1:6" hidden="1">
      <c r="A643">
        <v>202412</v>
      </c>
      <c r="B643" t="s">
        <v>58</v>
      </c>
      <c r="C643" t="s">
        <v>61</v>
      </c>
      <c r="D643" t="s">
        <v>21</v>
      </c>
      <c r="E643">
        <v>1</v>
      </c>
      <c r="F643">
        <v>112.3724</v>
      </c>
    </row>
    <row r="644" spans="1:6" hidden="1">
      <c r="A644">
        <v>202412</v>
      </c>
      <c r="B644" t="s">
        <v>58</v>
      </c>
      <c r="C644" t="s">
        <v>61</v>
      </c>
      <c r="D644" t="s">
        <v>22</v>
      </c>
      <c r="E644">
        <v>36225</v>
      </c>
      <c r="F644">
        <v>34095.41949</v>
      </c>
    </row>
    <row r="645" spans="1:6" hidden="1">
      <c r="A645">
        <v>202412</v>
      </c>
      <c r="B645" t="s">
        <v>58</v>
      </c>
      <c r="C645" t="s">
        <v>61</v>
      </c>
      <c r="D645" t="s">
        <v>23</v>
      </c>
      <c r="E645">
        <v>29</v>
      </c>
      <c r="F645">
        <v>547.16062999999997</v>
      </c>
    </row>
    <row r="646" spans="1:6" hidden="1">
      <c r="A646">
        <v>202412</v>
      </c>
      <c r="B646" t="s">
        <v>58</v>
      </c>
      <c r="C646" t="s">
        <v>61</v>
      </c>
      <c r="D646" t="s">
        <v>24</v>
      </c>
      <c r="E646">
        <v>2681</v>
      </c>
      <c r="F646">
        <v>8663.0582599999998</v>
      </c>
    </row>
    <row r="647" spans="1:6" hidden="1">
      <c r="A647">
        <v>202412</v>
      </c>
      <c r="B647" t="s">
        <v>58</v>
      </c>
      <c r="C647" t="s">
        <v>61</v>
      </c>
      <c r="D647" t="s">
        <v>25</v>
      </c>
      <c r="E647">
        <v>4147</v>
      </c>
      <c r="F647">
        <v>6974.4794599999996</v>
      </c>
    </row>
    <row r="648" spans="1:6" hidden="1">
      <c r="A648">
        <v>202412</v>
      </c>
      <c r="B648" t="s">
        <v>58</v>
      </c>
      <c r="C648" t="s">
        <v>61</v>
      </c>
      <c r="D648" t="s">
        <v>26</v>
      </c>
      <c r="E648">
        <v>4</v>
      </c>
      <c r="F648">
        <v>202.0496</v>
      </c>
    </row>
    <row r="649" spans="1:6" hidden="1">
      <c r="A649">
        <v>202412</v>
      </c>
      <c r="B649" t="s">
        <v>58</v>
      </c>
      <c r="C649" t="s">
        <v>61</v>
      </c>
      <c r="D649" t="s">
        <v>27</v>
      </c>
      <c r="E649">
        <v>51</v>
      </c>
      <c r="F649">
        <v>833.38978999999995</v>
      </c>
    </row>
    <row r="650" spans="1:6">
      <c r="A650">
        <v>202412</v>
      </c>
      <c r="B650" t="s">
        <v>58</v>
      </c>
      <c r="C650" t="s">
        <v>61</v>
      </c>
      <c r="D650" t="s">
        <v>28</v>
      </c>
      <c r="E650">
        <v>67892</v>
      </c>
      <c r="F650" s="10">
        <v>89989.847590000005</v>
      </c>
    </row>
    <row r="651" spans="1:6" hidden="1">
      <c r="A651">
        <v>202412</v>
      </c>
      <c r="B651" t="s">
        <v>58</v>
      </c>
      <c r="C651" t="s">
        <v>61</v>
      </c>
      <c r="D651" t="s">
        <v>29</v>
      </c>
      <c r="E651">
        <v>1</v>
      </c>
      <c r="F651">
        <v>970.01239999999996</v>
      </c>
    </row>
    <row r="652" spans="1:6" hidden="1">
      <c r="A652">
        <v>202412</v>
      </c>
      <c r="B652" t="s">
        <v>58</v>
      </c>
      <c r="C652" t="s">
        <v>61</v>
      </c>
      <c r="D652" t="s">
        <v>30</v>
      </c>
      <c r="E652">
        <v>7737</v>
      </c>
      <c r="F652">
        <v>14153.026</v>
      </c>
    </row>
    <row r="653" spans="1:6" hidden="1">
      <c r="A653">
        <v>202412</v>
      </c>
      <c r="B653" t="s">
        <v>58</v>
      </c>
      <c r="C653" t="s">
        <v>61</v>
      </c>
      <c r="D653" t="s">
        <v>31</v>
      </c>
      <c r="E653">
        <v>21</v>
      </c>
      <c r="F653">
        <v>4764.9103999999998</v>
      </c>
    </row>
    <row r="654" spans="1:6" hidden="1">
      <c r="A654">
        <v>202412</v>
      </c>
      <c r="B654" t="s">
        <v>58</v>
      </c>
      <c r="C654" t="s">
        <v>61</v>
      </c>
      <c r="D654" t="s">
        <v>32</v>
      </c>
      <c r="E654">
        <v>9475</v>
      </c>
      <c r="F654">
        <v>62865.530639999997</v>
      </c>
    </row>
    <row r="655" spans="1:6" hidden="1">
      <c r="A655">
        <v>202412</v>
      </c>
      <c r="B655" t="s">
        <v>58</v>
      </c>
      <c r="C655" t="s">
        <v>61</v>
      </c>
      <c r="D655" t="s">
        <v>33</v>
      </c>
      <c r="E655">
        <v>297</v>
      </c>
      <c r="F655">
        <v>5423.3095599999997</v>
      </c>
    </row>
    <row r="656" spans="1:6" hidden="1">
      <c r="A656">
        <v>202412</v>
      </c>
      <c r="B656" t="s">
        <v>58</v>
      </c>
      <c r="C656" t="s">
        <v>62</v>
      </c>
      <c r="D656" t="s">
        <v>8</v>
      </c>
      <c r="E656">
        <v>76</v>
      </c>
      <c r="F656">
        <v>723.43865000000005</v>
      </c>
    </row>
    <row r="657" spans="1:6" hidden="1">
      <c r="A657">
        <v>202412</v>
      </c>
      <c r="B657" t="s">
        <v>58</v>
      </c>
      <c r="C657" t="s">
        <v>62</v>
      </c>
      <c r="D657" t="s">
        <v>9</v>
      </c>
      <c r="E657">
        <v>67629</v>
      </c>
      <c r="F657">
        <v>66764.08726</v>
      </c>
    </row>
    <row r="658" spans="1:6" hidden="1">
      <c r="A658">
        <v>202412</v>
      </c>
      <c r="B658" t="s">
        <v>58</v>
      </c>
      <c r="C658" t="s">
        <v>62</v>
      </c>
      <c r="D658" t="s">
        <v>10</v>
      </c>
      <c r="E658">
        <v>45049</v>
      </c>
      <c r="F658">
        <v>31787.348539999999</v>
      </c>
    </row>
    <row r="659" spans="1:6" hidden="1">
      <c r="A659">
        <v>202412</v>
      </c>
      <c r="B659" t="s">
        <v>58</v>
      </c>
      <c r="C659" t="s">
        <v>62</v>
      </c>
      <c r="D659" t="s">
        <v>11</v>
      </c>
      <c r="E659">
        <v>224</v>
      </c>
      <c r="F659">
        <v>2784.9439499999999</v>
      </c>
    </row>
    <row r="660" spans="1:6" hidden="1">
      <c r="A660">
        <v>202412</v>
      </c>
      <c r="B660" t="s">
        <v>58</v>
      </c>
      <c r="C660" t="s">
        <v>62</v>
      </c>
      <c r="D660" t="s">
        <v>12</v>
      </c>
      <c r="E660">
        <v>897</v>
      </c>
      <c r="F660">
        <v>10509.374599999999</v>
      </c>
    </row>
    <row r="661" spans="1:6" hidden="1">
      <c r="A661">
        <v>202412</v>
      </c>
      <c r="B661" t="s">
        <v>58</v>
      </c>
      <c r="C661" t="s">
        <v>62</v>
      </c>
      <c r="D661" t="s">
        <v>13</v>
      </c>
      <c r="E661">
        <v>1122</v>
      </c>
      <c r="F661">
        <v>10473.129430000001</v>
      </c>
    </row>
    <row r="662" spans="1:6" hidden="1">
      <c r="A662">
        <v>202412</v>
      </c>
      <c r="B662" t="s">
        <v>58</v>
      </c>
      <c r="C662" t="s">
        <v>62</v>
      </c>
      <c r="D662" t="s">
        <v>14</v>
      </c>
      <c r="E662">
        <v>115</v>
      </c>
      <c r="F662">
        <v>19683.266</v>
      </c>
    </row>
    <row r="663" spans="1:6" hidden="1">
      <c r="A663">
        <v>202412</v>
      </c>
      <c r="B663" t="s">
        <v>58</v>
      </c>
      <c r="C663" t="s">
        <v>62</v>
      </c>
      <c r="D663" t="s">
        <v>15</v>
      </c>
      <c r="E663">
        <v>14806</v>
      </c>
      <c r="F663">
        <v>45637.953079999999</v>
      </c>
    </row>
    <row r="664" spans="1:6" hidden="1">
      <c r="A664">
        <v>202412</v>
      </c>
      <c r="B664" t="s">
        <v>58</v>
      </c>
      <c r="C664" t="s">
        <v>62</v>
      </c>
      <c r="D664" t="s">
        <v>16</v>
      </c>
      <c r="E664">
        <v>4933</v>
      </c>
      <c r="F664">
        <v>9917.9609400000008</v>
      </c>
    </row>
    <row r="665" spans="1:6" hidden="1">
      <c r="A665">
        <v>202412</v>
      </c>
      <c r="B665" t="s">
        <v>58</v>
      </c>
      <c r="C665" t="s">
        <v>62</v>
      </c>
      <c r="D665" t="s">
        <v>17</v>
      </c>
      <c r="E665">
        <v>31588</v>
      </c>
      <c r="F665">
        <v>51200.631880000001</v>
      </c>
    </row>
    <row r="666" spans="1:6" hidden="1">
      <c r="A666">
        <v>202412</v>
      </c>
      <c r="B666" t="s">
        <v>58</v>
      </c>
      <c r="C666" t="s">
        <v>62</v>
      </c>
      <c r="D666" t="s">
        <v>18</v>
      </c>
      <c r="E666">
        <v>95</v>
      </c>
      <c r="F666">
        <v>1694.6188999999999</v>
      </c>
    </row>
    <row r="667" spans="1:6" hidden="1">
      <c r="A667">
        <v>202412</v>
      </c>
      <c r="B667" t="s">
        <v>58</v>
      </c>
      <c r="C667" t="s">
        <v>62</v>
      </c>
      <c r="D667" t="s">
        <v>19</v>
      </c>
      <c r="E667">
        <v>332</v>
      </c>
      <c r="F667">
        <v>1257.5099</v>
      </c>
    </row>
    <row r="668" spans="1:6" hidden="1">
      <c r="A668">
        <v>202412</v>
      </c>
      <c r="B668" t="s">
        <v>58</v>
      </c>
      <c r="C668" t="s">
        <v>62</v>
      </c>
      <c r="D668" t="s">
        <v>36</v>
      </c>
      <c r="E668">
        <v>2</v>
      </c>
      <c r="F668">
        <v>575.65480000000002</v>
      </c>
    </row>
    <row r="669" spans="1:6" hidden="1">
      <c r="A669">
        <v>202412</v>
      </c>
      <c r="B669" t="s">
        <v>58</v>
      </c>
      <c r="C669" t="s">
        <v>62</v>
      </c>
      <c r="D669" t="s">
        <v>20</v>
      </c>
      <c r="E669">
        <v>446</v>
      </c>
      <c r="F669">
        <v>9326.9923500000004</v>
      </c>
    </row>
    <row r="670" spans="1:6" hidden="1">
      <c r="A670">
        <v>202412</v>
      </c>
      <c r="B670" t="s">
        <v>58</v>
      </c>
      <c r="C670" t="s">
        <v>62</v>
      </c>
      <c r="D670" t="s">
        <v>21</v>
      </c>
      <c r="E670">
        <v>1</v>
      </c>
      <c r="F670">
        <v>112.3724</v>
      </c>
    </row>
    <row r="671" spans="1:6" hidden="1">
      <c r="A671">
        <v>202412</v>
      </c>
      <c r="B671" t="s">
        <v>58</v>
      </c>
      <c r="C671" t="s">
        <v>62</v>
      </c>
      <c r="D671" t="s">
        <v>22</v>
      </c>
      <c r="E671">
        <v>53297</v>
      </c>
      <c r="F671">
        <v>49051.700839999998</v>
      </c>
    </row>
    <row r="672" spans="1:6" hidden="1">
      <c r="A672">
        <v>202412</v>
      </c>
      <c r="B672" t="s">
        <v>58</v>
      </c>
      <c r="C672" t="s">
        <v>62</v>
      </c>
      <c r="D672" t="s">
        <v>23</v>
      </c>
      <c r="E672">
        <v>33</v>
      </c>
      <c r="F672">
        <v>467.90593999999999</v>
      </c>
    </row>
    <row r="673" spans="1:6" hidden="1">
      <c r="A673">
        <v>202412</v>
      </c>
      <c r="B673" t="s">
        <v>58</v>
      </c>
      <c r="C673" t="s">
        <v>62</v>
      </c>
      <c r="D673" t="s">
        <v>24</v>
      </c>
      <c r="E673">
        <v>3555</v>
      </c>
      <c r="F673">
        <v>11892.88054</v>
      </c>
    </row>
    <row r="674" spans="1:6" hidden="1">
      <c r="A674">
        <v>202412</v>
      </c>
      <c r="B674" t="s">
        <v>58</v>
      </c>
      <c r="C674" t="s">
        <v>62</v>
      </c>
      <c r="D674" t="s">
        <v>25</v>
      </c>
      <c r="E674">
        <v>4237</v>
      </c>
      <c r="F674">
        <v>7961.6878399999996</v>
      </c>
    </row>
    <row r="675" spans="1:6" hidden="1">
      <c r="A675">
        <v>202412</v>
      </c>
      <c r="B675" t="s">
        <v>58</v>
      </c>
      <c r="C675" t="s">
        <v>62</v>
      </c>
      <c r="D675" t="s">
        <v>26</v>
      </c>
      <c r="E675">
        <v>11</v>
      </c>
      <c r="F675">
        <v>1400.0364</v>
      </c>
    </row>
    <row r="676" spans="1:6" hidden="1">
      <c r="A676">
        <v>202412</v>
      </c>
      <c r="B676" t="s">
        <v>58</v>
      </c>
      <c r="C676" t="s">
        <v>62</v>
      </c>
      <c r="D676" t="s">
        <v>27</v>
      </c>
      <c r="E676">
        <v>128</v>
      </c>
      <c r="F676">
        <v>1546.0908199999999</v>
      </c>
    </row>
    <row r="677" spans="1:6">
      <c r="A677">
        <v>202412</v>
      </c>
      <c r="B677" t="s">
        <v>58</v>
      </c>
      <c r="C677" t="s">
        <v>62</v>
      </c>
      <c r="D677" t="s">
        <v>28</v>
      </c>
      <c r="E677">
        <v>96605</v>
      </c>
      <c r="F677" s="10">
        <v>171575.0245</v>
      </c>
    </row>
    <row r="678" spans="1:6" hidden="1">
      <c r="A678">
        <v>202412</v>
      </c>
      <c r="B678" t="s">
        <v>58</v>
      </c>
      <c r="C678" t="s">
        <v>62</v>
      </c>
      <c r="D678" t="s">
        <v>29</v>
      </c>
      <c r="E678">
        <v>10</v>
      </c>
      <c r="F678">
        <v>19504.153999999999</v>
      </c>
    </row>
    <row r="679" spans="1:6" hidden="1">
      <c r="A679">
        <v>202412</v>
      </c>
      <c r="B679" t="s">
        <v>58</v>
      </c>
      <c r="C679" t="s">
        <v>62</v>
      </c>
      <c r="D679" t="s">
        <v>30</v>
      </c>
      <c r="E679">
        <v>7604</v>
      </c>
      <c r="F679">
        <v>18560.304830000001</v>
      </c>
    </row>
    <row r="680" spans="1:6" hidden="1">
      <c r="A680">
        <v>202412</v>
      </c>
      <c r="B680" t="s">
        <v>58</v>
      </c>
      <c r="C680" t="s">
        <v>62</v>
      </c>
      <c r="D680" t="s">
        <v>31</v>
      </c>
      <c r="E680">
        <v>72</v>
      </c>
      <c r="F680">
        <v>13311.5728</v>
      </c>
    </row>
    <row r="681" spans="1:6" hidden="1">
      <c r="A681">
        <v>202412</v>
      </c>
      <c r="B681" t="s">
        <v>58</v>
      </c>
      <c r="C681" t="s">
        <v>62</v>
      </c>
      <c r="D681" t="s">
        <v>32</v>
      </c>
      <c r="E681">
        <v>19210</v>
      </c>
      <c r="F681">
        <v>142193.1385</v>
      </c>
    </row>
    <row r="682" spans="1:6" hidden="1">
      <c r="A682">
        <v>202412</v>
      </c>
      <c r="B682" t="s">
        <v>58</v>
      </c>
      <c r="C682" t="s">
        <v>62</v>
      </c>
      <c r="D682" t="s">
        <v>33</v>
      </c>
      <c r="E682">
        <v>1134</v>
      </c>
      <c r="F682">
        <v>19719.98372</v>
      </c>
    </row>
    <row r="683" spans="1:6" hidden="1">
      <c r="A683">
        <v>202412</v>
      </c>
      <c r="B683" t="s">
        <v>63</v>
      </c>
      <c r="C683" t="s">
        <v>64</v>
      </c>
      <c r="D683" t="s">
        <v>8</v>
      </c>
      <c r="E683">
        <v>36</v>
      </c>
      <c r="F683">
        <v>495.99200999999999</v>
      </c>
    </row>
    <row r="684" spans="1:6" hidden="1">
      <c r="A684">
        <v>202412</v>
      </c>
      <c r="B684" t="s">
        <v>63</v>
      </c>
      <c r="C684" t="s">
        <v>64</v>
      </c>
      <c r="D684" t="s">
        <v>9</v>
      </c>
      <c r="E684">
        <v>62759</v>
      </c>
      <c r="F684">
        <v>61964.210359999997</v>
      </c>
    </row>
    <row r="685" spans="1:6" hidden="1">
      <c r="A685">
        <v>202412</v>
      </c>
      <c r="B685" t="s">
        <v>63</v>
      </c>
      <c r="C685" t="s">
        <v>64</v>
      </c>
      <c r="D685" t="s">
        <v>10</v>
      </c>
      <c r="E685">
        <v>53053</v>
      </c>
      <c r="F685">
        <v>36515.99048</v>
      </c>
    </row>
    <row r="686" spans="1:6" hidden="1">
      <c r="A686">
        <v>202412</v>
      </c>
      <c r="B686" t="s">
        <v>63</v>
      </c>
      <c r="C686" t="s">
        <v>64</v>
      </c>
      <c r="D686" t="s">
        <v>11</v>
      </c>
      <c r="E686">
        <v>257</v>
      </c>
      <c r="F686">
        <v>3086.92868</v>
      </c>
    </row>
    <row r="687" spans="1:6" hidden="1">
      <c r="A687">
        <v>202412</v>
      </c>
      <c r="B687" t="s">
        <v>63</v>
      </c>
      <c r="C687" t="s">
        <v>64</v>
      </c>
      <c r="D687" t="s">
        <v>12</v>
      </c>
      <c r="E687">
        <v>1170</v>
      </c>
      <c r="F687">
        <v>16435.42698</v>
      </c>
    </row>
    <row r="688" spans="1:6" hidden="1">
      <c r="A688">
        <v>202412</v>
      </c>
      <c r="B688" t="s">
        <v>63</v>
      </c>
      <c r="C688" t="s">
        <v>64</v>
      </c>
      <c r="D688" t="s">
        <v>13</v>
      </c>
      <c r="E688">
        <v>1533</v>
      </c>
      <c r="F688">
        <v>16976.0792</v>
      </c>
    </row>
    <row r="689" spans="1:6" hidden="1">
      <c r="A689">
        <v>202412</v>
      </c>
      <c r="B689" t="s">
        <v>63</v>
      </c>
      <c r="C689" t="s">
        <v>64</v>
      </c>
      <c r="D689" t="s">
        <v>14</v>
      </c>
      <c r="E689">
        <v>48</v>
      </c>
      <c r="F689">
        <v>5534.3352000000004</v>
      </c>
    </row>
    <row r="690" spans="1:6" hidden="1">
      <c r="A690">
        <v>202412</v>
      </c>
      <c r="B690" t="s">
        <v>63</v>
      </c>
      <c r="C690" t="s">
        <v>64</v>
      </c>
      <c r="D690" t="s">
        <v>15</v>
      </c>
      <c r="E690">
        <v>24732</v>
      </c>
      <c r="F690">
        <v>76086.987840000002</v>
      </c>
    </row>
    <row r="691" spans="1:6" hidden="1">
      <c r="A691">
        <v>202412</v>
      </c>
      <c r="B691" t="s">
        <v>63</v>
      </c>
      <c r="C691" t="s">
        <v>64</v>
      </c>
      <c r="D691" t="s">
        <v>16</v>
      </c>
      <c r="E691">
        <v>8417</v>
      </c>
      <c r="F691">
        <v>16956.764009999999</v>
      </c>
    </row>
    <row r="692" spans="1:6" hidden="1">
      <c r="A692">
        <v>202412</v>
      </c>
      <c r="B692" t="s">
        <v>63</v>
      </c>
      <c r="C692" t="s">
        <v>64</v>
      </c>
      <c r="D692" t="s">
        <v>17</v>
      </c>
      <c r="E692">
        <v>38298</v>
      </c>
      <c r="F692">
        <v>65035.186500000003</v>
      </c>
    </row>
    <row r="693" spans="1:6" hidden="1">
      <c r="A693">
        <v>202412</v>
      </c>
      <c r="B693" t="s">
        <v>63</v>
      </c>
      <c r="C693" t="s">
        <v>64</v>
      </c>
      <c r="D693" t="s">
        <v>18</v>
      </c>
      <c r="E693">
        <v>113</v>
      </c>
      <c r="F693">
        <v>1549.5107599999999</v>
      </c>
    </row>
    <row r="694" spans="1:6" hidden="1">
      <c r="A694">
        <v>202412</v>
      </c>
      <c r="B694" t="s">
        <v>63</v>
      </c>
      <c r="C694" t="s">
        <v>64</v>
      </c>
      <c r="D694" t="s">
        <v>19</v>
      </c>
      <c r="E694">
        <v>260</v>
      </c>
      <c r="F694">
        <v>645.45676000000003</v>
      </c>
    </row>
    <row r="695" spans="1:6" hidden="1">
      <c r="A695">
        <v>202412</v>
      </c>
      <c r="B695" t="s">
        <v>63</v>
      </c>
      <c r="C695" t="s">
        <v>64</v>
      </c>
      <c r="D695" t="s">
        <v>20</v>
      </c>
      <c r="E695">
        <v>400</v>
      </c>
      <c r="F695">
        <v>10118.961600000001</v>
      </c>
    </row>
    <row r="696" spans="1:6" hidden="1">
      <c r="A696">
        <v>202412</v>
      </c>
      <c r="B696" t="s">
        <v>63</v>
      </c>
      <c r="C696" t="s">
        <v>64</v>
      </c>
      <c r="D696" t="s">
        <v>21</v>
      </c>
      <c r="E696">
        <v>6</v>
      </c>
      <c r="F696">
        <v>312.23144000000002</v>
      </c>
    </row>
    <row r="697" spans="1:6" hidden="1">
      <c r="A697">
        <v>202412</v>
      </c>
      <c r="B697" t="s">
        <v>63</v>
      </c>
      <c r="C697" t="s">
        <v>64</v>
      </c>
      <c r="D697" t="s">
        <v>22</v>
      </c>
      <c r="E697">
        <v>75264</v>
      </c>
      <c r="F697">
        <v>74072.59302</v>
      </c>
    </row>
    <row r="698" spans="1:6" hidden="1">
      <c r="A698">
        <v>202412</v>
      </c>
      <c r="B698" t="s">
        <v>63</v>
      </c>
      <c r="C698" t="s">
        <v>64</v>
      </c>
      <c r="D698" t="s">
        <v>23</v>
      </c>
      <c r="E698">
        <v>24</v>
      </c>
      <c r="F698">
        <v>536.79475000000002</v>
      </c>
    </row>
    <row r="699" spans="1:6" hidden="1">
      <c r="A699">
        <v>202412</v>
      </c>
      <c r="B699" t="s">
        <v>63</v>
      </c>
      <c r="C699" t="s">
        <v>64</v>
      </c>
      <c r="D699" t="s">
        <v>24</v>
      </c>
      <c r="E699">
        <v>5036</v>
      </c>
      <c r="F699">
        <v>16175.73409</v>
      </c>
    </row>
    <row r="700" spans="1:6" hidden="1">
      <c r="A700">
        <v>202412</v>
      </c>
      <c r="B700" t="s">
        <v>63</v>
      </c>
      <c r="C700" t="s">
        <v>64</v>
      </c>
      <c r="D700" t="s">
        <v>25</v>
      </c>
      <c r="E700">
        <v>5940</v>
      </c>
      <c r="F700">
        <v>11336.10082</v>
      </c>
    </row>
    <row r="701" spans="1:6" hidden="1">
      <c r="A701">
        <v>202412</v>
      </c>
      <c r="B701" t="s">
        <v>63</v>
      </c>
      <c r="C701" t="s">
        <v>64</v>
      </c>
      <c r="D701" t="s">
        <v>26</v>
      </c>
      <c r="E701">
        <v>11</v>
      </c>
      <c r="F701">
        <v>1788.7364</v>
      </c>
    </row>
    <row r="702" spans="1:6" hidden="1">
      <c r="A702">
        <v>202412</v>
      </c>
      <c r="B702" t="s">
        <v>63</v>
      </c>
      <c r="C702" t="s">
        <v>64</v>
      </c>
      <c r="D702" t="s">
        <v>27</v>
      </c>
      <c r="E702">
        <v>78</v>
      </c>
      <c r="F702">
        <v>1217.0785599999999</v>
      </c>
    </row>
    <row r="703" spans="1:6" hidden="1">
      <c r="A703">
        <v>202412</v>
      </c>
      <c r="B703" t="s">
        <v>63</v>
      </c>
      <c r="C703" t="s">
        <v>64</v>
      </c>
      <c r="D703" t="s">
        <v>28</v>
      </c>
      <c r="E703">
        <v>128167</v>
      </c>
      <c r="F703">
        <v>200745.46919999999</v>
      </c>
    </row>
    <row r="704" spans="1:6" hidden="1">
      <c r="A704">
        <v>202412</v>
      </c>
      <c r="B704" t="s">
        <v>63</v>
      </c>
      <c r="C704" t="s">
        <v>64</v>
      </c>
      <c r="D704" t="s">
        <v>29</v>
      </c>
      <c r="E704">
        <v>5</v>
      </c>
      <c r="F704">
        <v>2979.4520000000002</v>
      </c>
    </row>
    <row r="705" spans="1:6" hidden="1">
      <c r="A705">
        <v>202412</v>
      </c>
      <c r="B705" t="s">
        <v>63</v>
      </c>
      <c r="C705" t="s">
        <v>64</v>
      </c>
      <c r="D705" t="s">
        <v>30</v>
      </c>
      <c r="E705">
        <v>5296</v>
      </c>
      <c r="F705">
        <v>14268.270329999999</v>
      </c>
    </row>
    <row r="706" spans="1:6" hidden="1">
      <c r="A706">
        <v>202412</v>
      </c>
      <c r="B706" t="s">
        <v>63</v>
      </c>
      <c r="C706" t="s">
        <v>64</v>
      </c>
      <c r="D706" t="s">
        <v>31</v>
      </c>
      <c r="E706">
        <v>32</v>
      </c>
      <c r="F706">
        <v>6215.5267999999996</v>
      </c>
    </row>
    <row r="707" spans="1:6" hidden="1">
      <c r="A707">
        <v>202412</v>
      </c>
      <c r="B707" t="s">
        <v>63</v>
      </c>
      <c r="C707" t="s">
        <v>64</v>
      </c>
      <c r="D707" t="s">
        <v>32</v>
      </c>
      <c r="E707">
        <v>34151</v>
      </c>
      <c r="F707">
        <v>256774.57370000001</v>
      </c>
    </row>
    <row r="708" spans="1:6" hidden="1">
      <c r="A708">
        <v>202412</v>
      </c>
      <c r="B708" t="s">
        <v>63</v>
      </c>
      <c r="C708" t="s">
        <v>64</v>
      </c>
      <c r="D708" t="s">
        <v>33</v>
      </c>
      <c r="E708">
        <v>1867</v>
      </c>
      <c r="F708">
        <v>41151.781840000003</v>
      </c>
    </row>
    <row r="709" spans="1:6" hidden="1">
      <c r="A709">
        <v>202412</v>
      </c>
      <c r="B709" t="s">
        <v>63</v>
      </c>
      <c r="C709" t="s">
        <v>65</v>
      </c>
      <c r="D709" t="s">
        <v>8</v>
      </c>
      <c r="E709">
        <v>106</v>
      </c>
      <c r="F709">
        <v>1627.6172200000001</v>
      </c>
    </row>
    <row r="710" spans="1:6" hidden="1">
      <c r="A710">
        <v>202412</v>
      </c>
      <c r="B710" t="s">
        <v>63</v>
      </c>
      <c r="C710" t="s">
        <v>65</v>
      </c>
      <c r="D710" t="s">
        <v>9</v>
      </c>
      <c r="E710">
        <v>74164</v>
      </c>
      <c r="F710">
        <v>71640.310859999998</v>
      </c>
    </row>
    <row r="711" spans="1:6" hidden="1">
      <c r="A711">
        <v>202412</v>
      </c>
      <c r="B711" t="s">
        <v>63</v>
      </c>
      <c r="C711" t="s">
        <v>65</v>
      </c>
      <c r="D711" t="s">
        <v>10</v>
      </c>
      <c r="E711">
        <v>54809</v>
      </c>
      <c r="F711">
        <v>36679.433749999997</v>
      </c>
    </row>
    <row r="712" spans="1:6" hidden="1">
      <c r="A712">
        <v>202412</v>
      </c>
      <c r="B712" t="s">
        <v>63</v>
      </c>
      <c r="C712" t="s">
        <v>65</v>
      </c>
      <c r="D712" t="s">
        <v>11</v>
      </c>
      <c r="E712">
        <v>228</v>
      </c>
      <c r="F712">
        <v>2755.9343699999999</v>
      </c>
    </row>
    <row r="713" spans="1:6" hidden="1">
      <c r="A713">
        <v>202412</v>
      </c>
      <c r="B713" t="s">
        <v>63</v>
      </c>
      <c r="C713" t="s">
        <v>65</v>
      </c>
      <c r="D713" t="s">
        <v>12</v>
      </c>
      <c r="E713">
        <v>1076</v>
      </c>
      <c r="F713">
        <v>13454.310100000001</v>
      </c>
    </row>
    <row r="714" spans="1:6" hidden="1">
      <c r="A714">
        <v>202412</v>
      </c>
      <c r="B714" t="s">
        <v>63</v>
      </c>
      <c r="C714" t="s">
        <v>65</v>
      </c>
      <c r="D714" t="s">
        <v>13</v>
      </c>
      <c r="E714">
        <v>1194</v>
      </c>
      <c r="F714">
        <v>12670.218419999999</v>
      </c>
    </row>
    <row r="715" spans="1:6" hidden="1">
      <c r="A715">
        <v>202412</v>
      </c>
      <c r="B715" t="s">
        <v>63</v>
      </c>
      <c r="C715" t="s">
        <v>65</v>
      </c>
      <c r="D715" t="s">
        <v>14</v>
      </c>
      <c r="E715">
        <v>37</v>
      </c>
      <c r="F715">
        <v>6748.0487999999996</v>
      </c>
    </row>
    <row r="716" spans="1:6" hidden="1">
      <c r="A716">
        <v>202412</v>
      </c>
      <c r="B716" t="s">
        <v>63</v>
      </c>
      <c r="C716" t="s">
        <v>65</v>
      </c>
      <c r="D716" t="s">
        <v>15</v>
      </c>
      <c r="E716">
        <v>27590</v>
      </c>
      <c r="F716">
        <v>75099.467399999994</v>
      </c>
    </row>
    <row r="717" spans="1:6" hidden="1">
      <c r="A717">
        <v>202412</v>
      </c>
      <c r="B717" t="s">
        <v>63</v>
      </c>
      <c r="C717" t="s">
        <v>65</v>
      </c>
      <c r="D717" t="s">
        <v>16</v>
      </c>
      <c r="E717">
        <v>9296</v>
      </c>
      <c r="F717">
        <v>17752.626670000001</v>
      </c>
    </row>
    <row r="718" spans="1:6" hidden="1">
      <c r="A718">
        <v>202412</v>
      </c>
      <c r="B718" t="s">
        <v>63</v>
      </c>
      <c r="C718" t="s">
        <v>65</v>
      </c>
      <c r="D718" t="s">
        <v>17</v>
      </c>
      <c r="E718">
        <v>32905</v>
      </c>
      <c r="F718">
        <v>56262.24785</v>
      </c>
    </row>
    <row r="719" spans="1:6" hidden="1">
      <c r="A719">
        <v>202412</v>
      </c>
      <c r="B719" t="s">
        <v>63</v>
      </c>
      <c r="C719" t="s">
        <v>65</v>
      </c>
      <c r="D719" t="s">
        <v>18</v>
      </c>
      <c r="E719">
        <v>85</v>
      </c>
      <c r="F719">
        <v>1764.8911499999999</v>
      </c>
    </row>
    <row r="720" spans="1:6" hidden="1">
      <c r="A720">
        <v>202412</v>
      </c>
      <c r="B720" t="s">
        <v>63</v>
      </c>
      <c r="C720" t="s">
        <v>65</v>
      </c>
      <c r="D720" t="s">
        <v>19</v>
      </c>
      <c r="E720">
        <v>369</v>
      </c>
      <c r="F720">
        <v>2946.8252900000002</v>
      </c>
    </row>
    <row r="721" spans="1:6" hidden="1">
      <c r="A721">
        <v>202412</v>
      </c>
      <c r="B721" t="s">
        <v>63</v>
      </c>
      <c r="C721" t="s">
        <v>65</v>
      </c>
      <c r="D721" t="s">
        <v>36</v>
      </c>
      <c r="E721">
        <v>1</v>
      </c>
      <c r="F721">
        <v>1726.2724000000001</v>
      </c>
    </row>
    <row r="722" spans="1:6" hidden="1">
      <c r="A722">
        <v>202412</v>
      </c>
      <c r="B722" t="s">
        <v>63</v>
      </c>
      <c r="C722" t="s">
        <v>65</v>
      </c>
      <c r="D722" t="s">
        <v>20</v>
      </c>
      <c r="E722">
        <v>362</v>
      </c>
      <c r="F722">
        <v>9025.7888000000003</v>
      </c>
    </row>
    <row r="723" spans="1:6" hidden="1">
      <c r="A723">
        <v>202412</v>
      </c>
      <c r="B723" t="s">
        <v>63</v>
      </c>
      <c r="C723" t="s">
        <v>65</v>
      </c>
      <c r="D723" t="s">
        <v>21</v>
      </c>
      <c r="E723">
        <v>2</v>
      </c>
      <c r="F723">
        <v>224.7448</v>
      </c>
    </row>
    <row r="724" spans="1:6" hidden="1">
      <c r="A724">
        <v>202412</v>
      </c>
      <c r="B724" t="s">
        <v>63</v>
      </c>
      <c r="C724" t="s">
        <v>65</v>
      </c>
      <c r="D724" t="s">
        <v>22</v>
      </c>
      <c r="E724">
        <v>77940</v>
      </c>
      <c r="F724">
        <v>67639.888600000006</v>
      </c>
    </row>
    <row r="725" spans="1:6" hidden="1">
      <c r="A725">
        <v>202412</v>
      </c>
      <c r="B725" t="s">
        <v>63</v>
      </c>
      <c r="C725" t="s">
        <v>65</v>
      </c>
      <c r="D725" t="s">
        <v>23</v>
      </c>
      <c r="E725">
        <v>36</v>
      </c>
      <c r="F725">
        <v>538.98951999999997</v>
      </c>
    </row>
    <row r="726" spans="1:6" hidden="1">
      <c r="A726">
        <v>202412</v>
      </c>
      <c r="B726" t="s">
        <v>63</v>
      </c>
      <c r="C726" t="s">
        <v>65</v>
      </c>
      <c r="D726" t="s">
        <v>24</v>
      </c>
      <c r="E726">
        <v>7222</v>
      </c>
      <c r="F726">
        <v>24860.336019999999</v>
      </c>
    </row>
    <row r="727" spans="1:6" hidden="1">
      <c r="A727">
        <v>202412</v>
      </c>
      <c r="B727" t="s">
        <v>63</v>
      </c>
      <c r="C727" t="s">
        <v>65</v>
      </c>
      <c r="D727" t="s">
        <v>25</v>
      </c>
      <c r="E727">
        <v>6450</v>
      </c>
      <c r="F727">
        <v>11820.198560000001</v>
      </c>
    </row>
    <row r="728" spans="1:6" hidden="1">
      <c r="A728">
        <v>202412</v>
      </c>
      <c r="B728" t="s">
        <v>63</v>
      </c>
      <c r="C728" t="s">
        <v>65</v>
      </c>
      <c r="D728" t="s">
        <v>26</v>
      </c>
      <c r="E728">
        <v>12</v>
      </c>
      <c r="F728">
        <v>1249.2488000000001</v>
      </c>
    </row>
    <row r="729" spans="1:6" hidden="1">
      <c r="A729">
        <v>202412</v>
      </c>
      <c r="B729" t="s">
        <v>63</v>
      </c>
      <c r="C729" t="s">
        <v>65</v>
      </c>
      <c r="D729" t="s">
        <v>27</v>
      </c>
      <c r="E729">
        <v>88</v>
      </c>
      <c r="F729">
        <v>1073.10151</v>
      </c>
    </row>
    <row r="730" spans="1:6" hidden="1">
      <c r="A730">
        <v>202412</v>
      </c>
      <c r="B730" t="s">
        <v>63</v>
      </c>
      <c r="C730" t="s">
        <v>65</v>
      </c>
      <c r="D730" t="s">
        <v>28</v>
      </c>
      <c r="E730">
        <v>126533</v>
      </c>
      <c r="F730">
        <v>186946.4963</v>
      </c>
    </row>
    <row r="731" spans="1:6" hidden="1">
      <c r="A731">
        <v>202412</v>
      </c>
      <c r="B731" t="s">
        <v>63</v>
      </c>
      <c r="C731" t="s">
        <v>65</v>
      </c>
      <c r="D731" t="s">
        <v>29</v>
      </c>
      <c r="E731">
        <v>7</v>
      </c>
      <c r="F731">
        <v>8730.0867999999991</v>
      </c>
    </row>
    <row r="732" spans="1:6" hidden="1">
      <c r="A732">
        <v>202412</v>
      </c>
      <c r="B732" t="s">
        <v>63</v>
      </c>
      <c r="C732" t="s">
        <v>65</v>
      </c>
      <c r="D732" t="s">
        <v>30</v>
      </c>
      <c r="E732">
        <v>8578</v>
      </c>
      <c r="F732">
        <v>29854.283100000001</v>
      </c>
    </row>
    <row r="733" spans="1:6" hidden="1">
      <c r="A733">
        <v>202412</v>
      </c>
      <c r="B733" t="s">
        <v>63</v>
      </c>
      <c r="C733" t="s">
        <v>65</v>
      </c>
      <c r="D733" t="s">
        <v>31</v>
      </c>
      <c r="E733">
        <v>33</v>
      </c>
      <c r="F733">
        <v>8732.8691999999992</v>
      </c>
    </row>
    <row r="734" spans="1:6" hidden="1">
      <c r="A734">
        <v>202412</v>
      </c>
      <c r="B734" t="s">
        <v>63</v>
      </c>
      <c r="C734" t="s">
        <v>65</v>
      </c>
      <c r="D734" t="s">
        <v>32</v>
      </c>
      <c r="E734">
        <v>32707</v>
      </c>
      <c r="F734">
        <v>215713.70759999999</v>
      </c>
    </row>
    <row r="735" spans="1:6" hidden="1">
      <c r="A735">
        <v>202412</v>
      </c>
      <c r="B735" t="s">
        <v>63</v>
      </c>
      <c r="C735" t="s">
        <v>65</v>
      </c>
      <c r="D735" t="s">
        <v>33</v>
      </c>
      <c r="E735">
        <v>1558</v>
      </c>
      <c r="F735">
        <v>32310.73517</v>
      </c>
    </row>
    <row r="736" spans="1:6" hidden="1">
      <c r="A736">
        <v>202412</v>
      </c>
      <c r="B736" t="s">
        <v>63</v>
      </c>
      <c r="C736" t="s">
        <v>66</v>
      </c>
      <c r="D736" t="s">
        <v>8</v>
      </c>
      <c r="E736">
        <v>15</v>
      </c>
      <c r="F736">
        <v>198.40992</v>
      </c>
    </row>
    <row r="737" spans="1:6" hidden="1">
      <c r="A737">
        <v>202412</v>
      </c>
      <c r="B737" t="s">
        <v>63</v>
      </c>
      <c r="C737" t="s">
        <v>66</v>
      </c>
      <c r="D737" t="s">
        <v>9</v>
      </c>
      <c r="E737">
        <v>50559</v>
      </c>
      <c r="F737">
        <v>47936.581919999997</v>
      </c>
    </row>
    <row r="738" spans="1:6" hidden="1">
      <c r="A738">
        <v>202412</v>
      </c>
      <c r="B738" t="s">
        <v>63</v>
      </c>
      <c r="C738" t="s">
        <v>66</v>
      </c>
      <c r="D738" t="s">
        <v>10</v>
      </c>
      <c r="E738">
        <v>41916</v>
      </c>
      <c r="F738">
        <v>27559.907090000001</v>
      </c>
    </row>
    <row r="739" spans="1:6" hidden="1">
      <c r="A739">
        <v>202412</v>
      </c>
      <c r="B739" t="s">
        <v>63</v>
      </c>
      <c r="C739" t="s">
        <v>66</v>
      </c>
      <c r="D739" t="s">
        <v>11</v>
      </c>
      <c r="E739">
        <v>198</v>
      </c>
      <c r="F739">
        <v>2323.66761</v>
      </c>
    </row>
    <row r="740" spans="1:6" hidden="1">
      <c r="A740">
        <v>202412</v>
      </c>
      <c r="B740" t="s">
        <v>63</v>
      </c>
      <c r="C740" t="s">
        <v>66</v>
      </c>
      <c r="D740" t="s">
        <v>12</v>
      </c>
      <c r="E740">
        <v>694</v>
      </c>
      <c r="F740">
        <v>8289.2079599999997</v>
      </c>
    </row>
    <row r="741" spans="1:6" hidden="1">
      <c r="A741">
        <v>202412</v>
      </c>
      <c r="B741" t="s">
        <v>63</v>
      </c>
      <c r="C741" t="s">
        <v>66</v>
      </c>
      <c r="D741" t="s">
        <v>13</v>
      </c>
      <c r="E741">
        <v>963</v>
      </c>
      <c r="F741">
        <v>9967.1534900000006</v>
      </c>
    </row>
    <row r="742" spans="1:6" hidden="1">
      <c r="A742">
        <v>202412</v>
      </c>
      <c r="B742" t="s">
        <v>63</v>
      </c>
      <c r="C742" t="s">
        <v>66</v>
      </c>
      <c r="D742" t="s">
        <v>14</v>
      </c>
      <c r="E742">
        <v>59</v>
      </c>
      <c r="F742">
        <v>7488.8325199999999</v>
      </c>
    </row>
    <row r="743" spans="1:6" hidden="1">
      <c r="A743">
        <v>202412</v>
      </c>
      <c r="B743" t="s">
        <v>63</v>
      </c>
      <c r="C743" t="s">
        <v>66</v>
      </c>
      <c r="D743" t="s">
        <v>15</v>
      </c>
      <c r="E743">
        <v>11735</v>
      </c>
      <c r="F743">
        <v>33222.220090000003</v>
      </c>
    </row>
    <row r="744" spans="1:6" hidden="1">
      <c r="A744">
        <v>202412</v>
      </c>
      <c r="B744" t="s">
        <v>63</v>
      </c>
      <c r="C744" t="s">
        <v>66</v>
      </c>
      <c r="D744" t="s">
        <v>16</v>
      </c>
      <c r="E744">
        <v>5186</v>
      </c>
      <c r="F744">
        <v>10253.671679999999</v>
      </c>
    </row>
    <row r="745" spans="1:6" hidden="1">
      <c r="A745">
        <v>202412</v>
      </c>
      <c r="B745" t="s">
        <v>63</v>
      </c>
      <c r="C745" t="s">
        <v>66</v>
      </c>
      <c r="D745" t="s">
        <v>17</v>
      </c>
      <c r="E745">
        <v>23659</v>
      </c>
      <c r="F745">
        <v>36827.545890000001</v>
      </c>
    </row>
    <row r="746" spans="1:6" hidden="1">
      <c r="A746">
        <v>202412</v>
      </c>
      <c r="B746" t="s">
        <v>63</v>
      </c>
      <c r="C746" t="s">
        <v>66</v>
      </c>
      <c r="D746" t="s">
        <v>18</v>
      </c>
      <c r="E746">
        <v>23</v>
      </c>
      <c r="F746">
        <v>494.54477000000003</v>
      </c>
    </row>
    <row r="747" spans="1:6" hidden="1">
      <c r="A747">
        <v>202412</v>
      </c>
      <c r="B747" t="s">
        <v>63</v>
      </c>
      <c r="C747" t="s">
        <v>66</v>
      </c>
      <c r="D747" t="s">
        <v>19</v>
      </c>
      <c r="E747">
        <v>215</v>
      </c>
      <c r="F747">
        <v>490.17381</v>
      </c>
    </row>
    <row r="748" spans="1:6" hidden="1">
      <c r="A748">
        <v>202412</v>
      </c>
      <c r="B748" t="s">
        <v>63</v>
      </c>
      <c r="C748" t="s">
        <v>66</v>
      </c>
      <c r="D748" t="s">
        <v>20</v>
      </c>
      <c r="E748">
        <v>294</v>
      </c>
      <c r="F748">
        <v>8455.7047500000008</v>
      </c>
    </row>
    <row r="749" spans="1:6" hidden="1">
      <c r="A749">
        <v>202412</v>
      </c>
      <c r="B749" t="s">
        <v>63</v>
      </c>
      <c r="C749" t="s">
        <v>66</v>
      </c>
      <c r="D749" t="s">
        <v>21</v>
      </c>
      <c r="E749">
        <v>4</v>
      </c>
      <c r="F749">
        <v>256.02663999999999</v>
      </c>
    </row>
    <row r="750" spans="1:6" hidden="1">
      <c r="A750">
        <v>202412</v>
      </c>
      <c r="B750" t="s">
        <v>63</v>
      </c>
      <c r="C750" t="s">
        <v>66</v>
      </c>
      <c r="D750" t="s">
        <v>22</v>
      </c>
      <c r="E750">
        <v>44352</v>
      </c>
      <c r="F750">
        <v>41214.138809999997</v>
      </c>
    </row>
    <row r="751" spans="1:6" hidden="1">
      <c r="A751">
        <v>202412</v>
      </c>
      <c r="B751" t="s">
        <v>63</v>
      </c>
      <c r="C751" t="s">
        <v>66</v>
      </c>
      <c r="D751" t="s">
        <v>23</v>
      </c>
      <c r="E751">
        <v>15</v>
      </c>
      <c r="F751">
        <v>235.53442999999999</v>
      </c>
    </row>
    <row r="752" spans="1:6" hidden="1">
      <c r="A752">
        <v>202412</v>
      </c>
      <c r="B752" t="s">
        <v>63</v>
      </c>
      <c r="C752" t="s">
        <v>66</v>
      </c>
      <c r="D752" t="s">
        <v>24</v>
      </c>
      <c r="E752">
        <v>2310</v>
      </c>
      <c r="F752">
        <v>6134.2025599999997</v>
      </c>
    </row>
    <row r="753" spans="1:6" hidden="1">
      <c r="A753">
        <v>202412</v>
      </c>
      <c r="B753" t="s">
        <v>63</v>
      </c>
      <c r="C753" t="s">
        <v>66</v>
      </c>
      <c r="D753" t="s">
        <v>25</v>
      </c>
      <c r="E753">
        <v>4602</v>
      </c>
      <c r="F753">
        <v>7533.1479900000004</v>
      </c>
    </row>
    <row r="754" spans="1:6" hidden="1">
      <c r="A754">
        <v>202412</v>
      </c>
      <c r="B754" t="s">
        <v>63</v>
      </c>
      <c r="C754" t="s">
        <v>66</v>
      </c>
      <c r="D754" t="s">
        <v>26</v>
      </c>
      <c r="E754">
        <v>12</v>
      </c>
      <c r="F754">
        <v>1129.2488000000001</v>
      </c>
    </row>
    <row r="755" spans="1:6" hidden="1">
      <c r="A755">
        <v>202412</v>
      </c>
      <c r="B755" t="s">
        <v>63</v>
      </c>
      <c r="C755" t="s">
        <v>66</v>
      </c>
      <c r="D755" t="s">
        <v>27</v>
      </c>
      <c r="E755">
        <v>82</v>
      </c>
      <c r="F755">
        <v>1217.6755000000001</v>
      </c>
    </row>
    <row r="756" spans="1:6" hidden="1">
      <c r="A756">
        <v>202412</v>
      </c>
      <c r="B756" t="s">
        <v>63</v>
      </c>
      <c r="C756" t="s">
        <v>66</v>
      </c>
      <c r="D756" t="s">
        <v>28</v>
      </c>
      <c r="E756">
        <v>74752</v>
      </c>
      <c r="F756">
        <v>106035.7133</v>
      </c>
    </row>
    <row r="757" spans="1:6" hidden="1">
      <c r="A757">
        <v>202412</v>
      </c>
      <c r="B757" t="s">
        <v>63</v>
      </c>
      <c r="C757" t="s">
        <v>66</v>
      </c>
      <c r="D757" t="s">
        <v>29</v>
      </c>
      <c r="E757">
        <v>2</v>
      </c>
      <c r="F757">
        <v>3287.1764499999999</v>
      </c>
    </row>
    <row r="758" spans="1:6" hidden="1">
      <c r="A758">
        <v>202412</v>
      </c>
      <c r="B758" t="s">
        <v>63</v>
      </c>
      <c r="C758" t="s">
        <v>66</v>
      </c>
      <c r="D758" t="s">
        <v>30</v>
      </c>
      <c r="E758">
        <v>4436</v>
      </c>
      <c r="F758">
        <v>19746.46629</v>
      </c>
    </row>
    <row r="759" spans="1:6" hidden="1">
      <c r="A759">
        <v>202412</v>
      </c>
      <c r="B759" t="s">
        <v>63</v>
      </c>
      <c r="C759" t="s">
        <v>66</v>
      </c>
      <c r="D759" t="s">
        <v>31</v>
      </c>
      <c r="E759">
        <v>37</v>
      </c>
      <c r="F759">
        <v>6290.1518599999999</v>
      </c>
    </row>
    <row r="760" spans="1:6" hidden="1">
      <c r="A760">
        <v>202412</v>
      </c>
      <c r="B760" t="s">
        <v>63</v>
      </c>
      <c r="C760" t="s">
        <v>66</v>
      </c>
      <c r="D760" t="s">
        <v>32</v>
      </c>
      <c r="E760">
        <v>15359</v>
      </c>
      <c r="F760">
        <v>108428.25689999999</v>
      </c>
    </row>
    <row r="761" spans="1:6" hidden="1">
      <c r="A761">
        <v>202412</v>
      </c>
      <c r="B761" t="s">
        <v>63</v>
      </c>
      <c r="C761" t="s">
        <v>66</v>
      </c>
      <c r="D761" t="s">
        <v>33</v>
      </c>
      <c r="E761">
        <v>1879</v>
      </c>
      <c r="F761">
        <v>43048.681969999998</v>
      </c>
    </row>
    <row r="762" spans="1:6" hidden="1">
      <c r="A762">
        <v>202412</v>
      </c>
      <c r="B762" t="s">
        <v>67</v>
      </c>
      <c r="C762" t="s">
        <v>68</v>
      </c>
      <c r="D762" t="s">
        <v>8</v>
      </c>
      <c r="E762">
        <v>50</v>
      </c>
      <c r="F762">
        <v>1138.03521</v>
      </c>
    </row>
    <row r="763" spans="1:6" hidden="1">
      <c r="A763">
        <v>202412</v>
      </c>
      <c r="B763" t="s">
        <v>67</v>
      </c>
      <c r="C763" t="s">
        <v>68</v>
      </c>
      <c r="D763" t="s">
        <v>9</v>
      </c>
      <c r="E763">
        <v>30761</v>
      </c>
      <c r="F763">
        <v>33526.392789999998</v>
      </c>
    </row>
    <row r="764" spans="1:6" hidden="1">
      <c r="A764">
        <v>202412</v>
      </c>
      <c r="B764" t="s">
        <v>67</v>
      </c>
      <c r="C764" t="s">
        <v>68</v>
      </c>
      <c r="D764" t="s">
        <v>10</v>
      </c>
      <c r="E764">
        <v>26625</v>
      </c>
      <c r="F764">
        <v>20467.682280000001</v>
      </c>
    </row>
    <row r="765" spans="1:6" hidden="1">
      <c r="A765">
        <v>202412</v>
      </c>
      <c r="B765" t="s">
        <v>67</v>
      </c>
      <c r="C765" t="s">
        <v>68</v>
      </c>
      <c r="D765" t="s">
        <v>11</v>
      </c>
      <c r="E765">
        <v>177</v>
      </c>
      <c r="F765">
        <v>2392.2315699999999</v>
      </c>
    </row>
    <row r="766" spans="1:6" hidden="1">
      <c r="A766">
        <v>202412</v>
      </c>
      <c r="B766" t="s">
        <v>67</v>
      </c>
      <c r="C766" t="s">
        <v>68</v>
      </c>
      <c r="D766" t="s">
        <v>12</v>
      </c>
      <c r="E766">
        <v>466</v>
      </c>
      <c r="F766">
        <v>6943.2692399999996</v>
      </c>
    </row>
    <row r="767" spans="1:6" hidden="1">
      <c r="A767">
        <v>202412</v>
      </c>
      <c r="B767" t="s">
        <v>67</v>
      </c>
      <c r="C767" t="s">
        <v>68</v>
      </c>
      <c r="D767" t="s">
        <v>13</v>
      </c>
      <c r="E767">
        <v>638</v>
      </c>
      <c r="F767">
        <v>7264.2115999999996</v>
      </c>
    </row>
    <row r="768" spans="1:6" hidden="1">
      <c r="A768">
        <v>202412</v>
      </c>
      <c r="B768" t="s">
        <v>67</v>
      </c>
      <c r="C768" t="s">
        <v>68</v>
      </c>
      <c r="D768" t="s">
        <v>14</v>
      </c>
      <c r="E768">
        <v>52</v>
      </c>
      <c r="F768">
        <v>7597.8572000000004</v>
      </c>
    </row>
    <row r="769" spans="1:6" hidden="1">
      <c r="A769">
        <v>202412</v>
      </c>
      <c r="B769" t="s">
        <v>67</v>
      </c>
      <c r="C769" t="s">
        <v>68</v>
      </c>
      <c r="D769" t="s">
        <v>15</v>
      </c>
      <c r="E769">
        <v>6993</v>
      </c>
      <c r="F769">
        <v>24810.230490000002</v>
      </c>
    </row>
    <row r="770" spans="1:6" hidden="1">
      <c r="A770">
        <v>202412</v>
      </c>
      <c r="B770" t="s">
        <v>67</v>
      </c>
      <c r="C770" t="s">
        <v>68</v>
      </c>
      <c r="D770" t="s">
        <v>16</v>
      </c>
      <c r="E770">
        <v>3328</v>
      </c>
      <c r="F770">
        <v>7629.4439400000001</v>
      </c>
    </row>
    <row r="771" spans="1:6" hidden="1">
      <c r="A771">
        <v>202412</v>
      </c>
      <c r="B771" t="s">
        <v>67</v>
      </c>
      <c r="C771" t="s">
        <v>68</v>
      </c>
      <c r="D771" t="s">
        <v>17</v>
      </c>
      <c r="E771">
        <v>16114</v>
      </c>
      <c r="F771">
        <v>31312.166939999999</v>
      </c>
    </row>
    <row r="772" spans="1:6" hidden="1">
      <c r="A772">
        <v>202412</v>
      </c>
      <c r="B772" t="s">
        <v>67</v>
      </c>
      <c r="C772" t="s">
        <v>68</v>
      </c>
      <c r="D772" t="s">
        <v>18</v>
      </c>
      <c r="E772">
        <v>84</v>
      </c>
      <c r="F772">
        <v>1320.09267</v>
      </c>
    </row>
    <row r="773" spans="1:6" hidden="1">
      <c r="A773">
        <v>202412</v>
      </c>
      <c r="B773" t="s">
        <v>67</v>
      </c>
      <c r="C773" t="s">
        <v>68</v>
      </c>
      <c r="D773" t="s">
        <v>19</v>
      </c>
      <c r="E773">
        <v>395</v>
      </c>
      <c r="F773">
        <v>1075.2235599999999</v>
      </c>
    </row>
    <row r="774" spans="1:6" hidden="1">
      <c r="A774">
        <v>202412</v>
      </c>
      <c r="B774" t="s">
        <v>67</v>
      </c>
      <c r="C774" t="s">
        <v>68</v>
      </c>
      <c r="D774" t="s">
        <v>36</v>
      </c>
      <c r="E774">
        <v>1</v>
      </c>
      <c r="F774">
        <v>143.97239999999999</v>
      </c>
    </row>
    <row r="775" spans="1:6" hidden="1">
      <c r="A775">
        <v>202412</v>
      </c>
      <c r="B775" t="s">
        <v>67</v>
      </c>
      <c r="C775" t="s">
        <v>68</v>
      </c>
      <c r="D775" t="s">
        <v>20</v>
      </c>
      <c r="E775">
        <v>244</v>
      </c>
      <c r="F775">
        <v>6504.9393200000004</v>
      </c>
    </row>
    <row r="776" spans="1:6" hidden="1">
      <c r="A776">
        <v>202412</v>
      </c>
      <c r="B776" t="s">
        <v>67</v>
      </c>
      <c r="C776" t="s">
        <v>68</v>
      </c>
      <c r="D776" t="s">
        <v>21</v>
      </c>
      <c r="E776">
        <v>3</v>
      </c>
      <c r="F776">
        <v>121.79498</v>
      </c>
    </row>
    <row r="777" spans="1:6" hidden="1">
      <c r="A777">
        <v>202412</v>
      </c>
      <c r="B777" t="s">
        <v>67</v>
      </c>
      <c r="C777" t="s">
        <v>68</v>
      </c>
      <c r="D777" t="s">
        <v>22</v>
      </c>
      <c r="E777">
        <v>22620</v>
      </c>
      <c r="F777">
        <v>26306.930799999998</v>
      </c>
    </row>
    <row r="778" spans="1:6" hidden="1">
      <c r="A778">
        <v>202412</v>
      </c>
      <c r="B778" t="s">
        <v>67</v>
      </c>
      <c r="C778" t="s">
        <v>68</v>
      </c>
      <c r="D778" t="s">
        <v>23</v>
      </c>
      <c r="E778">
        <v>21</v>
      </c>
      <c r="F778">
        <v>348.05712999999997</v>
      </c>
    </row>
    <row r="779" spans="1:6" hidden="1">
      <c r="A779">
        <v>202412</v>
      </c>
      <c r="B779" t="s">
        <v>67</v>
      </c>
      <c r="C779" t="s">
        <v>68</v>
      </c>
      <c r="D779" t="s">
        <v>24</v>
      </c>
      <c r="E779">
        <v>2272</v>
      </c>
      <c r="F779">
        <v>8366.7750899999992</v>
      </c>
    </row>
    <row r="780" spans="1:6" hidden="1">
      <c r="A780">
        <v>202412</v>
      </c>
      <c r="B780" t="s">
        <v>67</v>
      </c>
      <c r="C780" t="s">
        <v>68</v>
      </c>
      <c r="D780" t="s">
        <v>25</v>
      </c>
      <c r="E780">
        <v>2800</v>
      </c>
      <c r="F780">
        <v>5960.1231600000001</v>
      </c>
    </row>
    <row r="781" spans="1:6" hidden="1">
      <c r="A781">
        <v>202412</v>
      </c>
      <c r="B781" t="s">
        <v>67</v>
      </c>
      <c r="C781" t="s">
        <v>68</v>
      </c>
      <c r="D781" t="s">
        <v>26</v>
      </c>
      <c r="E781">
        <v>18</v>
      </c>
      <c r="F781">
        <v>2701.4776700000002</v>
      </c>
    </row>
    <row r="782" spans="1:6" hidden="1">
      <c r="A782">
        <v>202412</v>
      </c>
      <c r="B782" t="s">
        <v>67</v>
      </c>
      <c r="C782" t="s">
        <v>68</v>
      </c>
      <c r="D782" t="s">
        <v>27</v>
      </c>
      <c r="E782">
        <v>28</v>
      </c>
      <c r="F782">
        <v>579.05259000000001</v>
      </c>
    </row>
    <row r="783" spans="1:6" hidden="1">
      <c r="A783">
        <v>202412</v>
      </c>
      <c r="B783" t="s">
        <v>67</v>
      </c>
      <c r="C783" t="s">
        <v>68</v>
      </c>
      <c r="D783" t="s">
        <v>28</v>
      </c>
      <c r="E783">
        <v>53866</v>
      </c>
      <c r="F783">
        <v>111710.8814</v>
      </c>
    </row>
    <row r="784" spans="1:6" hidden="1">
      <c r="A784">
        <v>202412</v>
      </c>
      <c r="B784" t="s">
        <v>67</v>
      </c>
      <c r="C784" t="s">
        <v>68</v>
      </c>
      <c r="D784" t="s">
        <v>29</v>
      </c>
      <c r="E784">
        <v>21</v>
      </c>
      <c r="F784">
        <v>35890.260399999999</v>
      </c>
    </row>
    <row r="785" spans="1:6" hidden="1">
      <c r="A785">
        <v>202412</v>
      </c>
      <c r="B785" t="s">
        <v>67</v>
      </c>
      <c r="C785" t="s">
        <v>68</v>
      </c>
      <c r="D785" t="s">
        <v>30</v>
      </c>
      <c r="E785">
        <v>4584</v>
      </c>
      <c r="F785">
        <v>21626.5278</v>
      </c>
    </row>
    <row r="786" spans="1:6" hidden="1">
      <c r="A786">
        <v>202412</v>
      </c>
      <c r="B786" t="s">
        <v>67</v>
      </c>
      <c r="C786" t="s">
        <v>68</v>
      </c>
      <c r="D786" t="s">
        <v>31</v>
      </c>
      <c r="E786">
        <v>21</v>
      </c>
      <c r="F786">
        <v>7067.2403999999997</v>
      </c>
    </row>
    <row r="787" spans="1:6" hidden="1">
      <c r="A787">
        <v>202412</v>
      </c>
      <c r="B787" t="s">
        <v>67</v>
      </c>
      <c r="C787" t="s">
        <v>68</v>
      </c>
      <c r="D787" t="s">
        <v>32</v>
      </c>
      <c r="E787">
        <v>12235</v>
      </c>
      <c r="F787">
        <v>98155.011240000007</v>
      </c>
    </row>
    <row r="788" spans="1:6" hidden="1">
      <c r="A788">
        <v>202412</v>
      </c>
      <c r="B788" t="s">
        <v>67</v>
      </c>
      <c r="C788" t="s">
        <v>68</v>
      </c>
      <c r="D788" t="s">
        <v>33</v>
      </c>
      <c r="E788">
        <v>906</v>
      </c>
      <c r="F788">
        <v>25393.546750000001</v>
      </c>
    </row>
    <row r="789" spans="1:6" hidden="1">
      <c r="A789">
        <v>202412</v>
      </c>
      <c r="B789" t="s">
        <v>67</v>
      </c>
      <c r="C789" t="s">
        <v>69</v>
      </c>
      <c r="D789" t="s">
        <v>8</v>
      </c>
      <c r="E789">
        <v>44</v>
      </c>
      <c r="F789">
        <v>833.08795999999995</v>
      </c>
    </row>
    <row r="790" spans="1:6" hidden="1">
      <c r="A790">
        <v>202412</v>
      </c>
      <c r="B790" t="s">
        <v>67</v>
      </c>
      <c r="C790" t="s">
        <v>69</v>
      </c>
      <c r="D790" t="s">
        <v>9</v>
      </c>
      <c r="E790">
        <v>11448</v>
      </c>
      <c r="F790">
        <v>11300.69349</v>
      </c>
    </row>
    <row r="791" spans="1:6" hidden="1">
      <c r="A791">
        <v>202412</v>
      </c>
      <c r="B791" t="s">
        <v>67</v>
      </c>
      <c r="C791" t="s">
        <v>69</v>
      </c>
      <c r="D791" t="s">
        <v>10</v>
      </c>
      <c r="E791">
        <v>10437</v>
      </c>
      <c r="F791">
        <v>8306.3586899999991</v>
      </c>
    </row>
    <row r="792" spans="1:6" hidden="1">
      <c r="A792">
        <v>202412</v>
      </c>
      <c r="B792" t="s">
        <v>67</v>
      </c>
      <c r="C792" t="s">
        <v>69</v>
      </c>
      <c r="D792" t="s">
        <v>11</v>
      </c>
      <c r="E792">
        <v>63</v>
      </c>
      <c r="F792">
        <v>764.41675999999995</v>
      </c>
    </row>
    <row r="793" spans="1:6" hidden="1">
      <c r="A793">
        <v>202412</v>
      </c>
      <c r="B793" t="s">
        <v>67</v>
      </c>
      <c r="C793" t="s">
        <v>69</v>
      </c>
      <c r="D793" t="s">
        <v>12</v>
      </c>
      <c r="E793">
        <v>151</v>
      </c>
      <c r="F793">
        <v>2005.2584099999999</v>
      </c>
    </row>
    <row r="794" spans="1:6" hidden="1">
      <c r="A794">
        <v>202412</v>
      </c>
      <c r="B794" t="s">
        <v>67</v>
      </c>
      <c r="C794" t="s">
        <v>69</v>
      </c>
      <c r="D794" t="s">
        <v>13</v>
      </c>
      <c r="E794">
        <v>196</v>
      </c>
      <c r="F794">
        <v>2645.04288</v>
      </c>
    </row>
    <row r="795" spans="1:6" hidden="1">
      <c r="A795">
        <v>202412</v>
      </c>
      <c r="B795" t="s">
        <v>67</v>
      </c>
      <c r="C795" t="s">
        <v>69</v>
      </c>
      <c r="D795" t="s">
        <v>14</v>
      </c>
      <c r="E795">
        <v>9</v>
      </c>
      <c r="F795">
        <v>1626.79503</v>
      </c>
    </row>
    <row r="796" spans="1:6" hidden="1">
      <c r="A796">
        <v>202412</v>
      </c>
      <c r="B796" t="s">
        <v>67</v>
      </c>
      <c r="C796" t="s">
        <v>69</v>
      </c>
      <c r="D796" t="s">
        <v>15</v>
      </c>
      <c r="E796">
        <v>3083</v>
      </c>
      <c r="F796">
        <v>9620.4877799999995</v>
      </c>
    </row>
    <row r="797" spans="1:6" hidden="1">
      <c r="A797">
        <v>202412</v>
      </c>
      <c r="B797" t="s">
        <v>67</v>
      </c>
      <c r="C797" t="s">
        <v>69</v>
      </c>
      <c r="D797" t="s">
        <v>16</v>
      </c>
      <c r="E797">
        <v>1984</v>
      </c>
      <c r="F797">
        <v>4804.1267799999996</v>
      </c>
    </row>
    <row r="798" spans="1:6" hidden="1">
      <c r="A798">
        <v>202412</v>
      </c>
      <c r="B798" t="s">
        <v>67</v>
      </c>
      <c r="C798" t="s">
        <v>69</v>
      </c>
      <c r="D798" t="s">
        <v>17</v>
      </c>
      <c r="E798">
        <v>5195</v>
      </c>
      <c r="F798">
        <v>9870.7726999999995</v>
      </c>
    </row>
    <row r="799" spans="1:6" hidden="1">
      <c r="A799">
        <v>202412</v>
      </c>
      <c r="B799" t="s">
        <v>67</v>
      </c>
      <c r="C799" t="s">
        <v>69</v>
      </c>
      <c r="D799" t="s">
        <v>18</v>
      </c>
      <c r="E799">
        <v>19</v>
      </c>
      <c r="F799">
        <v>486.95573999999999</v>
      </c>
    </row>
    <row r="800" spans="1:6" hidden="1">
      <c r="A800">
        <v>202412</v>
      </c>
      <c r="B800" t="s">
        <v>67</v>
      </c>
      <c r="C800" t="s">
        <v>69</v>
      </c>
      <c r="D800" t="s">
        <v>19</v>
      </c>
      <c r="E800">
        <v>102</v>
      </c>
      <c r="F800">
        <v>233.46647999999999</v>
      </c>
    </row>
    <row r="801" spans="1:6" hidden="1">
      <c r="A801">
        <v>202412</v>
      </c>
      <c r="B801" t="s">
        <v>67</v>
      </c>
      <c r="C801" t="s">
        <v>69</v>
      </c>
      <c r="D801" t="s">
        <v>36</v>
      </c>
      <c r="E801">
        <v>3</v>
      </c>
      <c r="F801">
        <v>1536.3072</v>
      </c>
    </row>
    <row r="802" spans="1:6" hidden="1">
      <c r="A802">
        <v>202412</v>
      </c>
      <c r="B802" t="s">
        <v>67</v>
      </c>
      <c r="C802" t="s">
        <v>69</v>
      </c>
      <c r="D802" t="s">
        <v>20</v>
      </c>
      <c r="E802">
        <v>54</v>
      </c>
      <c r="F802">
        <v>2046.2896000000001</v>
      </c>
    </row>
    <row r="803" spans="1:6" hidden="1">
      <c r="A803">
        <v>202412</v>
      </c>
      <c r="B803" t="s">
        <v>67</v>
      </c>
      <c r="C803" t="s">
        <v>69</v>
      </c>
      <c r="D803" t="s">
        <v>22</v>
      </c>
      <c r="E803">
        <v>10025</v>
      </c>
      <c r="F803">
        <v>11177.901019999999</v>
      </c>
    </row>
    <row r="804" spans="1:6" hidden="1">
      <c r="A804">
        <v>202412</v>
      </c>
      <c r="B804" t="s">
        <v>67</v>
      </c>
      <c r="C804" t="s">
        <v>69</v>
      </c>
      <c r="D804" t="s">
        <v>23</v>
      </c>
      <c r="E804">
        <v>7</v>
      </c>
      <c r="F804">
        <v>210.04449</v>
      </c>
    </row>
    <row r="805" spans="1:6" hidden="1">
      <c r="A805">
        <v>202412</v>
      </c>
      <c r="B805" t="s">
        <v>67</v>
      </c>
      <c r="C805" t="s">
        <v>69</v>
      </c>
      <c r="D805" t="s">
        <v>24</v>
      </c>
      <c r="E805">
        <v>773</v>
      </c>
      <c r="F805">
        <v>2919.7938899999999</v>
      </c>
    </row>
    <row r="806" spans="1:6" hidden="1">
      <c r="A806">
        <v>202412</v>
      </c>
      <c r="B806" t="s">
        <v>67</v>
      </c>
      <c r="C806" t="s">
        <v>69</v>
      </c>
      <c r="D806" t="s">
        <v>25</v>
      </c>
      <c r="E806">
        <v>979</v>
      </c>
      <c r="F806">
        <v>2139.8668499999999</v>
      </c>
    </row>
    <row r="807" spans="1:6" hidden="1">
      <c r="A807">
        <v>202412</v>
      </c>
      <c r="B807" t="s">
        <v>67</v>
      </c>
      <c r="C807" t="s">
        <v>69</v>
      </c>
      <c r="D807" t="s">
        <v>26</v>
      </c>
      <c r="E807">
        <v>7</v>
      </c>
      <c r="F807">
        <v>1070.9867999999999</v>
      </c>
    </row>
    <row r="808" spans="1:6" hidden="1">
      <c r="A808">
        <v>202412</v>
      </c>
      <c r="B808" t="s">
        <v>67</v>
      </c>
      <c r="C808" t="s">
        <v>69</v>
      </c>
      <c r="D808" t="s">
        <v>27</v>
      </c>
      <c r="E808">
        <v>15</v>
      </c>
      <c r="F808">
        <v>173.7621</v>
      </c>
    </row>
    <row r="809" spans="1:6" hidden="1">
      <c r="A809">
        <v>202412</v>
      </c>
      <c r="B809" t="s">
        <v>67</v>
      </c>
      <c r="C809" t="s">
        <v>69</v>
      </c>
      <c r="D809" t="s">
        <v>28</v>
      </c>
      <c r="E809">
        <v>19701</v>
      </c>
      <c r="F809">
        <v>36158.424980000003</v>
      </c>
    </row>
    <row r="810" spans="1:6" hidden="1">
      <c r="A810">
        <v>202412</v>
      </c>
      <c r="B810" t="s">
        <v>67</v>
      </c>
      <c r="C810" t="s">
        <v>69</v>
      </c>
      <c r="D810" t="s">
        <v>29</v>
      </c>
      <c r="E810">
        <v>7</v>
      </c>
      <c r="F810">
        <v>12610.086799999999</v>
      </c>
    </row>
    <row r="811" spans="1:6" hidden="1">
      <c r="A811">
        <v>202412</v>
      </c>
      <c r="B811" t="s">
        <v>67</v>
      </c>
      <c r="C811" t="s">
        <v>69</v>
      </c>
      <c r="D811" t="s">
        <v>30</v>
      </c>
      <c r="E811">
        <v>1074</v>
      </c>
      <c r="F811">
        <v>3069.4897700000001</v>
      </c>
    </row>
    <row r="812" spans="1:6" hidden="1">
      <c r="A812">
        <v>202412</v>
      </c>
      <c r="B812" t="s">
        <v>67</v>
      </c>
      <c r="C812" t="s">
        <v>69</v>
      </c>
      <c r="D812" t="s">
        <v>31</v>
      </c>
      <c r="E812">
        <v>12</v>
      </c>
      <c r="F812">
        <v>5077.0187999999998</v>
      </c>
    </row>
    <row r="813" spans="1:6" hidden="1">
      <c r="A813">
        <v>202412</v>
      </c>
      <c r="B813" t="s">
        <v>67</v>
      </c>
      <c r="C813" t="s">
        <v>69</v>
      </c>
      <c r="D813" t="s">
        <v>32</v>
      </c>
      <c r="E813">
        <v>4903</v>
      </c>
      <c r="F813">
        <v>48899.053180000003</v>
      </c>
    </row>
    <row r="814" spans="1:6" hidden="1">
      <c r="A814">
        <v>202412</v>
      </c>
      <c r="B814" t="s">
        <v>67</v>
      </c>
      <c r="C814" t="s">
        <v>69</v>
      </c>
      <c r="D814" t="s">
        <v>33</v>
      </c>
      <c r="E814">
        <v>658</v>
      </c>
      <c r="F814">
        <v>18583.614659999999</v>
      </c>
    </row>
    <row r="815" spans="1:6" hidden="1">
      <c r="A815">
        <v>202412</v>
      </c>
      <c r="B815" t="s">
        <v>67</v>
      </c>
      <c r="C815" t="s">
        <v>70</v>
      </c>
      <c r="D815" t="s">
        <v>8</v>
      </c>
      <c r="E815">
        <v>172</v>
      </c>
      <c r="F815">
        <v>2593.2504100000001</v>
      </c>
    </row>
    <row r="816" spans="1:6" hidden="1">
      <c r="A816">
        <v>202412</v>
      </c>
      <c r="B816" t="s">
        <v>67</v>
      </c>
      <c r="C816" t="s">
        <v>70</v>
      </c>
      <c r="D816" t="s">
        <v>9</v>
      </c>
      <c r="E816">
        <v>43900</v>
      </c>
      <c r="F816">
        <v>52033.363080000003</v>
      </c>
    </row>
    <row r="817" spans="1:6" hidden="1">
      <c r="A817">
        <v>202412</v>
      </c>
      <c r="B817" t="s">
        <v>67</v>
      </c>
      <c r="C817" t="s">
        <v>70</v>
      </c>
      <c r="D817" t="s">
        <v>10</v>
      </c>
      <c r="E817">
        <v>31438</v>
      </c>
      <c r="F817">
        <v>26221.739030000001</v>
      </c>
    </row>
    <row r="818" spans="1:6" hidden="1">
      <c r="A818">
        <v>202412</v>
      </c>
      <c r="B818" t="s">
        <v>67</v>
      </c>
      <c r="C818" t="s">
        <v>70</v>
      </c>
      <c r="D818" t="s">
        <v>11</v>
      </c>
      <c r="E818">
        <v>253</v>
      </c>
      <c r="F818">
        <v>3096.8498399999999</v>
      </c>
    </row>
    <row r="819" spans="1:6" hidden="1">
      <c r="A819">
        <v>202412</v>
      </c>
      <c r="B819" t="s">
        <v>67</v>
      </c>
      <c r="C819" t="s">
        <v>70</v>
      </c>
      <c r="D819" t="s">
        <v>12</v>
      </c>
      <c r="E819">
        <v>623</v>
      </c>
      <c r="F819">
        <v>9306.8804799999998</v>
      </c>
    </row>
    <row r="820" spans="1:6" hidden="1">
      <c r="A820">
        <v>202412</v>
      </c>
      <c r="B820" t="s">
        <v>67</v>
      </c>
      <c r="C820" t="s">
        <v>70</v>
      </c>
      <c r="D820" t="s">
        <v>13</v>
      </c>
      <c r="E820">
        <v>520</v>
      </c>
      <c r="F820">
        <v>6788.8719099999998</v>
      </c>
    </row>
    <row r="821" spans="1:6" hidden="1">
      <c r="A821">
        <v>202412</v>
      </c>
      <c r="B821" t="s">
        <v>67</v>
      </c>
      <c r="C821" t="s">
        <v>70</v>
      </c>
      <c r="D821" t="s">
        <v>14</v>
      </c>
      <c r="E821">
        <v>30</v>
      </c>
      <c r="F821">
        <v>4627.5225200000004</v>
      </c>
    </row>
    <row r="822" spans="1:6" hidden="1">
      <c r="A822">
        <v>202412</v>
      </c>
      <c r="B822" t="s">
        <v>67</v>
      </c>
      <c r="C822" t="s">
        <v>70</v>
      </c>
      <c r="D822" t="s">
        <v>15</v>
      </c>
      <c r="E822">
        <v>9213</v>
      </c>
      <c r="F822">
        <v>29381.370029999998</v>
      </c>
    </row>
    <row r="823" spans="1:6" hidden="1">
      <c r="A823">
        <v>202412</v>
      </c>
      <c r="B823" t="s">
        <v>67</v>
      </c>
      <c r="C823" t="s">
        <v>70</v>
      </c>
      <c r="D823" t="s">
        <v>16</v>
      </c>
      <c r="E823">
        <v>7875</v>
      </c>
      <c r="F823">
        <v>18079.396270000001</v>
      </c>
    </row>
    <row r="824" spans="1:6" hidden="1">
      <c r="A824">
        <v>202412</v>
      </c>
      <c r="B824" t="s">
        <v>67</v>
      </c>
      <c r="C824" t="s">
        <v>70</v>
      </c>
      <c r="D824" t="s">
        <v>17</v>
      </c>
      <c r="E824">
        <v>18128</v>
      </c>
      <c r="F824">
        <v>34237.427450000003</v>
      </c>
    </row>
    <row r="825" spans="1:6" hidden="1">
      <c r="A825">
        <v>202412</v>
      </c>
      <c r="B825" t="s">
        <v>67</v>
      </c>
      <c r="C825" t="s">
        <v>70</v>
      </c>
      <c r="D825" t="s">
        <v>18</v>
      </c>
      <c r="E825">
        <v>22</v>
      </c>
      <c r="F825">
        <v>452.09582</v>
      </c>
    </row>
    <row r="826" spans="1:6" hidden="1">
      <c r="A826">
        <v>202412</v>
      </c>
      <c r="B826" t="s">
        <v>67</v>
      </c>
      <c r="C826" t="s">
        <v>70</v>
      </c>
      <c r="D826" t="s">
        <v>19</v>
      </c>
      <c r="E826">
        <v>319</v>
      </c>
      <c r="F826">
        <v>1966.7379000000001</v>
      </c>
    </row>
    <row r="827" spans="1:6" hidden="1">
      <c r="A827">
        <v>202412</v>
      </c>
      <c r="B827" t="s">
        <v>67</v>
      </c>
      <c r="C827" t="s">
        <v>70</v>
      </c>
      <c r="D827" t="s">
        <v>36</v>
      </c>
      <c r="E827">
        <v>2</v>
      </c>
      <c r="F827">
        <v>1007.1147999999999</v>
      </c>
    </row>
    <row r="828" spans="1:6" hidden="1">
      <c r="A828">
        <v>202412</v>
      </c>
      <c r="B828" t="s">
        <v>67</v>
      </c>
      <c r="C828" t="s">
        <v>70</v>
      </c>
      <c r="D828" t="s">
        <v>20</v>
      </c>
      <c r="E828">
        <v>261</v>
      </c>
      <c r="F828">
        <v>7589.7808699999996</v>
      </c>
    </row>
    <row r="829" spans="1:6" hidden="1">
      <c r="A829">
        <v>202412</v>
      </c>
      <c r="B829" t="s">
        <v>67</v>
      </c>
      <c r="C829" t="s">
        <v>70</v>
      </c>
      <c r="D829" t="s">
        <v>21</v>
      </c>
      <c r="E829">
        <v>1</v>
      </c>
      <c r="F829">
        <v>56.192399999999999</v>
      </c>
    </row>
    <row r="830" spans="1:6" hidden="1">
      <c r="A830">
        <v>202412</v>
      </c>
      <c r="B830" t="s">
        <v>67</v>
      </c>
      <c r="C830" t="s">
        <v>70</v>
      </c>
      <c r="D830" t="s">
        <v>22</v>
      </c>
      <c r="E830">
        <v>35154</v>
      </c>
      <c r="F830">
        <v>40734.48388</v>
      </c>
    </row>
    <row r="831" spans="1:6" hidden="1">
      <c r="A831">
        <v>202412</v>
      </c>
      <c r="B831" t="s">
        <v>67</v>
      </c>
      <c r="C831" t="s">
        <v>70</v>
      </c>
      <c r="D831" t="s">
        <v>23</v>
      </c>
      <c r="E831">
        <v>29</v>
      </c>
      <c r="F831">
        <v>731.03187000000003</v>
      </c>
    </row>
    <row r="832" spans="1:6" hidden="1">
      <c r="A832">
        <v>202412</v>
      </c>
      <c r="B832" t="s">
        <v>67</v>
      </c>
      <c r="C832" t="s">
        <v>70</v>
      </c>
      <c r="D832" t="s">
        <v>24</v>
      </c>
      <c r="E832">
        <v>2819</v>
      </c>
      <c r="F832">
        <v>13477.28904</v>
      </c>
    </row>
    <row r="833" spans="1:6" hidden="1">
      <c r="A833">
        <v>202412</v>
      </c>
      <c r="B833" t="s">
        <v>67</v>
      </c>
      <c r="C833" t="s">
        <v>70</v>
      </c>
      <c r="D833" t="s">
        <v>25</v>
      </c>
      <c r="E833">
        <v>2963</v>
      </c>
      <c r="F833">
        <v>6637.7204700000002</v>
      </c>
    </row>
    <row r="834" spans="1:6" hidden="1">
      <c r="A834">
        <v>202412</v>
      </c>
      <c r="B834" t="s">
        <v>67</v>
      </c>
      <c r="C834" t="s">
        <v>70</v>
      </c>
      <c r="D834" t="s">
        <v>26</v>
      </c>
      <c r="E834">
        <v>16</v>
      </c>
      <c r="F834">
        <v>2502.3984</v>
      </c>
    </row>
    <row r="835" spans="1:6" hidden="1">
      <c r="A835">
        <v>202412</v>
      </c>
      <c r="B835" t="s">
        <v>67</v>
      </c>
      <c r="C835" t="s">
        <v>70</v>
      </c>
      <c r="D835" t="s">
        <v>27</v>
      </c>
      <c r="E835">
        <v>57</v>
      </c>
      <c r="F835">
        <v>955.13829999999996</v>
      </c>
    </row>
    <row r="836" spans="1:6" hidden="1">
      <c r="A836">
        <v>202412</v>
      </c>
      <c r="B836" t="s">
        <v>67</v>
      </c>
      <c r="C836" t="s">
        <v>70</v>
      </c>
      <c r="D836" t="s">
        <v>28</v>
      </c>
      <c r="E836">
        <v>67561</v>
      </c>
      <c r="F836">
        <v>139532.15900000001</v>
      </c>
    </row>
    <row r="837" spans="1:6" hidden="1">
      <c r="A837">
        <v>202412</v>
      </c>
      <c r="B837" t="s">
        <v>67</v>
      </c>
      <c r="C837" t="s">
        <v>70</v>
      </c>
      <c r="D837" t="s">
        <v>29</v>
      </c>
      <c r="E837">
        <v>21</v>
      </c>
      <c r="F837">
        <v>15815.850399999999</v>
      </c>
    </row>
    <row r="838" spans="1:6" hidden="1">
      <c r="A838">
        <v>202412</v>
      </c>
      <c r="B838" t="s">
        <v>67</v>
      </c>
      <c r="C838" t="s">
        <v>70</v>
      </c>
      <c r="D838" t="s">
        <v>30</v>
      </c>
      <c r="E838">
        <v>3982</v>
      </c>
      <c r="F838">
        <v>9640.6502</v>
      </c>
    </row>
    <row r="839" spans="1:6" hidden="1">
      <c r="A839">
        <v>202412</v>
      </c>
      <c r="B839" t="s">
        <v>67</v>
      </c>
      <c r="C839" t="s">
        <v>70</v>
      </c>
      <c r="D839" t="s">
        <v>31</v>
      </c>
      <c r="E839">
        <v>39</v>
      </c>
      <c r="F839">
        <v>11048.320830000001</v>
      </c>
    </row>
    <row r="840" spans="1:6" hidden="1">
      <c r="A840">
        <v>202412</v>
      </c>
      <c r="B840" t="s">
        <v>67</v>
      </c>
      <c r="C840" t="s">
        <v>70</v>
      </c>
      <c r="D840" t="s">
        <v>32</v>
      </c>
      <c r="E840">
        <v>19676</v>
      </c>
      <c r="F840">
        <v>184809.7519</v>
      </c>
    </row>
    <row r="841" spans="1:6" hidden="1">
      <c r="A841">
        <v>202412</v>
      </c>
      <c r="B841" t="s">
        <v>67</v>
      </c>
      <c r="C841" t="s">
        <v>70</v>
      </c>
      <c r="D841" t="s">
        <v>33</v>
      </c>
      <c r="E841">
        <v>1751</v>
      </c>
      <c r="F841">
        <v>41712.237979999998</v>
      </c>
    </row>
    <row r="842" spans="1:6" hidden="1">
      <c r="A842">
        <v>202412</v>
      </c>
      <c r="B842" t="s">
        <v>67</v>
      </c>
      <c r="C842" t="s">
        <v>71</v>
      </c>
      <c r="D842" t="s">
        <v>8</v>
      </c>
      <c r="E842">
        <v>331</v>
      </c>
      <c r="F842">
        <v>4829.2822800000004</v>
      </c>
    </row>
    <row r="843" spans="1:6" hidden="1">
      <c r="A843">
        <v>202412</v>
      </c>
      <c r="B843" t="s">
        <v>67</v>
      </c>
      <c r="C843" t="s">
        <v>71</v>
      </c>
      <c r="D843" t="s">
        <v>9</v>
      </c>
      <c r="E843">
        <v>38288</v>
      </c>
      <c r="F843">
        <v>40542.287559999997</v>
      </c>
    </row>
    <row r="844" spans="1:6" hidden="1">
      <c r="A844">
        <v>202412</v>
      </c>
      <c r="B844" t="s">
        <v>67</v>
      </c>
      <c r="C844" t="s">
        <v>71</v>
      </c>
      <c r="D844" t="s">
        <v>10</v>
      </c>
      <c r="E844">
        <v>38651</v>
      </c>
      <c r="F844">
        <v>27585.05831</v>
      </c>
    </row>
    <row r="845" spans="1:6" hidden="1">
      <c r="A845">
        <v>202412</v>
      </c>
      <c r="B845" t="s">
        <v>67</v>
      </c>
      <c r="C845" t="s">
        <v>71</v>
      </c>
      <c r="D845" t="s">
        <v>11</v>
      </c>
      <c r="E845">
        <v>196</v>
      </c>
      <c r="F845">
        <v>2856.2053999999998</v>
      </c>
    </row>
    <row r="846" spans="1:6" hidden="1">
      <c r="A846">
        <v>202412</v>
      </c>
      <c r="B846" t="s">
        <v>67</v>
      </c>
      <c r="C846" t="s">
        <v>71</v>
      </c>
      <c r="D846" t="s">
        <v>12</v>
      </c>
      <c r="E846">
        <v>530</v>
      </c>
      <c r="F846">
        <v>7123.0293700000002</v>
      </c>
    </row>
    <row r="847" spans="1:6" hidden="1">
      <c r="A847">
        <v>202412</v>
      </c>
      <c r="B847" t="s">
        <v>67</v>
      </c>
      <c r="C847" t="s">
        <v>71</v>
      </c>
      <c r="D847" t="s">
        <v>13</v>
      </c>
      <c r="E847">
        <v>1148</v>
      </c>
      <c r="F847">
        <v>13115.624980000001</v>
      </c>
    </row>
    <row r="848" spans="1:6" hidden="1">
      <c r="A848">
        <v>202412</v>
      </c>
      <c r="B848" t="s">
        <v>67</v>
      </c>
      <c r="C848" t="s">
        <v>71</v>
      </c>
      <c r="D848" t="s">
        <v>14</v>
      </c>
      <c r="E848">
        <v>31</v>
      </c>
      <c r="F848">
        <v>4716.6837699999996</v>
      </c>
    </row>
    <row r="849" spans="1:6" hidden="1">
      <c r="A849">
        <v>202412</v>
      </c>
      <c r="B849" t="s">
        <v>67</v>
      </c>
      <c r="C849" t="s">
        <v>71</v>
      </c>
      <c r="D849" t="s">
        <v>15</v>
      </c>
      <c r="E849">
        <v>13809</v>
      </c>
      <c r="F849">
        <v>45894.023759999996</v>
      </c>
    </row>
    <row r="850" spans="1:6" hidden="1">
      <c r="A850">
        <v>202412</v>
      </c>
      <c r="B850" t="s">
        <v>67</v>
      </c>
      <c r="C850" t="s">
        <v>71</v>
      </c>
      <c r="D850" t="s">
        <v>16</v>
      </c>
      <c r="E850">
        <v>10367</v>
      </c>
      <c r="F850">
        <v>21179.086589999999</v>
      </c>
    </row>
    <row r="851" spans="1:6" hidden="1">
      <c r="A851">
        <v>202412</v>
      </c>
      <c r="B851" t="s">
        <v>67</v>
      </c>
      <c r="C851" t="s">
        <v>71</v>
      </c>
      <c r="D851" t="s">
        <v>17</v>
      </c>
      <c r="E851">
        <v>19069</v>
      </c>
      <c r="F851">
        <v>36439.956100000003</v>
      </c>
    </row>
    <row r="852" spans="1:6" hidden="1">
      <c r="A852">
        <v>202412</v>
      </c>
      <c r="B852" t="s">
        <v>67</v>
      </c>
      <c r="C852" t="s">
        <v>71</v>
      </c>
      <c r="D852" t="s">
        <v>18</v>
      </c>
      <c r="E852">
        <v>25</v>
      </c>
      <c r="F852">
        <v>459.47246000000001</v>
      </c>
    </row>
    <row r="853" spans="1:6" hidden="1">
      <c r="A853">
        <v>202412</v>
      </c>
      <c r="B853" t="s">
        <v>67</v>
      </c>
      <c r="C853" t="s">
        <v>71</v>
      </c>
      <c r="D853" t="s">
        <v>19</v>
      </c>
      <c r="E853">
        <v>439</v>
      </c>
      <c r="F853">
        <v>1142.3695</v>
      </c>
    </row>
    <row r="854" spans="1:6" hidden="1">
      <c r="A854">
        <v>202412</v>
      </c>
      <c r="B854" t="s">
        <v>67</v>
      </c>
      <c r="C854" t="s">
        <v>71</v>
      </c>
      <c r="D854" t="s">
        <v>36</v>
      </c>
      <c r="E854">
        <v>1</v>
      </c>
      <c r="F854">
        <v>513.88239999999996</v>
      </c>
    </row>
    <row r="855" spans="1:6" hidden="1">
      <c r="A855">
        <v>202412</v>
      </c>
      <c r="B855" t="s">
        <v>67</v>
      </c>
      <c r="C855" t="s">
        <v>71</v>
      </c>
      <c r="D855" t="s">
        <v>20</v>
      </c>
      <c r="E855">
        <v>212</v>
      </c>
      <c r="F855">
        <v>5930.7015899999997</v>
      </c>
    </row>
    <row r="856" spans="1:6" hidden="1">
      <c r="A856">
        <v>202412</v>
      </c>
      <c r="B856" t="s">
        <v>67</v>
      </c>
      <c r="C856" t="s">
        <v>71</v>
      </c>
      <c r="D856" t="s">
        <v>21</v>
      </c>
      <c r="E856">
        <v>2</v>
      </c>
      <c r="F856">
        <v>87.461839999999995</v>
      </c>
    </row>
    <row r="857" spans="1:6" hidden="1">
      <c r="A857">
        <v>202412</v>
      </c>
      <c r="B857" t="s">
        <v>67</v>
      </c>
      <c r="C857" t="s">
        <v>71</v>
      </c>
      <c r="D857" t="s">
        <v>22</v>
      </c>
      <c r="E857">
        <v>26738</v>
      </c>
      <c r="F857">
        <v>27920.279829999999</v>
      </c>
    </row>
    <row r="858" spans="1:6" hidden="1">
      <c r="A858">
        <v>202412</v>
      </c>
      <c r="B858" t="s">
        <v>67</v>
      </c>
      <c r="C858" t="s">
        <v>71</v>
      </c>
      <c r="D858" t="s">
        <v>23</v>
      </c>
      <c r="E858">
        <v>11</v>
      </c>
      <c r="F858">
        <v>182.49527</v>
      </c>
    </row>
    <row r="859" spans="1:6" hidden="1">
      <c r="A859">
        <v>202412</v>
      </c>
      <c r="B859" t="s">
        <v>67</v>
      </c>
      <c r="C859" t="s">
        <v>71</v>
      </c>
      <c r="D859" t="s">
        <v>24</v>
      </c>
      <c r="E859">
        <v>3750</v>
      </c>
      <c r="F859">
        <v>17937.446820000001</v>
      </c>
    </row>
    <row r="860" spans="1:6" hidden="1">
      <c r="A860">
        <v>202412</v>
      </c>
      <c r="B860" t="s">
        <v>67</v>
      </c>
      <c r="C860" t="s">
        <v>71</v>
      </c>
      <c r="D860" t="s">
        <v>25</v>
      </c>
      <c r="E860">
        <v>3285</v>
      </c>
      <c r="F860">
        <v>6348.1785600000003</v>
      </c>
    </row>
    <row r="861" spans="1:6" hidden="1">
      <c r="A861">
        <v>202412</v>
      </c>
      <c r="B861" t="s">
        <v>67</v>
      </c>
      <c r="C861" t="s">
        <v>71</v>
      </c>
      <c r="D861" t="s">
        <v>26</v>
      </c>
      <c r="E861">
        <v>16</v>
      </c>
      <c r="F861">
        <v>2893.4983999999999</v>
      </c>
    </row>
    <row r="862" spans="1:6" hidden="1">
      <c r="A862">
        <v>202412</v>
      </c>
      <c r="B862" t="s">
        <v>67</v>
      </c>
      <c r="C862" t="s">
        <v>71</v>
      </c>
      <c r="D862" t="s">
        <v>27</v>
      </c>
      <c r="E862">
        <v>62</v>
      </c>
      <c r="F862">
        <v>939.63851999999997</v>
      </c>
    </row>
    <row r="863" spans="1:6" hidden="1">
      <c r="A863">
        <v>202412</v>
      </c>
      <c r="B863" t="s">
        <v>67</v>
      </c>
      <c r="C863" t="s">
        <v>71</v>
      </c>
      <c r="D863" t="s">
        <v>28</v>
      </c>
      <c r="E863">
        <v>60865</v>
      </c>
      <c r="F863">
        <v>112229.9547</v>
      </c>
    </row>
    <row r="864" spans="1:6" hidden="1">
      <c r="A864">
        <v>202412</v>
      </c>
      <c r="B864" t="s">
        <v>67</v>
      </c>
      <c r="C864" t="s">
        <v>71</v>
      </c>
      <c r="D864" t="s">
        <v>29</v>
      </c>
      <c r="E864">
        <v>6</v>
      </c>
      <c r="F864">
        <v>5820.0744000000004</v>
      </c>
    </row>
    <row r="865" spans="1:6" hidden="1">
      <c r="A865">
        <v>202412</v>
      </c>
      <c r="B865" t="s">
        <v>67</v>
      </c>
      <c r="C865" t="s">
        <v>71</v>
      </c>
      <c r="D865" t="s">
        <v>30</v>
      </c>
      <c r="E865">
        <v>1344</v>
      </c>
      <c r="F865">
        <v>3807.5291000000002</v>
      </c>
    </row>
    <row r="866" spans="1:6" hidden="1">
      <c r="A866">
        <v>202412</v>
      </c>
      <c r="B866" t="s">
        <v>67</v>
      </c>
      <c r="C866" t="s">
        <v>71</v>
      </c>
      <c r="D866" t="s">
        <v>31</v>
      </c>
      <c r="E866">
        <v>68</v>
      </c>
      <c r="F866">
        <v>22708.21328</v>
      </c>
    </row>
    <row r="867" spans="1:6" hidden="1">
      <c r="A867">
        <v>202412</v>
      </c>
      <c r="B867" t="s">
        <v>67</v>
      </c>
      <c r="C867" t="s">
        <v>71</v>
      </c>
      <c r="D867" t="s">
        <v>32</v>
      </c>
      <c r="E867">
        <v>13331</v>
      </c>
      <c r="F867">
        <v>87301.256890000004</v>
      </c>
    </row>
    <row r="868" spans="1:6" hidden="1">
      <c r="A868">
        <v>202412</v>
      </c>
      <c r="B868" t="s">
        <v>67</v>
      </c>
      <c r="C868" t="s">
        <v>71</v>
      </c>
      <c r="D868" t="s">
        <v>33</v>
      </c>
      <c r="E868">
        <v>1090</v>
      </c>
      <c r="F868">
        <v>28762.464629999999</v>
      </c>
    </row>
    <row r="869" spans="1:6" hidden="1">
      <c r="A869">
        <v>202412</v>
      </c>
      <c r="B869" t="s">
        <v>67</v>
      </c>
      <c r="C869" t="s">
        <v>72</v>
      </c>
      <c r="D869" t="s">
        <v>8</v>
      </c>
      <c r="E869">
        <v>151</v>
      </c>
      <c r="F869">
        <v>2178.73353</v>
      </c>
    </row>
    <row r="870" spans="1:6" hidden="1">
      <c r="A870">
        <v>202412</v>
      </c>
      <c r="B870" t="s">
        <v>67</v>
      </c>
      <c r="C870" t="s">
        <v>72</v>
      </c>
      <c r="D870" t="s">
        <v>9</v>
      </c>
      <c r="E870">
        <v>12827</v>
      </c>
      <c r="F870">
        <v>14539.473309999999</v>
      </c>
    </row>
    <row r="871" spans="1:6" hidden="1">
      <c r="A871">
        <v>202412</v>
      </c>
      <c r="B871" t="s">
        <v>67</v>
      </c>
      <c r="C871" t="s">
        <v>72</v>
      </c>
      <c r="D871" t="s">
        <v>10</v>
      </c>
      <c r="E871">
        <v>14652</v>
      </c>
      <c r="F871">
        <v>12654.515289999999</v>
      </c>
    </row>
    <row r="872" spans="1:6" hidden="1">
      <c r="A872">
        <v>202412</v>
      </c>
      <c r="B872" t="s">
        <v>67</v>
      </c>
      <c r="C872" t="s">
        <v>72</v>
      </c>
      <c r="D872" t="s">
        <v>11</v>
      </c>
      <c r="E872">
        <v>100</v>
      </c>
      <c r="F872">
        <v>1300.42127</v>
      </c>
    </row>
    <row r="873" spans="1:6" hidden="1">
      <c r="A873">
        <v>202412</v>
      </c>
      <c r="B873" t="s">
        <v>67</v>
      </c>
      <c r="C873" t="s">
        <v>72</v>
      </c>
      <c r="D873" t="s">
        <v>12</v>
      </c>
      <c r="E873">
        <v>250</v>
      </c>
      <c r="F873">
        <v>4047.7990399999999</v>
      </c>
    </row>
    <row r="874" spans="1:6" hidden="1">
      <c r="A874">
        <v>202412</v>
      </c>
      <c r="B874" t="s">
        <v>67</v>
      </c>
      <c r="C874" t="s">
        <v>72</v>
      </c>
      <c r="D874" t="s">
        <v>13</v>
      </c>
      <c r="E874">
        <v>405</v>
      </c>
      <c r="F874">
        <v>4796.9980500000001</v>
      </c>
    </row>
    <row r="875" spans="1:6" hidden="1">
      <c r="A875">
        <v>202412</v>
      </c>
      <c r="B875" t="s">
        <v>67</v>
      </c>
      <c r="C875" t="s">
        <v>72</v>
      </c>
      <c r="D875" t="s">
        <v>14</v>
      </c>
      <c r="E875">
        <v>9</v>
      </c>
      <c r="F875">
        <v>1520.67804</v>
      </c>
    </row>
    <row r="876" spans="1:6" hidden="1">
      <c r="A876">
        <v>202412</v>
      </c>
      <c r="B876" t="s">
        <v>67</v>
      </c>
      <c r="C876" t="s">
        <v>72</v>
      </c>
      <c r="D876" t="s">
        <v>15</v>
      </c>
      <c r="E876">
        <v>3769</v>
      </c>
      <c r="F876">
        <v>12929.881820000001</v>
      </c>
    </row>
    <row r="877" spans="1:6" hidden="1">
      <c r="A877">
        <v>202412</v>
      </c>
      <c r="B877" t="s">
        <v>67</v>
      </c>
      <c r="C877" t="s">
        <v>72</v>
      </c>
      <c r="D877" t="s">
        <v>16</v>
      </c>
      <c r="E877">
        <v>3276</v>
      </c>
      <c r="F877">
        <v>8288.2648900000004</v>
      </c>
    </row>
    <row r="878" spans="1:6" hidden="1">
      <c r="A878">
        <v>202412</v>
      </c>
      <c r="B878" t="s">
        <v>67</v>
      </c>
      <c r="C878" t="s">
        <v>72</v>
      </c>
      <c r="D878" t="s">
        <v>17</v>
      </c>
      <c r="E878">
        <v>6731</v>
      </c>
      <c r="F878">
        <v>14809.20299</v>
      </c>
    </row>
    <row r="879" spans="1:6" hidden="1">
      <c r="A879">
        <v>202412</v>
      </c>
      <c r="B879" t="s">
        <v>67</v>
      </c>
      <c r="C879" t="s">
        <v>72</v>
      </c>
      <c r="D879" t="s">
        <v>18</v>
      </c>
      <c r="E879">
        <v>26</v>
      </c>
      <c r="F879">
        <v>484.35496999999998</v>
      </c>
    </row>
    <row r="880" spans="1:6" hidden="1">
      <c r="A880">
        <v>202412</v>
      </c>
      <c r="B880" t="s">
        <v>67</v>
      </c>
      <c r="C880" t="s">
        <v>72</v>
      </c>
      <c r="D880" t="s">
        <v>19</v>
      </c>
      <c r="E880">
        <v>72</v>
      </c>
      <c r="F880">
        <v>1227.4111700000001</v>
      </c>
    </row>
    <row r="881" spans="1:6" hidden="1">
      <c r="A881">
        <v>202412</v>
      </c>
      <c r="B881" t="s">
        <v>67</v>
      </c>
      <c r="C881" t="s">
        <v>72</v>
      </c>
      <c r="D881" t="s">
        <v>20</v>
      </c>
      <c r="E881">
        <v>59</v>
      </c>
      <c r="F881">
        <v>1713.90735</v>
      </c>
    </row>
    <row r="882" spans="1:6" hidden="1">
      <c r="A882">
        <v>202412</v>
      </c>
      <c r="B882" t="s">
        <v>67</v>
      </c>
      <c r="C882" t="s">
        <v>72</v>
      </c>
      <c r="D882" t="s">
        <v>21</v>
      </c>
      <c r="E882">
        <v>1</v>
      </c>
      <c r="F882">
        <v>168.55240000000001</v>
      </c>
    </row>
    <row r="883" spans="1:6" hidden="1">
      <c r="A883">
        <v>202412</v>
      </c>
      <c r="B883" t="s">
        <v>67</v>
      </c>
      <c r="C883" t="s">
        <v>72</v>
      </c>
      <c r="D883" t="s">
        <v>22</v>
      </c>
      <c r="E883">
        <v>13478</v>
      </c>
      <c r="F883">
        <v>16021.73227</v>
      </c>
    </row>
    <row r="884" spans="1:6" hidden="1">
      <c r="A884">
        <v>202412</v>
      </c>
      <c r="B884" t="s">
        <v>67</v>
      </c>
      <c r="C884" t="s">
        <v>72</v>
      </c>
      <c r="D884" t="s">
        <v>23</v>
      </c>
      <c r="E884">
        <v>11</v>
      </c>
      <c r="F884">
        <v>198.65723</v>
      </c>
    </row>
    <row r="885" spans="1:6" hidden="1">
      <c r="A885">
        <v>202412</v>
      </c>
      <c r="B885" t="s">
        <v>67</v>
      </c>
      <c r="C885" t="s">
        <v>72</v>
      </c>
      <c r="D885" t="s">
        <v>24</v>
      </c>
      <c r="E885">
        <v>395</v>
      </c>
      <c r="F885">
        <v>2092.6776300000001</v>
      </c>
    </row>
    <row r="886" spans="1:6" hidden="1">
      <c r="A886">
        <v>202412</v>
      </c>
      <c r="B886" t="s">
        <v>67</v>
      </c>
      <c r="C886" t="s">
        <v>72</v>
      </c>
      <c r="D886" t="s">
        <v>25</v>
      </c>
      <c r="E886">
        <v>1208</v>
      </c>
      <c r="F886">
        <v>3181.95696</v>
      </c>
    </row>
    <row r="887" spans="1:6" hidden="1">
      <c r="A887">
        <v>202412</v>
      </c>
      <c r="B887" t="s">
        <v>67</v>
      </c>
      <c r="C887" t="s">
        <v>72</v>
      </c>
      <c r="D887" t="s">
        <v>26</v>
      </c>
      <c r="E887">
        <v>7</v>
      </c>
      <c r="F887">
        <v>1104.4867999999999</v>
      </c>
    </row>
    <row r="888" spans="1:6" hidden="1">
      <c r="A888">
        <v>202412</v>
      </c>
      <c r="B888" t="s">
        <v>67</v>
      </c>
      <c r="C888" t="s">
        <v>72</v>
      </c>
      <c r="D888" t="s">
        <v>27</v>
      </c>
      <c r="E888">
        <v>9</v>
      </c>
      <c r="F888">
        <v>151.50793999999999</v>
      </c>
    </row>
    <row r="889" spans="1:6" hidden="1">
      <c r="A889">
        <v>202412</v>
      </c>
      <c r="B889" t="s">
        <v>67</v>
      </c>
      <c r="C889" t="s">
        <v>72</v>
      </c>
      <c r="D889" t="s">
        <v>28</v>
      </c>
      <c r="E889">
        <v>25564</v>
      </c>
      <c r="F889">
        <v>60260.72466</v>
      </c>
    </row>
    <row r="890" spans="1:6" hidden="1">
      <c r="A890">
        <v>202412</v>
      </c>
      <c r="B890" t="s">
        <v>67</v>
      </c>
      <c r="C890" t="s">
        <v>72</v>
      </c>
      <c r="D890" t="s">
        <v>29</v>
      </c>
      <c r="E890">
        <v>17</v>
      </c>
      <c r="F890">
        <v>18699.914110000002</v>
      </c>
    </row>
    <row r="891" spans="1:6" hidden="1">
      <c r="A891">
        <v>202412</v>
      </c>
      <c r="B891" t="s">
        <v>67</v>
      </c>
      <c r="C891" t="s">
        <v>72</v>
      </c>
      <c r="D891" t="s">
        <v>30</v>
      </c>
      <c r="E891">
        <v>865</v>
      </c>
      <c r="F891">
        <v>2409.4611599999998</v>
      </c>
    </row>
    <row r="892" spans="1:6" hidden="1">
      <c r="A892">
        <v>202412</v>
      </c>
      <c r="B892" t="s">
        <v>67</v>
      </c>
      <c r="C892" t="s">
        <v>72</v>
      </c>
      <c r="D892" t="s">
        <v>31</v>
      </c>
      <c r="E892">
        <v>21</v>
      </c>
      <c r="F892">
        <v>9051.5416800000003</v>
      </c>
    </row>
    <row r="893" spans="1:6" hidden="1">
      <c r="A893">
        <v>202412</v>
      </c>
      <c r="B893" t="s">
        <v>67</v>
      </c>
      <c r="C893" t="s">
        <v>72</v>
      </c>
      <c r="D893" t="s">
        <v>32</v>
      </c>
      <c r="E893">
        <v>6313</v>
      </c>
      <c r="F893">
        <v>61752.562969999999</v>
      </c>
    </row>
    <row r="894" spans="1:6" hidden="1">
      <c r="A894">
        <v>202412</v>
      </c>
      <c r="B894" t="s">
        <v>67</v>
      </c>
      <c r="C894" t="s">
        <v>72</v>
      </c>
      <c r="D894" t="s">
        <v>33</v>
      </c>
      <c r="E894">
        <v>749</v>
      </c>
      <c r="F894">
        <v>19559.172729999998</v>
      </c>
    </row>
    <row r="895" spans="1:6" hidden="1">
      <c r="A895">
        <v>202412</v>
      </c>
      <c r="B895" t="s">
        <v>67</v>
      </c>
      <c r="C895" t="s">
        <v>73</v>
      </c>
      <c r="D895" t="s">
        <v>8</v>
      </c>
      <c r="E895">
        <v>22</v>
      </c>
      <c r="F895">
        <v>474.26692000000003</v>
      </c>
    </row>
    <row r="896" spans="1:6" hidden="1">
      <c r="A896">
        <v>202412</v>
      </c>
      <c r="B896" t="s">
        <v>67</v>
      </c>
      <c r="C896" t="s">
        <v>73</v>
      </c>
      <c r="D896" t="s">
        <v>9</v>
      </c>
      <c r="E896">
        <v>34389</v>
      </c>
      <c r="F896">
        <v>40022.353969999996</v>
      </c>
    </row>
    <row r="897" spans="1:6" hidden="1">
      <c r="A897">
        <v>202412</v>
      </c>
      <c r="B897" t="s">
        <v>67</v>
      </c>
      <c r="C897" t="s">
        <v>73</v>
      </c>
      <c r="D897" t="s">
        <v>10</v>
      </c>
      <c r="E897">
        <v>34896</v>
      </c>
      <c r="F897">
        <v>26818.361099999998</v>
      </c>
    </row>
    <row r="898" spans="1:6" hidden="1">
      <c r="A898">
        <v>202412</v>
      </c>
      <c r="B898" t="s">
        <v>67</v>
      </c>
      <c r="C898" t="s">
        <v>73</v>
      </c>
      <c r="D898" t="s">
        <v>11</v>
      </c>
      <c r="E898">
        <v>214</v>
      </c>
      <c r="F898">
        <v>2783.7524400000002</v>
      </c>
    </row>
    <row r="899" spans="1:6" hidden="1">
      <c r="A899">
        <v>202412</v>
      </c>
      <c r="B899" t="s">
        <v>67</v>
      </c>
      <c r="C899" t="s">
        <v>73</v>
      </c>
      <c r="D899" t="s">
        <v>12</v>
      </c>
      <c r="E899">
        <v>650</v>
      </c>
      <c r="F899">
        <v>9458.7594399999998</v>
      </c>
    </row>
    <row r="900" spans="1:6" hidden="1">
      <c r="A900">
        <v>202412</v>
      </c>
      <c r="B900" t="s">
        <v>67</v>
      </c>
      <c r="C900" t="s">
        <v>73</v>
      </c>
      <c r="D900" t="s">
        <v>13</v>
      </c>
      <c r="E900">
        <v>1108</v>
      </c>
      <c r="F900">
        <v>12502.74098</v>
      </c>
    </row>
    <row r="901" spans="1:6" hidden="1">
      <c r="A901">
        <v>202412</v>
      </c>
      <c r="B901" t="s">
        <v>67</v>
      </c>
      <c r="C901" t="s">
        <v>73</v>
      </c>
      <c r="D901" t="s">
        <v>14</v>
      </c>
      <c r="E901">
        <v>48</v>
      </c>
      <c r="F901">
        <v>6319.7080599999999</v>
      </c>
    </row>
    <row r="902" spans="1:6" hidden="1">
      <c r="A902">
        <v>202412</v>
      </c>
      <c r="B902" t="s">
        <v>67</v>
      </c>
      <c r="C902" t="s">
        <v>73</v>
      </c>
      <c r="D902" t="s">
        <v>15</v>
      </c>
      <c r="E902">
        <v>12532</v>
      </c>
      <c r="F902">
        <v>44216.515079999997</v>
      </c>
    </row>
    <row r="903" spans="1:6" hidden="1">
      <c r="A903">
        <v>202412</v>
      </c>
      <c r="B903" t="s">
        <v>67</v>
      </c>
      <c r="C903" t="s">
        <v>73</v>
      </c>
      <c r="D903" t="s">
        <v>16</v>
      </c>
      <c r="E903">
        <v>7994</v>
      </c>
      <c r="F903">
        <v>17699.49814</v>
      </c>
    </row>
    <row r="904" spans="1:6" hidden="1">
      <c r="A904">
        <v>202412</v>
      </c>
      <c r="B904" t="s">
        <v>67</v>
      </c>
      <c r="C904" t="s">
        <v>73</v>
      </c>
      <c r="D904" t="s">
        <v>17</v>
      </c>
      <c r="E904">
        <v>15781</v>
      </c>
      <c r="F904">
        <v>32226.892879999999</v>
      </c>
    </row>
    <row r="905" spans="1:6" hidden="1">
      <c r="A905">
        <v>202412</v>
      </c>
      <c r="B905" t="s">
        <v>67</v>
      </c>
      <c r="C905" t="s">
        <v>73</v>
      </c>
      <c r="D905" t="s">
        <v>18</v>
      </c>
      <c r="E905">
        <v>45</v>
      </c>
      <c r="F905">
        <v>909.56257000000005</v>
      </c>
    </row>
    <row r="906" spans="1:6" hidden="1">
      <c r="A906">
        <v>202412</v>
      </c>
      <c r="B906" t="s">
        <v>67</v>
      </c>
      <c r="C906" t="s">
        <v>73</v>
      </c>
      <c r="D906" t="s">
        <v>19</v>
      </c>
      <c r="E906">
        <v>198</v>
      </c>
      <c r="F906">
        <v>556.36395000000005</v>
      </c>
    </row>
    <row r="907" spans="1:6" hidden="1">
      <c r="A907">
        <v>202412</v>
      </c>
      <c r="B907" t="s">
        <v>67</v>
      </c>
      <c r="C907" t="s">
        <v>73</v>
      </c>
      <c r="D907" t="s">
        <v>36</v>
      </c>
      <c r="E907">
        <v>3</v>
      </c>
      <c r="F907">
        <v>1294.8371999999999</v>
      </c>
    </row>
    <row r="908" spans="1:6" hidden="1">
      <c r="A908">
        <v>202412</v>
      </c>
      <c r="B908" t="s">
        <v>67</v>
      </c>
      <c r="C908" t="s">
        <v>73</v>
      </c>
      <c r="D908" t="s">
        <v>20</v>
      </c>
      <c r="E908">
        <v>211</v>
      </c>
      <c r="F908">
        <v>4954.0420299999996</v>
      </c>
    </row>
    <row r="909" spans="1:6" hidden="1">
      <c r="A909">
        <v>202412</v>
      </c>
      <c r="B909" t="s">
        <v>67</v>
      </c>
      <c r="C909" t="s">
        <v>73</v>
      </c>
      <c r="D909" t="s">
        <v>21</v>
      </c>
      <c r="E909">
        <v>6</v>
      </c>
      <c r="F909">
        <v>281.39440000000002</v>
      </c>
    </row>
    <row r="910" spans="1:6" hidden="1">
      <c r="A910">
        <v>202412</v>
      </c>
      <c r="B910" t="s">
        <v>67</v>
      </c>
      <c r="C910" t="s">
        <v>73</v>
      </c>
      <c r="D910" t="s">
        <v>22</v>
      </c>
      <c r="E910">
        <v>33970</v>
      </c>
      <c r="F910">
        <v>36066.932840000001</v>
      </c>
    </row>
    <row r="911" spans="1:6" hidden="1">
      <c r="A911">
        <v>202412</v>
      </c>
      <c r="B911" t="s">
        <v>67</v>
      </c>
      <c r="C911" t="s">
        <v>73</v>
      </c>
      <c r="D911" t="s">
        <v>23</v>
      </c>
      <c r="E911">
        <v>37</v>
      </c>
      <c r="F911">
        <v>695.56795999999997</v>
      </c>
    </row>
    <row r="912" spans="1:6" hidden="1">
      <c r="A912">
        <v>202412</v>
      </c>
      <c r="B912" t="s">
        <v>67</v>
      </c>
      <c r="C912" t="s">
        <v>73</v>
      </c>
      <c r="D912" t="s">
        <v>24</v>
      </c>
      <c r="E912">
        <v>1578</v>
      </c>
      <c r="F912">
        <v>6844.1577600000001</v>
      </c>
    </row>
    <row r="913" spans="1:6" hidden="1">
      <c r="A913">
        <v>202412</v>
      </c>
      <c r="B913" t="s">
        <v>67</v>
      </c>
      <c r="C913" t="s">
        <v>73</v>
      </c>
      <c r="D913" t="s">
        <v>25</v>
      </c>
      <c r="E913">
        <v>2719</v>
      </c>
      <c r="F913">
        <v>6708.8296</v>
      </c>
    </row>
    <row r="914" spans="1:6" hidden="1">
      <c r="A914">
        <v>202412</v>
      </c>
      <c r="B914" t="s">
        <v>67</v>
      </c>
      <c r="C914" t="s">
        <v>73</v>
      </c>
      <c r="D914" t="s">
        <v>26</v>
      </c>
      <c r="E914">
        <v>12</v>
      </c>
      <c r="F914">
        <v>1690.7488000000001</v>
      </c>
    </row>
    <row r="915" spans="1:6" hidden="1">
      <c r="A915">
        <v>202412</v>
      </c>
      <c r="B915" t="s">
        <v>67</v>
      </c>
      <c r="C915" t="s">
        <v>73</v>
      </c>
      <c r="D915" t="s">
        <v>27</v>
      </c>
      <c r="E915">
        <v>41</v>
      </c>
      <c r="F915">
        <v>618.71131000000003</v>
      </c>
    </row>
    <row r="916" spans="1:6" hidden="1">
      <c r="A916">
        <v>202412</v>
      </c>
      <c r="B916" t="s">
        <v>67</v>
      </c>
      <c r="C916" t="s">
        <v>73</v>
      </c>
      <c r="D916" t="s">
        <v>28</v>
      </c>
      <c r="E916">
        <v>58606</v>
      </c>
      <c r="F916">
        <v>113415.2947</v>
      </c>
    </row>
    <row r="917" spans="1:6" hidden="1">
      <c r="A917">
        <v>202412</v>
      </c>
      <c r="B917" t="s">
        <v>67</v>
      </c>
      <c r="C917" t="s">
        <v>73</v>
      </c>
      <c r="D917" t="s">
        <v>29</v>
      </c>
      <c r="E917">
        <v>17</v>
      </c>
      <c r="F917">
        <v>37466.760799999996</v>
      </c>
    </row>
    <row r="918" spans="1:6" hidden="1">
      <c r="A918">
        <v>202412</v>
      </c>
      <c r="B918" t="s">
        <v>67</v>
      </c>
      <c r="C918" t="s">
        <v>73</v>
      </c>
      <c r="D918" t="s">
        <v>30</v>
      </c>
      <c r="E918">
        <v>3323</v>
      </c>
      <c r="F918">
        <v>8854.0587200000009</v>
      </c>
    </row>
    <row r="919" spans="1:6" hidden="1">
      <c r="A919">
        <v>202412</v>
      </c>
      <c r="B919" t="s">
        <v>67</v>
      </c>
      <c r="C919" t="s">
        <v>73</v>
      </c>
      <c r="D919" t="s">
        <v>31</v>
      </c>
      <c r="E919">
        <v>67</v>
      </c>
      <c r="F919">
        <v>16146.86167</v>
      </c>
    </row>
    <row r="920" spans="1:6" hidden="1">
      <c r="A920">
        <v>202412</v>
      </c>
      <c r="B920" t="s">
        <v>67</v>
      </c>
      <c r="C920" t="s">
        <v>73</v>
      </c>
      <c r="D920" t="s">
        <v>32</v>
      </c>
      <c r="E920">
        <v>16824</v>
      </c>
      <c r="F920">
        <v>138364.19930000001</v>
      </c>
    </row>
    <row r="921" spans="1:6" hidden="1">
      <c r="A921">
        <v>202412</v>
      </c>
      <c r="B921" t="s">
        <v>67</v>
      </c>
      <c r="C921" t="s">
        <v>73</v>
      </c>
      <c r="D921" t="s">
        <v>33</v>
      </c>
      <c r="E921">
        <v>2027</v>
      </c>
      <c r="F921">
        <v>46394.505669999999</v>
      </c>
    </row>
    <row r="922" spans="1:6" hidden="1">
      <c r="A922">
        <v>202412</v>
      </c>
      <c r="B922" t="s">
        <v>74</v>
      </c>
      <c r="C922" t="s">
        <v>75</v>
      </c>
      <c r="D922" t="s">
        <v>8</v>
      </c>
      <c r="E922">
        <v>7</v>
      </c>
      <c r="F922">
        <v>72.435289999999995</v>
      </c>
    </row>
    <row r="923" spans="1:6" hidden="1">
      <c r="A923">
        <v>202412</v>
      </c>
      <c r="B923" t="s">
        <v>74</v>
      </c>
      <c r="C923" t="s">
        <v>75</v>
      </c>
      <c r="D923" t="s">
        <v>9</v>
      </c>
      <c r="E923">
        <v>22704</v>
      </c>
      <c r="F923">
        <v>23901.630789999999</v>
      </c>
    </row>
    <row r="924" spans="1:6" hidden="1">
      <c r="A924">
        <v>202412</v>
      </c>
      <c r="B924" t="s">
        <v>74</v>
      </c>
      <c r="C924" t="s">
        <v>75</v>
      </c>
      <c r="D924" t="s">
        <v>10</v>
      </c>
      <c r="E924">
        <v>19814</v>
      </c>
      <c r="F924">
        <v>14285.716640000001</v>
      </c>
    </row>
    <row r="925" spans="1:6" hidden="1">
      <c r="A925">
        <v>202412</v>
      </c>
      <c r="B925" t="s">
        <v>74</v>
      </c>
      <c r="C925" t="s">
        <v>75</v>
      </c>
      <c r="D925" t="s">
        <v>11</v>
      </c>
      <c r="E925">
        <v>113</v>
      </c>
      <c r="F925">
        <v>1332.0374300000001</v>
      </c>
    </row>
    <row r="926" spans="1:6" hidden="1">
      <c r="A926">
        <v>202412</v>
      </c>
      <c r="B926" t="s">
        <v>74</v>
      </c>
      <c r="C926" t="s">
        <v>75</v>
      </c>
      <c r="D926" t="s">
        <v>12</v>
      </c>
      <c r="E926">
        <v>304</v>
      </c>
      <c r="F926">
        <v>3999.8415599999998</v>
      </c>
    </row>
    <row r="927" spans="1:6" hidden="1">
      <c r="A927">
        <v>202412</v>
      </c>
      <c r="B927" t="s">
        <v>74</v>
      </c>
      <c r="C927" t="s">
        <v>75</v>
      </c>
      <c r="D927" t="s">
        <v>13</v>
      </c>
      <c r="E927">
        <v>431</v>
      </c>
      <c r="F927">
        <v>4531.6298100000004</v>
      </c>
    </row>
    <row r="928" spans="1:6" hidden="1">
      <c r="A928">
        <v>202412</v>
      </c>
      <c r="B928" t="s">
        <v>74</v>
      </c>
      <c r="C928" t="s">
        <v>75</v>
      </c>
      <c r="D928" t="s">
        <v>14</v>
      </c>
      <c r="E928">
        <v>42</v>
      </c>
      <c r="F928">
        <v>4119.6908000000003</v>
      </c>
    </row>
    <row r="929" spans="1:6" hidden="1">
      <c r="A929">
        <v>202412</v>
      </c>
      <c r="B929" t="s">
        <v>74</v>
      </c>
      <c r="C929" t="s">
        <v>75</v>
      </c>
      <c r="D929" t="s">
        <v>15</v>
      </c>
      <c r="E929">
        <v>6811</v>
      </c>
      <c r="F929">
        <v>17651.241849999999</v>
      </c>
    </row>
    <row r="930" spans="1:6" hidden="1">
      <c r="A930">
        <v>202412</v>
      </c>
      <c r="B930" t="s">
        <v>74</v>
      </c>
      <c r="C930" t="s">
        <v>75</v>
      </c>
      <c r="D930" t="s">
        <v>16</v>
      </c>
      <c r="E930">
        <v>5056</v>
      </c>
      <c r="F930">
        <v>10270.476989999999</v>
      </c>
    </row>
    <row r="931" spans="1:6" hidden="1">
      <c r="A931">
        <v>202412</v>
      </c>
      <c r="B931" t="s">
        <v>74</v>
      </c>
      <c r="C931" t="s">
        <v>75</v>
      </c>
      <c r="D931" t="s">
        <v>17</v>
      </c>
      <c r="E931">
        <v>9202</v>
      </c>
      <c r="F931">
        <v>14919.08181</v>
      </c>
    </row>
    <row r="932" spans="1:6" hidden="1">
      <c r="A932">
        <v>202412</v>
      </c>
      <c r="B932" t="s">
        <v>74</v>
      </c>
      <c r="C932" t="s">
        <v>75</v>
      </c>
      <c r="D932" t="s">
        <v>18</v>
      </c>
      <c r="E932">
        <v>21</v>
      </c>
      <c r="F932">
        <v>499.05216000000001</v>
      </c>
    </row>
    <row r="933" spans="1:6" hidden="1">
      <c r="A933">
        <v>202412</v>
      </c>
      <c r="B933" t="s">
        <v>74</v>
      </c>
      <c r="C933" t="s">
        <v>75</v>
      </c>
      <c r="D933" t="s">
        <v>19</v>
      </c>
      <c r="E933">
        <v>236</v>
      </c>
      <c r="F933">
        <v>573.78713000000005</v>
      </c>
    </row>
    <row r="934" spans="1:6" hidden="1">
      <c r="A934">
        <v>202412</v>
      </c>
      <c r="B934" t="s">
        <v>74</v>
      </c>
      <c r="C934" t="s">
        <v>75</v>
      </c>
      <c r="D934" t="s">
        <v>36</v>
      </c>
      <c r="E934">
        <v>8</v>
      </c>
      <c r="F934">
        <v>288.57920000000001</v>
      </c>
    </row>
    <row r="935" spans="1:6" hidden="1">
      <c r="A935">
        <v>202412</v>
      </c>
      <c r="B935" t="s">
        <v>74</v>
      </c>
      <c r="C935" t="s">
        <v>75</v>
      </c>
      <c r="D935" t="s">
        <v>20</v>
      </c>
      <c r="E935">
        <v>149</v>
      </c>
      <c r="F935">
        <v>3528.7873500000001</v>
      </c>
    </row>
    <row r="936" spans="1:6" hidden="1">
      <c r="A936">
        <v>202412</v>
      </c>
      <c r="B936" t="s">
        <v>74</v>
      </c>
      <c r="C936" t="s">
        <v>75</v>
      </c>
      <c r="D936" t="s">
        <v>21</v>
      </c>
      <c r="E936">
        <v>1</v>
      </c>
      <c r="F936">
        <v>224.73240000000001</v>
      </c>
    </row>
    <row r="937" spans="1:6" hidden="1">
      <c r="A937">
        <v>202412</v>
      </c>
      <c r="B937" t="s">
        <v>74</v>
      </c>
      <c r="C937" t="s">
        <v>75</v>
      </c>
      <c r="D937" t="s">
        <v>22</v>
      </c>
      <c r="E937">
        <v>17897</v>
      </c>
      <c r="F937">
        <v>17058.88769</v>
      </c>
    </row>
    <row r="938" spans="1:6" hidden="1">
      <c r="A938">
        <v>202412</v>
      </c>
      <c r="B938" t="s">
        <v>74</v>
      </c>
      <c r="C938" t="s">
        <v>75</v>
      </c>
      <c r="D938" t="s">
        <v>23</v>
      </c>
      <c r="E938">
        <v>18</v>
      </c>
      <c r="F938">
        <v>280.87259</v>
      </c>
    </row>
    <row r="939" spans="1:6" hidden="1">
      <c r="A939">
        <v>202412</v>
      </c>
      <c r="B939" t="s">
        <v>74</v>
      </c>
      <c r="C939" t="s">
        <v>75</v>
      </c>
      <c r="D939" t="s">
        <v>24</v>
      </c>
      <c r="E939">
        <v>1322</v>
      </c>
      <c r="F939">
        <v>3303.9653800000001</v>
      </c>
    </row>
    <row r="940" spans="1:6" hidden="1">
      <c r="A940">
        <v>202412</v>
      </c>
      <c r="B940" t="s">
        <v>74</v>
      </c>
      <c r="C940" t="s">
        <v>75</v>
      </c>
      <c r="D940" t="s">
        <v>25</v>
      </c>
      <c r="E940">
        <v>1546</v>
      </c>
      <c r="F940">
        <v>3269.2094400000001</v>
      </c>
    </row>
    <row r="941" spans="1:6" hidden="1">
      <c r="A941">
        <v>202412</v>
      </c>
      <c r="B941" t="s">
        <v>74</v>
      </c>
      <c r="C941" t="s">
        <v>75</v>
      </c>
      <c r="D941" t="s">
        <v>26</v>
      </c>
      <c r="E941">
        <v>9</v>
      </c>
      <c r="F941">
        <v>775.19488000000001</v>
      </c>
    </row>
    <row r="942" spans="1:6" hidden="1">
      <c r="A942">
        <v>202412</v>
      </c>
      <c r="B942" t="s">
        <v>74</v>
      </c>
      <c r="C942" t="s">
        <v>75</v>
      </c>
      <c r="D942" t="s">
        <v>27</v>
      </c>
      <c r="E942">
        <v>51</v>
      </c>
      <c r="F942">
        <v>747.30431999999996</v>
      </c>
    </row>
    <row r="943" spans="1:6" hidden="1">
      <c r="A943">
        <v>202412</v>
      </c>
      <c r="B943" t="s">
        <v>74</v>
      </c>
      <c r="C943" t="s">
        <v>75</v>
      </c>
      <c r="D943" t="s">
        <v>28</v>
      </c>
      <c r="E943">
        <v>31774</v>
      </c>
      <c r="F943">
        <v>49759.420740000001</v>
      </c>
    </row>
    <row r="944" spans="1:6" hidden="1">
      <c r="A944">
        <v>202412</v>
      </c>
      <c r="B944" t="s">
        <v>74</v>
      </c>
      <c r="C944" t="s">
        <v>75</v>
      </c>
      <c r="D944" t="s">
        <v>29</v>
      </c>
      <c r="E944">
        <v>8</v>
      </c>
      <c r="F944">
        <v>13572.37491</v>
      </c>
    </row>
    <row r="945" spans="1:6" hidden="1">
      <c r="A945">
        <v>202412</v>
      </c>
      <c r="B945" t="s">
        <v>74</v>
      </c>
      <c r="C945" t="s">
        <v>75</v>
      </c>
      <c r="D945" t="s">
        <v>30</v>
      </c>
      <c r="E945">
        <v>1525</v>
      </c>
      <c r="F945">
        <v>2757.65742</v>
      </c>
    </row>
    <row r="946" spans="1:6" hidden="1">
      <c r="A946">
        <v>202412</v>
      </c>
      <c r="B946" t="s">
        <v>74</v>
      </c>
      <c r="C946" t="s">
        <v>75</v>
      </c>
      <c r="D946" t="s">
        <v>31</v>
      </c>
      <c r="E946">
        <v>9</v>
      </c>
      <c r="F946">
        <v>1158.0532700000001</v>
      </c>
    </row>
    <row r="947" spans="1:6" hidden="1">
      <c r="A947">
        <v>202412</v>
      </c>
      <c r="B947" t="s">
        <v>74</v>
      </c>
      <c r="C947" t="s">
        <v>75</v>
      </c>
      <c r="D947" t="s">
        <v>32</v>
      </c>
      <c r="E947">
        <v>10340</v>
      </c>
      <c r="F947">
        <v>61585.273569999998</v>
      </c>
    </row>
    <row r="948" spans="1:6" hidden="1">
      <c r="A948">
        <v>202412</v>
      </c>
      <c r="B948" t="s">
        <v>74</v>
      </c>
      <c r="C948" t="s">
        <v>75</v>
      </c>
      <c r="D948" t="s">
        <v>33</v>
      </c>
      <c r="E948">
        <v>357</v>
      </c>
      <c r="F948">
        <v>8809.6139800000001</v>
      </c>
    </row>
    <row r="949" spans="1:6" hidden="1">
      <c r="A949">
        <v>202412</v>
      </c>
      <c r="B949" t="s">
        <v>74</v>
      </c>
      <c r="C949" t="s">
        <v>76</v>
      </c>
      <c r="D949" t="s">
        <v>8</v>
      </c>
      <c r="E949">
        <v>26</v>
      </c>
      <c r="F949">
        <v>538.56560999999999</v>
      </c>
    </row>
    <row r="950" spans="1:6" hidden="1">
      <c r="A950">
        <v>202412</v>
      </c>
      <c r="B950" t="s">
        <v>74</v>
      </c>
      <c r="C950" t="s">
        <v>76</v>
      </c>
      <c r="D950" t="s">
        <v>9</v>
      </c>
      <c r="E950">
        <v>19700</v>
      </c>
      <c r="F950">
        <v>23754.664580000001</v>
      </c>
    </row>
    <row r="951" spans="1:6" hidden="1">
      <c r="A951">
        <v>202412</v>
      </c>
      <c r="B951" t="s">
        <v>74</v>
      </c>
      <c r="C951" t="s">
        <v>76</v>
      </c>
      <c r="D951" t="s">
        <v>10</v>
      </c>
      <c r="E951">
        <v>15333</v>
      </c>
      <c r="F951">
        <v>13220.500550000001</v>
      </c>
    </row>
    <row r="952" spans="1:6" hidden="1">
      <c r="A952">
        <v>202412</v>
      </c>
      <c r="B952" t="s">
        <v>74</v>
      </c>
      <c r="C952" t="s">
        <v>76</v>
      </c>
      <c r="D952" t="s">
        <v>11</v>
      </c>
      <c r="E952">
        <v>76</v>
      </c>
      <c r="F952">
        <v>913.40773999999999</v>
      </c>
    </row>
    <row r="953" spans="1:6" hidden="1">
      <c r="A953">
        <v>202412</v>
      </c>
      <c r="B953" t="s">
        <v>74</v>
      </c>
      <c r="C953" t="s">
        <v>76</v>
      </c>
      <c r="D953" t="s">
        <v>12</v>
      </c>
      <c r="E953">
        <v>291</v>
      </c>
      <c r="F953">
        <v>3871.6999599999999</v>
      </c>
    </row>
    <row r="954" spans="1:6" hidden="1">
      <c r="A954">
        <v>202412</v>
      </c>
      <c r="B954" t="s">
        <v>74</v>
      </c>
      <c r="C954" t="s">
        <v>76</v>
      </c>
      <c r="D954" t="s">
        <v>13</v>
      </c>
      <c r="E954">
        <v>307</v>
      </c>
      <c r="F954">
        <v>3833.1644900000001</v>
      </c>
    </row>
    <row r="955" spans="1:6" hidden="1">
      <c r="A955">
        <v>202412</v>
      </c>
      <c r="B955" t="s">
        <v>74</v>
      </c>
      <c r="C955" t="s">
        <v>76</v>
      </c>
      <c r="D955" t="s">
        <v>14</v>
      </c>
      <c r="E955">
        <v>40</v>
      </c>
      <c r="F955">
        <v>4670.4433300000001</v>
      </c>
    </row>
    <row r="956" spans="1:6" hidden="1">
      <c r="A956">
        <v>202412</v>
      </c>
      <c r="B956" t="s">
        <v>74</v>
      </c>
      <c r="C956" t="s">
        <v>76</v>
      </c>
      <c r="D956" t="s">
        <v>15</v>
      </c>
      <c r="E956">
        <v>5191</v>
      </c>
      <c r="F956">
        <v>18351.187389999999</v>
      </c>
    </row>
    <row r="957" spans="1:6" hidden="1">
      <c r="A957">
        <v>202412</v>
      </c>
      <c r="B957" t="s">
        <v>74</v>
      </c>
      <c r="C957" t="s">
        <v>76</v>
      </c>
      <c r="D957" t="s">
        <v>16</v>
      </c>
      <c r="E957">
        <v>3008</v>
      </c>
      <c r="F957">
        <v>6834.1997700000002</v>
      </c>
    </row>
    <row r="958" spans="1:6" hidden="1">
      <c r="A958">
        <v>202412</v>
      </c>
      <c r="B958" t="s">
        <v>74</v>
      </c>
      <c r="C958" t="s">
        <v>76</v>
      </c>
      <c r="D958" t="s">
        <v>17</v>
      </c>
      <c r="E958">
        <v>6916</v>
      </c>
      <c r="F958">
        <v>15652.10087</v>
      </c>
    </row>
    <row r="959" spans="1:6" hidden="1">
      <c r="A959">
        <v>202412</v>
      </c>
      <c r="B959" t="s">
        <v>74</v>
      </c>
      <c r="C959" t="s">
        <v>76</v>
      </c>
      <c r="D959" t="s">
        <v>18</v>
      </c>
      <c r="E959">
        <v>47</v>
      </c>
      <c r="F959">
        <v>914.00100999999995</v>
      </c>
    </row>
    <row r="960" spans="1:6" hidden="1">
      <c r="A960">
        <v>202412</v>
      </c>
      <c r="B960" t="s">
        <v>74</v>
      </c>
      <c r="C960" t="s">
        <v>76</v>
      </c>
      <c r="D960" t="s">
        <v>19</v>
      </c>
      <c r="E960">
        <v>57</v>
      </c>
      <c r="F960">
        <v>148.22117</v>
      </c>
    </row>
    <row r="961" spans="1:6" hidden="1">
      <c r="A961">
        <v>202412</v>
      </c>
      <c r="B961" t="s">
        <v>74</v>
      </c>
      <c r="C961" t="s">
        <v>76</v>
      </c>
      <c r="D961" t="s">
        <v>36</v>
      </c>
      <c r="E961">
        <v>3</v>
      </c>
      <c r="F961">
        <v>2205.7497100000001</v>
      </c>
    </row>
    <row r="962" spans="1:6" hidden="1">
      <c r="A962">
        <v>202412</v>
      </c>
      <c r="B962" t="s">
        <v>74</v>
      </c>
      <c r="C962" t="s">
        <v>76</v>
      </c>
      <c r="D962" t="s">
        <v>20</v>
      </c>
      <c r="E962">
        <v>156</v>
      </c>
      <c r="F962">
        <v>4261.2322199999999</v>
      </c>
    </row>
    <row r="963" spans="1:6" hidden="1">
      <c r="A963">
        <v>202412</v>
      </c>
      <c r="B963" t="s">
        <v>74</v>
      </c>
      <c r="C963" t="s">
        <v>76</v>
      </c>
      <c r="D963" t="s">
        <v>21</v>
      </c>
      <c r="E963">
        <v>2</v>
      </c>
      <c r="F963">
        <v>87.461839999999995</v>
      </c>
    </row>
    <row r="964" spans="1:6" hidden="1">
      <c r="A964">
        <v>202412</v>
      </c>
      <c r="B964" t="s">
        <v>74</v>
      </c>
      <c r="C964" t="s">
        <v>76</v>
      </c>
      <c r="D964" t="s">
        <v>22</v>
      </c>
      <c r="E964">
        <v>18077</v>
      </c>
      <c r="F964">
        <v>19668.086449999999</v>
      </c>
    </row>
    <row r="965" spans="1:6" hidden="1">
      <c r="A965">
        <v>202412</v>
      </c>
      <c r="B965" t="s">
        <v>74</v>
      </c>
      <c r="C965" t="s">
        <v>76</v>
      </c>
      <c r="D965" t="s">
        <v>23</v>
      </c>
      <c r="E965">
        <v>8</v>
      </c>
      <c r="F965">
        <v>201.465</v>
      </c>
    </row>
    <row r="966" spans="1:6" hidden="1">
      <c r="A966">
        <v>202412</v>
      </c>
      <c r="B966" t="s">
        <v>74</v>
      </c>
      <c r="C966" t="s">
        <v>76</v>
      </c>
      <c r="D966" t="s">
        <v>24</v>
      </c>
      <c r="E966">
        <v>1198</v>
      </c>
      <c r="F966">
        <v>5242.7409900000002</v>
      </c>
    </row>
    <row r="967" spans="1:6" hidden="1">
      <c r="A967">
        <v>202412</v>
      </c>
      <c r="B967" t="s">
        <v>74</v>
      </c>
      <c r="C967" t="s">
        <v>76</v>
      </c>
      <c r="D967" t="s">
        <v>25</v>
      </c>
      <c r="E967">
        <v>1453</v>
      </c>
      <c r="F967">
        <v>4299.7751500000004</v>
      </c>
    </row>
    <row r="968" spans="1:6" hidden="1">
      <c r="A968">
        <v>202412</v>
      </c>
      <c r="B968" t="s">
        <v>74</v>
      </c>
      <c r="C968" t="s">
        <v>76</v>
      </c>
      <c r="D968" t="s">
        <v>26</v>
      </c>
      <c r="E968">
        <v>6</v>
      </c>
      <c r="F968">
        <v>437.4744</v>
      </c>
    </row>
    <row r="969" spans="1:6" hidden="1">
      <c r="A969">
        <v>202412</v>
      </c>
      <c r="B969" t="s">
        <v>74</v>
      </c>
      <c r="C969" t="s">
        <v>76</v>
      </c>
      <c r="D969" t="s">
        <v>27</v>
      </c>
      <c r="E969">
        <v>19</v>
      </c>
      <c r="F969">
        <v>377.50394</v>
      </c>
    </row>
    <row r="970" spans="1:6" hidden="1">
      <c r="A970">
        <v>202412</v>
      </c>
      <c r="B970" t="s">
        <v>74</v>
      </c>
      <c r="C970" t="s">
        <v>76</v>
      </c>
      <c r="D970" t="s">
        <v>28</v>
      </c>
      <c r="E970">
        <v>30947</v>
      </c>
      <c r="F970">
        <v>56727.937590000001</v>
      </c>
    </row>
    <row r="971" spans="1:6" hidden="1">
      <c r="A971">
        <v>202412</v>
      </c>
      <c r="B971" t="s">
        <v>74</v>
      </c>
      <c r="C971" t="s">
        <v>76</v>
      </c>
      <c r="D971" t="s">
        <v>29</v>
      </c>
      <c r="E971">
        <v>4</v>
      </c>
      <c r="F971">
        <v>10670.0496</v>
      </c>
    </row>
    <row r="972" spans="1:6" hidden="1">
      <c r="A972">
        <v>202412</v>
      </c>
      <c r="B972" t="s">
        <v>74</v>
      </c>
      <c r="C972" t="s">
        <v>76</v>
      </c>
      <c r="D972" t="s">
        <v>30</v>
      </c>
      <c r="E972">
        <v>845</v>
      </c>
      <c r="F972">
        <v>1719.98774</v>
      </c>
    </row>
    <row r="973" spans="1:6" hidden="1">
      <c r="A973">
        <v>202412</v>
      </c>
      <c r="B973" t="s">
        <v>74</v>
      </c>
      <c r="C973" t="s">
        <v>76</v>
      </c>
      <c r="D973" t="s">
        <v>31</v>
      </c>
      <c r="E973">
        <v>22</v>
      </c>
      <c r="F973">
        <v>1768.8728000000001</v>
      </c>
    </row>
    <row r="974" spans="1:6" hidden="1">
      <c r="A974">
        <v>202412</v>
      </c>
      <c r="B974" t="s">
        <v>74</v>
      </c>
      <c r="C974" t="s">
        <v>76</v>
      </c>
      <c r="D974" t="s">
        <v>32</v>
      </c>
      <c r="E974">
        <v>6693</v>
      </c>
      <c r="F974">
        <v>55667.863409999998</v>
      </c>
    </row>
    <row r="975" spans="1:6" hidden="1">
      <c r="A975">
        <v>202412</v>
      </c>
      <c r="B975" t="s">
        <v>74</v>
      </c>
      <c r="C975" t="s">
        <v>76</v>
      </c>
      <c r="D975" t="s">
        <v>33</v>
      </c>
      <c r="E975">
        <v>388</v>
      </c>
      <c r="F975">
        <v>8941.4340499999998</v>
      </c>
    </row>
    <row r="976" spans="1:6" hidden="1">
      <c r="A976">
        <v>202412</v>
      </c>
      <c r="B976" t="s">
        <v>74</v>
      </c>
      <c r="C976" t="s">
        <v>77</v>
      </c>
      <c r="D976" t="s">
        <v>8</v>
      </c>
      <c r="E976">
        <v>68</v>
      </c>
      <c r="F976">
        <v>1012.31249</v>
      </c>
    </row>
    <row r="977" spans="1:6" hidden="1">
      <c r="A977">
        <v>202412</v>
      </c>
      <c r="B977" t="s">
        <v>74</v>
      </c>
      <c r="C977" t="s">
        <v>77</v>
      </c>
      <c r="D977" t="s">
        <v>9</v>
      </c>
      <c r="E977">
        <v>18888</v>
      </c>
      <c r="F977">
        <v>19016.465029999999</v>
      </c>
    </row>
    <row r="978" spans="1:6" hidden="1">
      <c r="A978">
        <v>202412</v>
      </c>
      <c r="B978" t="s">
        <v>74</v>
      </c>
      <c r="C978" t="s">
        <v>77</v>
      </c>
      <c r="D978" t="s">
        <v>10</v>
      </c>
      <c r="E978">
        <v>15970</v>
      </c>
      <c r="F978">
        <v>10446.862590000001</v>
      </c>
    </row>
    <row r="979" spans="1:6" hidden="1">
      <c r="A979">
        <v>202412</v>
      </c>
      <c r="B979" t="s">
        <v>74</v>
      </c>
      <c r="C979" t="s">
        <v>77</v>
      </c>
      <c r="D979" t="s">
        <v>11</v>
      </c>
      <c r="E979">
        <v>66</v>
      </c>
      <c r="F979">
        <v>745.65659000000005</v>
      </c>
    </row>
    <row r="980" spans="1:6" hidden="1">
      <c r="A980">
        <v>202412</v>
      </c>
      <c r="B980" t="s">
        <v>74</v>
      </c>
      <c r="C980" t="s">
        <v>77</v>
      </c>
      <c r="D980" t="s">
        <v>12</v>
      </c>
      <c r="E980">
        <v>181</v>
      </c>
      <c r="F980">
        <v>2736.0382599999998</v>
      </c>
    </row>
    <row r="981" spans="1:6" hidden="1">
      <c r="A981">
        <v>202412</v>
      </c>
      <c r="B981" t="s">
        <v>74</v>
      </c>
      <c r="C981" t="s">
        <v>77</v>
      </c>
      <c r="D981" t="s">
        <v>13</v>
      </c>
      <c r="E981">
        <v>346</v>
      </c>
      <c r="F981">
        <v>3740.2629099999999</v>
      </c>
    </row>
    <row r="982" spans="1:6" hidden="1">
      <c r="A982">
        <v>202412</v>
      </c>
      <c r="B982" t="s">
        <v>74</v>
      </c>
      <c r="C982" t="s">
        <v>77</v>
      </c>
      <c r="D982" t="s">
        <v>14</v>
      </c>
      <c r="E982">
        <v>27</v>
      </c>
      <c r="F982">
        <v>3904.6948000000002</v>
      </c>
    </row>
    <row r="983" spans="1:6" hidden="1">
      <c r="A983">
        <v>202412</v>
      </c>
      <c r="B983" t="s">
        <v>74</v>
      </c>
      <c r="C983" t="s">
        <v>77</v>
      </c>
      <c r="D983" t="s">
        <v>15</v>
      </c>
      <c r="E983">
        <v>4621</v>
      </c>
      <c r="F983">
        <v>12826.136850000001</v>
      </c>
    </row>
    <row r="984" spans="1:6" hidden="1">
      <c r="A984">
        <v>202412</v>
      </c>
      <c r="B984" t="s">
        <v>74</v>
      </c>
      <c r="C984" t="s">
        <v>77</v>
      </c>
      <c r="D984" t="s">
        <v>16</v>
      </c>
      <c r="E984">
        <v>2048</v>
      </c>
      <c r="F984">
        <v>4170.2575699999998</v>
      </c>
    </row>
    <row r="985" spans="1:6" hidden="1">
      <c r="A985">
        <v>202412</v>
      </c>
      <c r="B985" t="s">
        <v>74</v>
      </c>
      <c r="C985" t="s">
        <v>77</v>
      </c>
      <c r="D985" t="s">
        <v>17</v>
      </c>
      <c r="E985">
        <v>6703</v>
      </c>
      <c r="F985">
        <v>9740.8771699999998</v>
      </c>
    </row>
    <row r="986" spans="1:6" hidden="1">
      <c r="A986">
        <v>202412</v>
      </c>
      <c r="B986" t="s">
        <v>74</v>
      </c>
      <c r="C986" t="s">
        <v>77</v>
      </c>
      <c r="D986" t="s">
        <v>18</v>
      </c>
      <c r="E986">
        <v>13</v>
      </c>
      <c r="F986">
        <v>254.5299</v>
      </c>
    </row>
    <row r="987" spans="1:6" hidden="1">
      <c r="A987">
        <v>202412</v>
      </c>
      <c r="B987" t="s">
        <v>74</v>
      </c>
      <c r="C987" t="s">
        <v>77</v>
      </c>
      <c r="D987" t="s">
        <v>19</v>
      </c>
      <c r="E987">
        <v>160</v>
      </c>
      <c r="F987">
        <v>1300.8812499999999</v>
      </c>
    </row>
    <row r="988" spans="1:6" hidden="1">
      <c r="A988">
        <v>202412</v>
      </c>
      <c r="B988" t="s">
        <v>74</v>
      </c>
      <c r="C988" t="s">
        <v>77</v>
      </c>
      <c r="D988" t="s">
        <v>36</v>
      </c>
      <c r="E988">
        <v>2</v>
      </c>
      <c r="F988">
        <v>255.73385999999999</v>
      </c>
    </row>
    <row r="989" spans="1:6" hidden="1">
      <c r="A989">
        <v>202412</v>
      </c>
      <c r="B989" t="s">
        <v>74</v>
      </c>
      <c r="C989" t="s">
        <v>77</v>
      </c>
      <c r="D989" t="s">
        <v>20</v>
      </c>
      <c r="E989">
        <v>94</v>
      </c>
      <c r="F989">
        <v>2236.8229200000001</v>
      </c>
    </row>
    <row r="990" spans="1:6" hidden="1">
      <c r="A990">
        <v>202412</v>
      </c>
      <c r="B990" t="s">
        <v>74</v>
      </c>
      <c r="C990" t="s">
        <v>77</v>
      </c>
      <c r="D990" t="s">
        <v>22</v>
      </c>
      <c r="E990">
        <v>11802</v>
      </c>
      <c r="F990">
        <v>12117.36371</v>
      </c>
    </row>
    <row r="991" spans="1:6" hidden="1">
      <c r="A991">
        <v>202412</v>
      </c>
      <c r="B991" t="s">
        <v>74</v>
      </c>
      <c r="C991" t="s">
        <v>77</v>
      </c>
      <c r="D991" t="s">
        <v>23</v>
      </c>
      <c r="E991">
        <v>19</v>
      </c>
      <c r="F991">
        <v>323.23176000000001</v>
      </c>
    </row>
    <row r="992" spans="1:6" hidden="1">
      <c r="A992">
        <v>202412</v>
      </c>
      <c r="B992" t="s">
        <v>74</v>
      </c>
      <c r="C992" t="s">
        <v>77</v>
      </c>
      <c r="D992" t="s">
        <v>24</v>
      </c>
      <c r="E992">
        <v>1142</v>
      </c>
      <c r="F992">
        <v>2839.28163</v>
      </c>
    </row>
    <row r="993" spans="1:6" hidden="1">
      <c r="A993">
        <v>202412</v>
      </c>
      <c r="B993" t="s">
        <v>74</v>
      </c>
      <c r="C993" t="s">
        <v>77</v>
      </c>
      <c r="D993" t="s">
        <v>25</v>
      </c>
      <c r="E993">
        <v>1516</v>
      </c>
      <c r="F993">
        <v>2703.5663199999999</v>
      </c>
    </row>
    <row r="994" spans="1:6" hidden="1">
      <c r="A994">
        <v>202412</v>
      </c>
      <c r="B994" t="s">
        <v>74</v>
      </c>
      <c r="C994" t="s">
        <v>77</v>
      </c>
      <c r="D994" t="s">
        <v>26</v>
      </c>
      <c r="E994">
        <v>6</v>
      </c>
      <c r="F994">
        <v>735.89612</v>
      </c>
    </row>
    <row r="995" spans="1:6" hidden="1">
      <c r="A995">
        <v>202412</v>
      </c>
      <c r="B995" t="s">
        <v>74</v>
      </c>
      <c r="C995" t="s">
        <v>77</v>
      </c>
      <c r="D995" t="s">
        <v>27</v>
      </c>
      <c r="E995">
        <v>20</v>
      </c>
      <c r="F995">
        <v>293.02328999999997</v>
      </c>
    </row>
    <row r="996" spans="1:6" hidden="1">
      <c r="A996">
        <v>202412</v>
      </c>
      <c r="B996" t="s">
        <v>74</v>
      </c>
      <c r="C996" t="s">
        <v>77</v>
      </c>
      <c r="D996" t="s">
        <v>28</v>
      </c>
      <c r="E996">
        <v>23574</v>
      </c>
      <c r="F996">
        <v>50084.811670000003</v>
      </c>
    </row>
    <row r="997" spans="1:6" hidden="1">
      <c r="A997">
        <v>202412</v>
      </c>
      <c r="B997" t="s">
        <v>74</v>
      </c>
      <c r="C997" t="s">
        <v>77</v>
      </c>
      <c r="D997" t="s">
        <v>29</v>
      </c>
      <c r="E997">
        <v>4</v>
      </c>
      <c r="F997">
        <v>7921.5169599999999</v>
      </c>
    </row>
    <row r="998" spans="1:6" hidden="1">
      <c r="A998">
        <v>202412</v>
      </c>
      <c r="B998" t="s">
        <v>74</v>
      </c>
      <c r="C998" t="s">
        <v>77</v>
      </c>
      <c r="D998" t="s">
        <v>30</v>
      </c>
      <c r="E998">
        <v>1517</v>
      </c>
      <c r="F998">
        <v>3037.2527799999998</v>
      </c>
    </row>
    <row r="999" spans="1:6" hidden="1">
      <c r="A999">
        <v>202412</v>
      </c>
      <c r="B999" t="s">
        <v>74</v>
      </c>
      <c r="C999" t="s">
        <v>77</v>
      </c>
      <c r="D999" t="s">
        <v>31</v>
      </c>
      <c r="E999">
        <v>10</v>
      </c>
      <c r="F999">
        <v>3206.78487</v>
      </c>
    </row>
    <row r="1000" spans="1:6" hidden="1">
      <c r="A1000">
        <v>202412</v>
      </c>
      <c r="B1000" t="s">
        <v>74</v>
      </c>
      <c r="C1000" t="s">
        <v>77</v>
      </c>
      <c r="D1000" t="s">
        <v>32</v>
      </c>
      <c r="E1000">
        <v>7917</v>
      </c>
      <c r="F1000">
        <v>58823.636890000002</v>
      </c>
    </row>
    <row r="1001" spans="1:6" hidden="1">
      <c r="A1001">
        <v>202412</v>
      </c>
      <c r="B1001" t="s">
        <v>74</v>
      </c>
      <c r="C1001" t="s">
        <v>77</v>
      </c>
      <c r="D1001" t="s">
        <v>33</v>
      </c>
      <c r="E1001">
        <v>338</v>
      </c>
      <c r="F1001">
        <v>8448.3017500000005</v>
      </c>
    </row>
    <row r="1002" spans="1:6" hidden="1">
      <c r="A1002">
        <v>202412</v>
      </c>
      <c r="B1002" t="s">
        <v>74</v>
      </c>
      <c r="C1002" t="s">
        <v>78</v>
      </c>
      <c r="D1002" t="s">
        <v>8</v>
      </c>
      <c r="E1002">
        <v>51</v>
      </c>
      <c r="F1002">
        <v>794.35567000000003</v>
      </c>
    </row>
    <row r="1003" spans="1:6" hidden="1">
      <c r="A1003">
        <v>202412</v>
      </c>
      <c r="B1003" t="s">
        <v>74</v>
      </c>
      <c r="C1003" t="s">
        <v>78</v>
      </c>
      <c r="D1003" t="s">
        <v>9</v>
      </c>
      <c r="E1003">
        <v>34906</v>
      </c>
      <c r="F1003">
        <v>38034.41517</v>
      </c>
    </row>
    <row r="1004" spans="1:6" hidden="1">
      <c r="A1004">
        <v>202412</v>
      </c>
      <c r="B1004" t="s">
        <v>74</v>
      </c>
      <c r="C1004" t="s">
        <v>78</v>
      </c>
      <c r="D1004" t="s">
        <v>10</v>
      </c>
      <c r="E1004">
        <v>27894</v>
      </c>
      <c r="F1004">
        <v>20914.701130000001</v>
      </c>
    </row>
    <row r="1005" spans="1:6" hidden="1">
      <c r="A1005">
        <v>202412</v>
      </c>
      <c r="B1005" t="s">
        <v>74</v>
      </c>
      <c r="C1005" t="s">
        <v>78</v>
      </c>
      <c r="D1005" t="s">
        <v>11</v>
      </c>
      <c r="E1005">
        <v>145</v>
      </c>
      <c r="F1005">
        <v>1812.6153999999999</v>
      </c>
    </row>
    <row r="1006" spans="1:6" hidden="1">
      <c r="A1006">
        <v>202412</v>
      </c>
      <c r="B1006" t="s">
        <v>74</v>
      </c>
      <c r="C1006" t="s">
        <v>78</v>
      </c>
      <c r="D1006" t="s">
        <v>12</v>
      </c>
      <c r="E1006">
        <v>408</v>
      </c>
      <c r="F1006">
        <v>5155.98279</v>
      </c>
    </row>
    <row r="1007" spans="1:6" hidden="1">
      <c r="A1007">
        <v>202412</v>
      </c>
      <c r="B1007" t="s">
        <v>74</v>
      </c>
      <c r="C1007" t="s">
        <v>78</v>
      </c>
      <c r="D1007" t="s">
        <v>13</v>
      </c>
      <c r="E1007">
        <v>634</v>
      </c>
      <c r="F1007">
        <v>6589.5685199999998</v>
      </c>
    </row>
    <row r="1008" spans="1:6" hidden="1">
      <c r="A1008">
        <v>202412</v>
      </c>
      <c r="B1008" t="s">
        <v>74</v>
      </c>
      <c r="C1008" t="s">
        <v>78</v>
      </c>
      <c r="D1008" t="s">
        <v>14</v>
      </c>
      <c r="E1008">
        <v>22</v>
      </c>
      <c r="F1008">
        <v>4509.9133700000002</v>
      </c>
    </row>
    <row r="1009" spans="1:6" hidden="1">
      <c r="A1009">
        <v>202412</v>
      </c>
      <c r="B1009" t="s">
        <v>74</v>
      </c>
      <c r="C1009" t="s">
        <v>78</v>
      </c>
      <c r="D1009" t="s">
        <v>15</v>
      </c>
      <c r="E1009">
        <v>8572</v>
      </c>
      <c r="F1009">
        <v>26396.315610000001</v>
      </c>
    </row>
    <row r="1010" spans="1:6" hidden="1">
      <c r="A1010">
        <v>202412</v>
      </c>
      <c r="B1010" t="s">
        <v>74</v>
      </c>
      <c r="C1010" t="s">
        <v>78</v>
      </c>
      <c r="D1010" t="s">
        <v>16</v>
      </c>
      <c r="E1010">
        <v>2603</v>
      </c>
      <c r="F1010">
        <v>5708.1738999999998</v>
      </c>
    </row>
    <row r="1011" spans="1:6" hidden="1">
      <c r="A1011">
        <v>202412</v>
      </c>
      <c r="B1011" t="s">
        <v>74</v>
      </c>
      <c r="C1011" t="s">
        <v>78</v>
      </c>
      <c r="D1011" t="s">
        <v>17</v>
      </c>
      <c r="E1011">
        <v>14202</v>
      </c>
      <c r="F1011">
        <v>24177.96658</v>
      </c>
    </row>
    <row r="1012" spans="1:6" hidden="1">
      <c r="A1012">
        <v>202412</v>
      </c>
      <c r="B1012" t="s">
        <v>74</v>
      </c>
      <c r="C1012" t="s">
        <v>78</v>
      </c>
      <c r="D1012" t="s">
        <v>18</v>
      </c>
      <c r="E1012">
        <v>31</v>
      </c>
      <c r="F1012">
        <v>734.42696999999998</v>
      </c>
    </row>
    <row r="1013" spans="1:6" hidden="1">
      <c r="A1013">
        <v>202412</v>
      </c>
      <c r="B1013" t="s">
        <v>74</v>
      </c>
      <c r="C1013" t="s">
        <v>78</v>
      </c>
      <c r="D1013" t="s">
        <v>19</v>
      </c>
      <c r="E1013">
        <v>481</v>
      </c>
      <c r="F1013">
        <v>1346.62592</v>
      </c>
    </row>
    <row r="1014" spans="1:6" hidden="1">
      <c r="A1014">
        <v>202412</v>
      </c>
      <c r="B1014" t="s">
        <v>74</v>
      </c>
      <c r="C1014" t="s">
        <v>78</v>
      </c>
      <c r="D1014" t="s">
        <v>36</v>
      </c>
      <c r="E1014">
        <v>2</v>
      </c>
      <c r="F1014">
        <v>1007.1147999999999</v>
      </c>
    </row>
    <row r="1015" spans="1:6" hidden="1">
      <c r="A1015">
        <v>202412</v>
      </c>
      <c r="B1015" t="s">
        <v>74</v>
      </c>
      <c r="C1015" t="s">
        <v>78</v>
      </c>
      <c r="D1015" t="s">
        <v>20</v>
      </c>
      <c r="E1015">
        <v>343</v>
      </c>
      <c r="F1015">
        <v>10487.455760000001</v>
      </c>
    </row>
    <row r="1016" spans="1:6" hidden="1">
      <c r="A1016">
        <v>202412</v>
      </c>
      <c r="B1016" t="s">
        <v>74</v>
      </c>
      <c r="C1016" t="s">
        <v>78</v>
      </c>
      <c r="D1016" t="s">
        <v>21</v>
      </c>
      <c r="E1016">
        <v>5</v>
      </c>
      <c r="F1016">
        <v>288.23903999999999</v>
      </c>
    </row>
    <row r="1017" spans="1:6" hidden="1">
      <c r="A1017">
        <v>202412</v>
      </c>
      <c r="B1017" t="s">
        <v>74</v>
      </c>
      <c r="C1017" t="s">
        <v>78</v>
      </c>
      <c r="D1017" t="s">
        <v>22</v>
      </c>
      <c r="E1017">
        <v>26798</v>
      </c>
      <c r="F1017">
        <v>27403.36925</v>
      </c>
    </row>
    <row r="1018" spans="1:6" hidden="1">
      <c r="A1018">
        <v>202412</v>
      </c>
      <c r="B1018" t="s">
        <v>74</v>
      </c>
      <c r="C1018" t="s">
        <v>78</v>
      </c>
      <c r="D1018" t="s">
        <v>23</v>
      </c>
      <c r="E1018">
        <v>21</v>
      </c>
      <c r="F1018">
        <v>262.97453999999999</v>
      </c>
    </row>
    <row r="1019" spans="1:6" hidden="1">
      <c r="A1019">
        <v>202412</v>
      </c>
      <c r="B1019" t="s">
        <v>74</v>
      </c>
      <c r="C1019" t="s">
        <v>78</v>
      </c>
      <c r="D1019" t="s">
        <v>24</v>
      </c>
      <c r="E1019">
        <v>1498</v>
      </c>
      <c r="F1019">
        <v>5771.5702799999999</v>
      </c>
    </row>
    <row r="1020" spans="1:6" hidden="1">
      <c r="A1020">
        <v>202412</v>
      </c>
      <c r="B1020" t="s">
        <v>74</v>
      </c>
      <c r="C1020" t="s">
        <v>78</v>
      </c>
      <c r="D1020" t="s">
        <v>25</v>
      </c>
      <c r="E1020">
        <v>1828</v>
      </c>
      <c r="F1020">
        <v>4033.8723500000001</v>
      </c>
    </row>
    <row r="1021" spans="1:6" hidden="1">
      <c r="A1021">
        <v>202412</v>
      </c>
      <c r="B1021" t="s">
        <v>74</v>
      </c>
      <c r="C1021" t="s">
        <v>78</v>
      </c>
      <c r="D1021" t="s">
        <v>26</v>
      </c>
      <c r="E1021">
        <v>12</v>
      </c>
      <c r="F1021">
        <v>1571.7958699999999</v>
      </c>
    </row>
    <row r="1022" spans="1:6" hidden="1">
      <c r="A1022">
        <v>202412</v>
      </c>
      <c r="B1022" t="s">
        <v>74</v>
      </c>
      <c r="C1022" t="s">
        <v>78</v>
      </c>
      <c r="D1022" t="s">
        <v>27</v>
      </c>
      <c r="E1022">
        <v>37</v>
      </c>
      <c r="F1022">
        <v>686.02985000000001</v>
      </c>
    </row>
    <row r="1023" spans="1:6" hidden="1">
      <c r="A1023">
        <v>202412</v>
      </c>
      <c r="B1023" t="s">
        <v>74</v>
      </c>
      <c r="C1023" t="s">
        <v>78</v>
      </c>
      <c r="D1023" t="s">
        <v>28</v>
      </c>
      <c r="E1023">
        <v>44211</v>
      </c>
      <c r="F1023">
        <v>69808.548190000001</v>
      </c>
    </row>
    <row r="1024" spans="1:6" hidden="1">
      <c r="A1024">
        <v>202412</v>
      </c>
      <c r="B1024" t="s">
        <v>74</v>
      </c>
      <c r="C1024" t="s">
        <v>78</v>
      </c>
      <c r="D1024" t="s">
        <v>29</v>
      </c>
      <c r="E1024">
        <v>3</v>
      </c>
      <c r="F1024">
        <v>3152.6372000000001</v>
      </c>
    </row>
    <row r="1025" spans="1:6" hidden="1">
      <c r="A1025">
        <v>202412</v>
      </c>
      <c r="B1025" t="s">
        <v>74</v>
      </c>
      <c r="C1025" t="s">
        <v>78</v>
      </c>
      <c r="D1025" t="s">
        <v>30</v>
      </c>
      <c r="E1025">
        <v>1887</v>
      </c>
      <c r="F1025">
        <v>5748.25893</v>
      </c>
    </row>
    <row r="1026" spans="1:6" hidden="1">
      <c r="A1026">
        <v>202412</v>
      </c>
      <c r="B1026" t="s">
        <v>74</v>
      </c>
      <c r="C1026" t="s">
        <v>78</v>
      </c>
      <c r="D1026" t="s">
        <v>31</v>
      </c>
      <c r="E1026">
        <v>45</v>
      </c>
      <c r="F1026">
        <v>8611.4623699999993</v>
      </c>
    </row>
    <row r="1027" spans="1:6" hidden="1">
      <c r="A1027">
        <v>202412</v>
      </c>
      <c r="B1027" t="s">
        <v>74</v>
      </c>
      <c r="C1027" t="s">
        <v>78</v>
      </c>
      <c r="D1027" t="s">
        <v>32</v>
      </c>
      <c r="E1027">
        <v>13548</v>
      </c>
      <c r="F1027">
        <v>106041.95789999999</v>
      </c>
    </row>
    <row r="1028" spans="1:6" hidden="1">
      <c r="A1028">
        <v>202412</v>
      </c>
      <c r="B1028" t="s">
        <v>74</v>
      </c>
      <c r="C1028" t="s">
        <v>78</v>
      </c>
      <c r="D1028" t="s">
        <v>33</v>
      </c>
      <c r="E1028">
        <v>400</v>
      </c>
      <c r="F1028">
        <v>9944.0282999999999</v>
      </c>
    </row>
    <row r="1029" spans="1:6" hidden="1">
      <c r="A1029">
        <v>202412</v>
      </c>
      <c r="B1029" t="s">
        <v>74</v>
      </c>
      <c r="C1029" t="s">
        <v>79</v>
      </c>
      <c r="D1029" t="s">
        <v>8</v>
      </c>
      <c r="E1029">
        <v>23</v>
      </c>
      <c r="F1029">
        <v>235.72936000000001</v>
      </c>
    </row>
    <row r="1030" spans="1:6" hidden="1">
      <c r="A1030">
        <v>202412</v>
      </c>
      <c r="B1030" t="s">
        <v>74</v>
      </c>
      <c r="C1030" t="s">
        <v>79</v>
      </c>
      <c r="D1030" t="s">
        <v>9</v>
      </c>
      <c r="E1030">
        <v>22028</v>
      </c>
      <c r="F1030">
        <v>24280.254799999999</v>
      </c>
    </row>
    <row r="1031" spans="1:6" hidden="1">
      <c r="A1031">
        <v>202412</v>
      </c>
      <c r="B1031" t="s">
        <v>74</v>
      </c>
      <c r="C1031" t="s">
        <v>79</v>
      </c>
      <c r="D1031" t="s">
        <v>10</v>
      </c>
      <c r="E1031">
        <v>16018</v>
      </c>
      <c r="F1031">
        <v>12108.239020000001</v>
      </c>
    </row>
    <row r="1032" spans="1:6" hidden="1">
      <c r="A1032">
        <v>202412</v>
      </c>
      <c r="B1032" t="s">
        <v>74</v>
      </c>
      <c r="C1032" t="s">
        <v>79</v>
      </c>
      <c r="D1032" t="s">
        <v>11</v>
      </c>
      <c r="E1032">
        <v>115</v>
      </c>
      <c r="F1032">
        <v>1410.2913599999999</v>
      </c>
    </row>
    <row r="1033" spans="1:6" hidden="1">
      <c r="A1033">
        <v>202412</v>
      </c>
      <c r="B1033" t="s">
        <v>74</v>
      </c>
      <c r="C1033" t="s">
        <v>79</v>
      </c>
      <c r="D1033" t="s">
        <v>12</v>
      </c>
      <c r="E1033">
        <v>264</v>
      </c>
      <c r="F1033">
        <v>3902.9693000000002</v>
      </c>
    </row>
    <row r="1034" spans="1:6" hidden="1">
      <c r="A1034">
        <v>202412</v>
      </c>
      <c r="B1034" t="s">
        <v>74</v>
      </c>
      <c r="C1034" t="s">
        <v>79</v>
      </c>
      <c r="D1034" t="s">
        <v>13</v>
      </c>
      <c r="E1034">
        <v>407</v>
      </c>
      <c r="F1034">
        <v>5178.6560200000004</v>
      </c>
    </row>
    <row r="1035" spans="1:6" hidden="1">
      <c r="A1035">
        <v>202412</v>
      </c>
      <c r="B1035" t="s">
        <v>74</v>
      </c>
      <c r="C1035" t="s">
        <v>79</v>
      </c>
      <c r="D1035" t="s">
        <v>14</v>
      </c>
      <c r="E1035">
        <v>12</v>
      </c>
      <c r="F1035">
        <v>731.09879999999998</v>
      </c>
    </row>
    <row r="1036" spans="1:6" hidden="1">
      <c r="A1036">
        <v>202412</v>
      </c>
      <c r="B1036" t="s">
        <v>74</v>
      </c>
      <c r="C1036" t="s">
        <v>79</v>
      </c>
      <c r="D1036" t="s">
        <v>15</v>
      </c>
      <c r="E1036">
        <v>5149</v>
      </c>
      <c r="F1036">
        <v>15654.13776</v>
      </c>
    </row>
    <row r="1037" spans="1:6" hidden="1">
      <c r="A1037">
        <v>202412</v>
      </c>
      <c r="B1037" t="s">
        <v>74</v>
      </c>
      <c r="C1037" t="s">
        <v>79</v>
      </c>
      <c r="D1037" t="s">
        <v>16</v>
      </c>
      <c r="E1037">
        <v>2672</v>
      </c>
      <c r="F1037">
        <v>5787.9398600000004</v>
      </c>
    </row>
    <row r="1038" spans="1:6" hidden="1">
      <c r="A1038">
        <v>202412</v>
      </c>
      <c r="B1038" t="s">
        <v>74</v>
      </c>
      <c r="C1038" t="s">
        <v>79</v>
      </c>
      <c r="D1038" t="s">
        <v>17</v>
      </c>
      <c r="E1038">
        <v>7726</v>
      </c>
      <c r="F1038">
        <v>12847.94922</v>
      </c>
    </row>
    <row r="1039" spans="1:6" hidden="1">
      <c r="A1039">
        <v>202412</v>
      </c>
      <c r="B1039" t="s">
        <v>74</v>
      </c>
      <c r="C1039" t="s">
        <v>79</v>
      </c>
      <c r="D1039" t="s">
        <v>18</v>
      </c>
      <c r="E1039">
        <v>12</v>
      </c>
      <c r="F1039">
        <v>256.26799</v>
      </c>
    </row>
    <row r="1040" spans="1:6" hidden="1">
      <c r="A1040">
        <v>202412</v>
      </c>
      <c r="B1040" t="s">
        <v>74</v>
      </c>
      <c r="C1040" t="s">
        <v>79</v>
      </c>
      <c r="D1040" t="s">
        <v>19</v>
      </c>
      <c r="E1040">
        <v>66</v>
      </c>
      <c r="F1040">
        <v>207.69556</v>
      </c>
    </row>
    <row r="1041" spans="1:6" hidden="1">
      <c r="A1041">
        <v>202412</v>
      </c>
      <c r="B1041" t="s">
        <v>74</v>
      </c>
      <c r="C1041" t="s">
        <v>79</v>
      </c>
      <c r="D1041" t="s">
        <v>36</v>
      </c>
      <c r="E1041">
        <v>7</v>
      </c>
      <c r="F1041">
        <v>1838.72937</v>
      </c>
    </row>
    <row r="1042" spans="1:6" hidden="1">
      <c r="A1042">
        <v>202412</v>
      </c>
      <c r="B1042" t="s">
        <v>74</v>
      </c>
      <c r="C1042" t="s">
        <v>79</v>
      </c>
      <c r="D1042" t="s">
        <v>20</v>
      </c>
      <c r="E1042">
        <v>122</v>
      </c>
      <c r="F1042">
        <v>3762.8864800000001</v>
      </c>
    </row>
    <row r="1043" spans="1:6" hidden="1">
      <c r="A1043">
        <v>202412</v>
      </c>
      <c r="B1043" t="s">
        <v>74</v>
      </c>
      <c r="C1043" t="s">
        <v>79</v>
      </c>
      <c r="D1043" t="s">
        <v>22</v>
      </c>
      <c r="E1043">
        <v>13842</v>
      </c>
      <c r="F1043">
        <v>14518.530430000001</v>
      </c>
    </row>
    <row r="1044" spans="1:6" hidden="1">
      <c r="A1044">
        <v>202412</v>
      </c>
      <c r="B1044" t="s">
        <v>74</v>
      </c>
      <c r="C1044" t="s">
        <v>79</v>
      </c>
      <c r="D1044" t="s">
        <v>23</v>
      </c>
      <c r="E1044">
        <v>7</v>
      </c>
      <c r="F1044">
        <v>155.81990999999999</v>
      </c>
    </row>
    <row r="1045" spans="1:6" hidden="1">
      <c r="A1045">
        <v>202412</v>
      </c>
      <c r="B1045" t="s">
        <v>74</v>
      </c>
      <c r="C1045" t="s">
        <v>79</v>
      </c>
      <c r="D1045" t="s">
        <v>24</v>
      </c>
      <c r="E1045">
        <v>330</v>
      </c>
      <c r="F1045">
        <v>1823.73695</v>
      </c>
    </row>
    <row r="1046" spans="1:6" hidden="1">
      <c r="A1046">
        <v>202412</v>
      </c>
      <c r="B1046" t="s">
        <v>74</v>
      </c>
      <c r="C1046" t="s">
        <v>79</v>
      </c>
      <c r="D1046" t="s">
        <v>25</v>
      </c>
      <c r="E1046">
        <v>1612</v>
      </c>
      <c r="F1046">
        <v>4077.9480699999999</v>
      </c>
    </row>
    <row r="1047" spans="1:6" hidden="1">
      <c r="A1047">
        <v>202412</v>
      </c>
      <c r="B1047" t="s">
        <v>74</v>
      </c>
      <c r="C1047" t="s">
        <v>79</v>
      </c>
      <c r="D1047" t="s">
        <v>27</v>
      </c>
      <c r="E1047">
        <v>21</v>
      </c>
      <c r="F1047">
        <v>214.71107000000001</v>
      </c>
    </row>
    <row r="1048" spans="1:6" hidden="1">
      <c r="A1048">
        <v>202412</v>
      </c>
      <c r="B1048" t="s">
        <v>74</v>
      </c>
      <c r="C1048" t="s">
        <v>79</v>
      </c>
      <c r="D1048" t="s">
        <v>28</v>
      </c>
      <c r="E1048">
        <v>25904</v>
      </c>
      <c r="F1048">
        <v>42621.215680000001</v>
      </c>
    </row>
    <row r="1049" spans="1:6" hidden="1">
      <c r="A1049">
        <v>202412</v>
      </c>
      <c r="B1049" t="s">
        <v>74</v>
      </c>
      <c r="C1049" t="s">
        <v>79</v>
      </c>
      <c r="D1049" t="s">
        <v>29</v>
      </c>
      <c r="E1049">
        <v>6</v>
      </c>
      <c r="F1049">
        <v>10670.0744</v>
      </c>
    </row>
    <row r="1050" spans="1:6" hidden="1">
      <c r="A1050">
        <v>202412</v>
      </c>
      <c r="B1050" t="s">
        <v>74</v>
      </c>
      <c r="C1050" t="s">
        <v>79</v>
      </c>
      <c r="D1050" t="s">
        <v>30</v>
      </c>
      <c r="E1050">
        <v>2316</v>
      </c>
      <c r="F1050">
        <v>7557.1954699999997</v>
      </c>
    </row>
    <row r="1051" spans="1:6" hidden="1">
      <c r="A1051">
        <v>202412</v>
      </c>
      <c r="B1051" t="s">
        <v>74</v>
      </c>
      <c r="C1051" t="s">
        <v>79</v>
      </c>
      <c r="D1051" t="s">
        <v>31</v>
      </c>
      <c r="E1051">
        <v>7</v>
      </c>
      <c r="F1051">
        <v>2648.2667999999999</v>
      </c>
    </row>
    <row r="1052" spans="1:6" hidden="1">
      <c r="A1052">
        <v>202412</v>
      </c>
      <c r="B1052" t="s">
        <v>74</v>
      </c>
      <c r="C1052" t="s">
        <v>79</v>
      </c>
      <c r="D1052" t="s">
        <v>32</v>
      </c>
      <c r="E1052">
        <v>8361</v>
      </c>
      <c r="F1052">
        <v>74098.975290000002</v>
      </c>
    </row>
    <row r="1053" spans="1:6" hidden="1">
      <c r="A1053">
        <v>202412</v>
      </c>
      <c r="B1053" t="s">
        <v>74</v>
      </c>
      <c r="C1053" t="s">
        <v>79</v>
      </c>
      <c r="D1053" t="s">
        <v>33</v>
      </c>
      <c r="E1053">
        <v>230</v>
      </c>
      <c r="F1053">
        <v>5394.8403099999996</v>
      </c>
    </row>
    <row r="1054" spans="1:6" hidden="1">
      <c r="A1054">
        <v>202412</v>
      </c>
      <c r="B1054" t="s">
        <v>74</v>
      </c>
      <c r="C1054" t="s">
        <v>80</v>
      </c>
      <c r="D1054" t="s">
        <v>8</v>
      </c>
      <c r="E1054">
        <v>11</v>
      </c>
      <c r="F1054">
        <v>276.00155999999998</v>
      </c>
    </row>
    <row r="1055" spans="1:6" hidden="1">
      <c r="A1055">
        <v>202412</v>
      </c>
      <c r="B1055" t="s">
        <v>74</v>
      </c>
      <c r="C1055" t="s">
        <v>80</v>
      </c>
      <c r="D1055" t="s">
        <v>9</v>
      </c>
      <c r="E1055">
        <v>17637</v>
      </c>
      <c r="F1055">
        <v>17276.81047</v>
      </c>
    </row>
    <row r="1056" spans="1:6" hidden="1">
      <c r="A1056">
        <v>202412</v>
      </c>
      <c r="B1056" t="s">
        <v>74</v>
      </c>
      <c r="C1056" t="s">
        <v>80</v>
      </c>
      <c r="D1056" t="s">
        <v>10</v>
      </c>
      <c r="E1056">
        <v>14393</v>
      </c>
      <c r="F1056">
        <v>10144.25966</v>
      </c>
    </row>
    <row r="1057" spans="1:6" hidden="1">
      <c r="A1057">
        <v>202412</v>
      </c>
      <c r="B1057" t="s">
        <v>74</v>
      </c>
      <c r="C1057" t="s">
        <v>80</v>
      </c>
      <c r="D1057" t="s">
        <v>11</v>
      </c>
      <c r="E1057">
        <v>77</v>
      </c>
      <c r="F1057">
        <v>964.62081000000001</v>
      </c>
    </row>
    <row r="1058" spans="1:6" hidden="1">
      <c r="A1058">
        <v>202412</v>
      </c>
      <c r="B1058" t="s">
        <v>74</v>
      </c>
      <c r="C1058" t="s">
        <v>80</v>
      </c>
      <c r="D1058" t="s">
        <v>12</v>
      </c>
      <c r="E1058">
        <v>290</v>
      </c>
      <c r="F1058">
        <v>3711.6182600000002</v>
      </c>
    </row>
    <row r="1059" spans="1:6" hidden="1">
      <c r="A1059">
        <v>202412</v>
      </c>
      <c r="B1059" t="s">
        <v>74</v>
      </c>
      <c r="C1059" t="s">
        <v>80</v>
      </c>
      <c r="D1059" t="s">
        <v>13</v>
      </c>
      <c r="E1059">
        <v>341</v>
      </c>
      <c r="F1059">
        <v>3617.23</v>
      </c>
    </row>
    <row r="1060" spans="1:6" hidden="1">
      <c r="A1060">
        <v>202412</v>
      </c>
      <c r="B1060" t="s">
        <v>74</v>
      </c>
      <c r="C1060" t="s">
        <v>80</v>
      </c>
      <c r="D1060" t="s">
        <v>14</v>
      </c>
      <c r="E1060">
        <v>8</v>
      </c>
      <c r="F1060">
        <v>1025.0791999999999</v>
      </c>
    </row>
    <row r="1061" spans="1:6" hidden="1">
      <c r="A1061">
        <v>202412</v>
      </c>
      <c r="B1061" t="s">
        <v>74</v>
      </c>
      <c r="C1061" t="s">
        <v>80</v>
      </c>
      <c r="D1061" t="s">
        <v>15</v>
      </c>
      <c r="E1061">
        <v>5926</v>
      </c>
      <c r="F1061">
        <v>15479.558059999999</v>
      </c>
    </row>
    <row r="1062" spans="1:6" hidden="1">
      <c r="A1062">
        <v>202412</v>
      </c>
      <c r="B1062" t="s">
        <v>74</v>
      </c>
      <c r="C1062" t="s">
        <v>80</v>
      </c>
      <c r="D1062" t="s">
        <v>16</v>
      </c>
      <c r="E1062">
        <v>2650</v>
      </c>
      <c r="F1062">
        <v>5467.24604</v>
      </c>
    </row>
    <row r="1063" spans="1:6" hidden="1">
      <c r="A1063">
        <v>202412</v>
      </c>
      <c r="B1063" t="s">
        <v>74</v>
      </c>
      <c r="C1063" t="s">
        <v>80</v>
      </c>
      <c r="D1063" t="s">
        <v>17</v>
      </c>
      <c r="E1063">
        <v>7174</v>
      </c>
      <c r="F1063">
        <v>12579.115040000001</v>
      </c>
    </row>
    <row r="1064" spans="1:6" hidden="1">
      <c r="A1064">
        <v>202412</v>
      </c>
      <c r="B1064" t="s">
        <v>74</v>
      </c>
      <c r="C1064" t="s">
        <v>80</v>
      </c>
      <c r="D1064" t="s">
        <v>18</v>
      </c>
      <c r="E1064">
        <v>24</v>
      </c>
      <c r="F1064">
        <v>327.73106000000001</v>
      </c>
    </row>
    <row r="1065" spans="1:6" hidden="1">
      <c r="A1065">
        <v>202412</v>
      </c>
      <c r="B1065" t="s">
        <v>74</v>
      </c>
      <c r="C1065" t="s">
        <v>80</v>
      </c>
      <c r="D1065" t="s">
        <v>19</v>
      </c>
      <c r="E1065">
        <v>86</v>
      </c>
      <c r="F1065">
        <v>197.02167</v>
      </c>
    </row>
    <row r="1066" spans="1:6" hidden="1">
      <c r="A1066">
        <v>202412</v>
      </c>
      <c r="B1066" t="s">
        <v>74</v>
      </c>
      <c r="C1066" t="s">
        <v>80</v>
      </c>
      <c r="D1066" t="s">
        <v>36</v>
      </c>
      <c r="E1066">
        <v>18</v>
      </c>
      <c r="F1066">
        <v>2861.19074</v>
      </c>
    </row>
    <row r="1067" spans="1:6" hidden="1">
      <c r="A1067">
        <v>202412</v>
      </c>
      <c r="B1067" t="s">
        <v>74</v>
      </c>
      <c r="C1067" t="s">
        <v>80</v>
      </c>
      <c r="D1067" t="s">
        <v>20</v>
      </c>
      <c r="E1067">
        <v>125</v>
      </c>
      <c r="F1067">
        <v>2516.1039999999998</v>
      </c>
    </row>
    <row r="1068" spans="1:6" hidden="1">
      <c r="A1068">
        <v>202412</v>
      </c>
      <c r="B1068" t="s">
        <v>74</v>
      </c>
      <c r="C1068" t="s">
        <v>80</v>
      </c>
      <c r="D1068" t="s">
        <v>21</v>
      </c>
      <c r="E1068">
        <v>5</v>
      </c>
      <c r="F1068">
        <v>288.22521999999998</v>
      </c>
    </row>
    <row r="1069" spans="1:6" hidden="1">
      <c r="A1069">
        <v>202412</v>
      </c>
      <c r="B1069" t="s">
        <v>74</v>
      </c>
      <c r="C1069" t="s">
        <v>80</v>
      </c>
      <c r="D1069" t="s">
        <v>22</v>
      </c>
      <c r="E1069">
        <v>15475</v>
      </c>
      <c r="F1069">
        <v>13533.60102</v>
      </c>
    </row>
    <row r="1070" spans="1:6" hidden="1">
      <c r="A1070">
        <v>202412</v>
      </c>
      <c r="B1070" t="s">
        <v>74</v>
      </c>
      <c r="C1070" t="s">
        <v>80</v>
      </c>
      <c r="D1070" t="s">
        <v>23</v>
      </c>
      <c r="E1070">
        <v>17</v>
      </c>
      <c r="F1070">
        <v>473.43419</v>
      </c>
    </row>
    <row r="1071" spans="1:6" hidden="1">
      <c r="A1071">
        <v>202412</v>
      </c>
      <c r="B1071" t="s">
        <v>74</v>
      </c>
      <c r="C1071" t="s">
        <v>80</v>
      </c>
      <c r="D1071" t="s">
        <v>24</v>
      </c>
      <c r="E1071">
        <v>899</v>
      </c>
      <c r="F1071">
        <v>2789.3352399999999</v>
      </c>
    </row>
    <row r="1072" spans="1:6" hidden="1">
      <c r="A1072">
        <v>202412</v>
      </c>
      <c r="B1072" t="s">
        <v>74</v>
      </c>
      <c r="C1072" t="s">
        <v>80</v>
      </c>
      <c r="D1072" t="s">
        <v>25</v>
      </c>
      <c r="E1072">
        <v>1261</v>
      </c>
      <c r="F1072">
        <v>2541.6320300000002</v>
      </c>
    </row>
    <row r="1073" spans="1:6" hidden="1">
      <c r="A1073">
        <v>202412</v>
      </c>
      <c r="B1073" t="s">
        <v>74</v>
      </c>
      <c r="C1073" t="s">
        <v>80</v>
      </c>
      <c r="D1073" t="s">
        <v>26</v>
      </c>
      <c r="E1073">
        <v>11</v>
      </c>
      <c r="F1073">
        <v>1277.8363999999999</v>
      </c>
    </row>
    <row r="1074" spans="1:6" hidden="1">
      <c r="A1074">
        <v>202412</v>
      </c>
      <c r="B1074" t="s">
        <v>74</v>
      </c>
      <c r="C1074" t="s">
        <v>80</v>
      </c>
      <c r="D1074" t="s">
        <v>27</v>
      </c>
      <c r="E1074">
        <v>29</v>
      </c>
      <c r="F1074">
        <v>426.77931000000001</v>
      </c>
    </row>
    <row r="1075" spans="1:6" hidden="1">
      <c r="A1075">
        <v>202412</v>
      </c>
      <c r="B1075" t="s">
        <v>74</v>
      </c>
      <c r="C1075" t="s">
        <v>80</v>
      </c>
      <c r="D1075" t="s">
        <v>28</v>
      </c>
      <c r="E1075">
        <v>24175</v>
      </c>
      <c r="F1075">
        <v>46056.58627</v>
      </c>
    </row>
    <row r="1076" spans="1:6" hidden="1">
      <c r="A1076">
        <v>202412</v>
      </c>
      <c r="B1076" t="s">
        <v>74</v>
      </c>
      <c r="C1076" t="s">
        <v>80</v>
      </c>
      <c r="D1076" t="s">
        <v>29</v>
      </c>
      <c r="E1076">
        <v>13</v>
      </c>
      <c r="F1076">
        <v>15982.46488</v>
      </c>
    </row>
    <row r="1077" spans="1:6" hidden="1">
      <c r="A1077">
        <v>202412</v>
      </c>
      <c r="B1077" t="s">
        <v>74</v>
      </c>
      <c r="C1077" t="s">
        <v>80</v>
      </c>
      <c r="D1077" t="s">
        <v>30</v>
      </c>
      <c r="E1077">
        <v>577</v>
      </c>
      <c r="F1077">
        <v>1223.4830999999999</v>
      </c>
    </row>
    <row r="1078" spans="1:6" hidden="1">
      <c r="A1078">
        <v>202412</v>
      </c>
      <c r="B1078" t="s">
        <v>74</v>
      </c>
      <c r="C1078" t="s">
        <v>80</v>
      </c>
      <c r="D1078" t="s">
        <v>31</v>
      </c>
      <c r="E1078">
        <v>9</v>
      </c>
      <c r="F1078">
        <v>818.61159999999995</v>
      </c>
    </row>
    <row r="1079" spans="1:6" hidden="1">
      <c r="A1079">
        <v>202412</v>
      </c>
      <c r="B1079" t="s">
        <v>74</v>
      </c>
      <c r="C1079" t="s">
        <v>80</v>
      </c>
      <c r="D1079" t="s">
        <v>32</v>
      </c>
      <c r="E1079">
        <v>6569</v>
      </c>
      <c r="F1079">
        <v>41923.905310000002</v>
      </c>
    </row>
    <row r="1080" spans="1:6" hidden="1">
      <c r="A1080">
        <v>202412</v>
      </c>
      <c r="B1080" t="s">
        <v>74</v>
      </c>
      <c r="C1080" t="s">
        <v>80</v>
      </c>
      <c r="D1080" t="s">
        <v>33</v>
      </c>
      <c r="E1080">
        <v>144</v>
      </c>
      <c r="F1080">
        <v>3415.58484</v>
      </c>
    </row>
    <row r="1081" spans="1:6" hidden="1">
      <c r="A1081">
        <v>202412</v>
      </c>
      <c r="B1081" t="s">
        <v>74</v>
      </c>
      <c r="C1081" t="s">
        <v>81</v>
      </c>
      <c r="D1081" t="s">
        <v>8</v>
      </c>
      <c r="E1081">
        <v>10</v>
      </c>
      <c r="F1081">
        <v>124.88175</v>
      </c>
    </row>
    <row r="1082" spans="1:6" hidden="1">
      <c r="A1082">
        <v>202412</v>
      </c>
      <c r="B1082" t="s">
        <v>74</v>
      </c>
      <c r="C1082" t="s">
        <v>81</v>
      </c>
      <c r="D1082" t="s">
        <v>9</v>
      </c>
      <c r="E1082">
        <v>15756</v>
      </c>
      <c r="F1082">
        <v>18540.782050000002</v>
      </c>
    </row>
    <row r="1083" spans="1:6" hidden="1">
      <c r="A1083">
        <v>202412</v>
      </c>
      <c r="B1083" t="s">
        <v>74</v>
      </c>
      <c r="C1083" t="s">
        <v>81</v>
      </c>
      <c r="D1083" t="s">
        <v>10</v>
      </c>
      <c r="E1083">
        <v>13293</v>
      </c>
      <c r="F1083">
        <v>10218.90987</v>
      </c>
    </row>
    <row r="1084" spans="1:6" hidden="1">
      <c r="A1084">
        <v>202412</v>
      </c>
      <c r="B1084" t="s">
        <v>74</v>
      </c>
      <c r="C1084" t="s">
        <v>81</v>
      </c>
      <c r="D1084" t="s">
        <v>11</v>
      </c>
      <c r="E1084">
        <v>71</v>
      </c>
      <c r="F1084">
        <v>864.99429999999995</v>
      </c>
    </row>
    <row r="1085" spans="1:6" hidden="1">
      <c r="A1085">
        <v>202412</v>
      </c>
      <c r="B1085" t="s">
        <v>74</v>
      </c>
      <c r="C1085" t="s">
        <v>81</v>
      </c>
      <c r="D1085" t="s">
        <v>12</v>
      </c>
      <c r="E1085">
        <v>168</v>
      </c>
      <c r="F1085">
        <v>2459.2260099999999</v>
      </c>
    </row>
    <row r="1086" spans="1:6" hidden="1">
      <c r="A1086">
        <v>202412</v>
      </c>
      <c r="B1086" t="s">
        <v>74</v>
      </c>
      <c r="C1086" t="s">
        <v>81</v>
      </c>
      <c r="D1086" t="s">
        <v>13</v>
      </c>
      <c r="E1086">
        <v>199</v>
      </c>
      <c r="F1086">
        <v>2747.5776099999998</v>
      </c>
    </row>
    <row r="1087" spans="1:6" hidden="1">
      <c r="A1087">
        <v>202412</v>
      </c>
      <c r="B1087" t="s">
        <v>74</v>
      </c>
      <c r="C1087" t="s">
        <v>81</v>
      </c>
      <c r="D1087" t="s">
        <v>14</v>
      </c>
      <c r="E1087">
        <v>10</v>
      </c>
      <c r="F1087">
        <v>2293.59492</v>
      </c>
    </row>
    <row r="1088" spans="1:6" hidden="1">
      <c r="A1088">
        <v>202412</v>
      </c>
      <c r="B1088" t="s">
        <v>74</v>
      </c>
      <c r="C1088" t="s">
        <v>81</v>
      </c>
      <c r="D1088" t="s">
        <v>15</v>
      </c>
      <c r="E1088">
        <v>3371</v>
      </c>
      <c r="F1088">
        <v>11580.166740000001</v>
      </c>
    </row>
    <row r="1089" spans="1:6" hidden="1">
      <c r="A1089">
        <v>202412</v>
      </c>
      <c r="B1089" t="s">
        <v>74</v>
      </c>
      <c r="C1089" t="s">
        <v>81</v>
      </c>
      <c r="D1089" t="s">
        <v>16</v>
      </c>
      <c r="E1089">
        <v>1509</v>
      </c>
      <c r="F1089">
        <v>3373.14993</v>
      </c>
    </row>
    <row r="1090" spans="1:6" hidden="1">
      <c r="A1090">
        <v>202412</v>
      </c>
      <c r="B1090" t="s">
        <v>74</v>
      </c>
      <c r="C1090" t="s">
        <v>81</v>
      </c>
      <c r="D1090" t="s">
        <v>17</v>
      </c>
      <c r="E1090">
        <v>6736</v>
      </c>
      <c r="F1090">
        <v>12152.95809</v>
      </c>
    </row>
    <row r="1091" spans="1:6" hidden="1">
      <c r="A1091">
        <v>202412</v>
      </c>
      <c r="B1091" t="s">
        <v>74</v>
      </c>
      <c r="C1091" t="s">
        <v>81</v>
      </c>
      <c r="D1091" t="s">
        <v>18</v>
      </c>
      <c r="E1091">
        <v>9</v>
      </c>
      <c r="F1091">
        <v>125.26757000000001</v>
      </c>
    </row>
    <row r="1092" spans="1:6" hidden="1">
      <c r="A1092">
        <v>202412</v>
      </c>
      <c r="B1092" t="s">
        <v>74</v>
      </c>
      <c r="C1092" t="s">
        <v>81</v>
      </c>
      <c r="D1092" t="s">
        <v>19</v>
      </c>
      <c r="E1092">
        <v>40</v>
      </c>
      <c r="F1092">
        <v>145.82828000000001</v>
      </c>
    </row>
    <row r="1093" spans="1:6" hidden="1">
      <c r="A1093">
        <v>202412</v>
      </c>
      <c r="B1093" t="s">
        <v>74</v>
      </c>
      <c r="C1093" t="s">
        <v>81</v>
      </c>
      <c r="D1093" t="s">
        <v>36</v>
      </c>
      <c r="E1093">
        <v>1</v>
      </c>
      <c r="F1093">
        <v>255.72497000000001</v>
      </c>
    </row>
    <row r="1094" spans="1:6" hidden="1">
      <c r="A1094">
        <v>202412</v>
      </c>
      <c r="B1094" t="s">
        <v>74</v>
      </c>
      <c r="C1094" t="s">
        <v>81</v>
      </c>
      <c r="D1094" t="s">
        <v>20</v>
      </c>
      <c r="E1094">
        <v>98</v>
      </c>
      <c r="F1094">
        <v>2890.11886</v>
      </c>
    </row>
    <row r="1095" spans="1:6" hidden="1">
      <c r="A1095">
        <v>202412</v>
      </c>
      <c r="B1095" t="s">
        <v>74</v>
      </c>
      <c r="C1095" t="s">
        <v>81</v>
      </c>
      <c r="D1095" t="s">
        <v>22</v>
      </c>
      <c r="E1095">
        <v>10228</v>
      </c>
      <c r="F1095">
        <v>11274.476430000001</v>
      </c>
    </row>
    <row r="1096" spans="1:6" hidden="1">
      <c r="A1096">
        <v>202412</v>
      </c>
      <c r="B1096" t="s">
        <v>74</v>
      </c>
      <c r="C1096" t="s">
        <v>81</v>
      </c>
      <c r="D1096" t="s">
        <v>23</v>
      </c>
      <c r="E1096">
        <v>2</v>
      </c>
      <c r="F1096">
        <v>87.580839999999995</v>
      </c>
    </row>
    <row r="1097" spans="1:6" hidden="1">
      <c r="A1097">
        <v>202412</v>
      </c>
      <c r="B1097" t="s">
        <v>74</v>
      </c>
      <c r="C1097" t="s">
        <v>81</v>
      </c>
      <c r="D1097" t="s">
        <v>24</v>
      </c>
      <c r="E1097">
        <v>464</v>
      </c>
      <c r="F1097">
        <v>1352.6479400000001</v>
      </c>
    </row>
    <row r="1098" spans="1:6" hidden="1">
      <c r="A1098">
        <v>202412</v>
      </c>
      <c r="B1098" t="s">
        <v>74</v>
      </c>
      <c r="C1098" t="s">
        <v>81</v>
      </c>
      <c r="D1098" t="s">
        <v>25</v>
      </c>
      <c r="E1098">
        <v>1028</v>
      </c>
      <c r="F1098">
        <v>2677.96902</v>
      </c>
    </row>
    <row r="1099" spans="1:6" hidden="1">
      <c r="A1099">
        <v>202412</v>
      </c>
      <c r="B1099" t="s">
        <v>74</v>
      </c>
      <c r="C1099" t="s">
        <v>81</v>
      </c>
      <c r="D1099" t="s">
        <v>26</v>
      </c>
      <c r="E1099">
        <v>4</v>
      </c>
      <c r="F1099">
        <v>720.04960000000005</v>
      </c>
    </row>
    <row r="1100" spans="1:6" hidden="1">
      <c r="A1100">
        <v>202412</v>
      </c>
      <c r="B1100" t="s">
        <v>74</v>
      </c>
      <c r="C1100" t="s">
        <v>81</v>
      </c>
      <c r="D1100" t="s">
        <v>27</v>
      </c>
      <c r="E1100">
        <v>25</v>
      </c>
      <c r="F1100">
        <v>541.87508000000003</v>
      </c>
    </row>
    <row r="1101" spans="1:6" hidden="1">
      <c r="A1101">
        <v>202412</v>
      </c>
      <c r="B1101" t="s">
        <v>74</v>
      </c>
      <c r="C1101" t="s">
        <v>81</v>
      </c>
      <c r="D1101" t="s">
        <v>28</v>
      </c>
      <c r="E1101">
        <v>16165</v>
      </c>
      <c r="F1101">
        <v>28187.34794</v>
      </c>
    </row>
    <row r="1102" spans="1:6" hidden="1">
      <c r="A1102">
        <v>202412</v>
      </c>
      <c r="B1102" t="s">
        <v>74</v>
      </c>
      <c r="C1102" t="s">
        <v>81</v>
      </c>
      <c r="D1102" t="s">
        <v>29</v>
      </c>
      <c r="E1102">
        <v>4</v>
      </c>
      <c r="F1102">
        <v>3341.1192299999998</v>
      </c>
    </row>
    <row r="1103" spans="1:6" hidden="1">
      <c r="A1103">
        <v>202412</v>
      </c>
      <c r="B1103" t="s">
        <v>74</v>
      </c>
      <c r="C1103" t="s">
        <v>81</v>
      </c>
      <c r="D1103" t="s">
        <v>30</v>
      </c>
      <c r="E1103">
        <v>589</v>
      </c>
      <c r="F1103">
        <v>2372.0987100000002</v>
      </c>
    </row>
    <row r="1104" spans="1:6" hidden="1">
      <c r="A1104">
        <v>202412</v>
      </c>
      <c r="B1104" t="s">
        <v>74</v>
      </c>
      <c r="C1104" t="s">
        <v>81</v>
      </c>
      <c r="D1104" t="s">
        <v>31</v>
      </c>
      <c r="E1104">
        <v>6</v>
      </c>
      <c r="F1104">
        <v>1609.5944</v>
      </c>
    </row>
    <row r="1105" spans="1:6" hidden="1">
      <c r="A1105">
        <v>202412</v>
      </c>
      <c r="B1105" t="s">
        <v>74</v>
      </c>
      <c r="C1105" t="s">
        <v>81</v>
      </c>
      <c r="D1105" t="s">
        <v>32</v>
      </c>
      <c r="E1105">
        <v>4699</v>
      </c>
      <c r="F1105">
        <v>39296.833019999998</v>
      </c>
    </row>
    <row r="1106" spans="1:6" hidden="1">
      <c r="A1106">
        <v>202412</v>
      </c>
      <c r="B1106" t="s">
        <v>74</v>
      </c>
      <c r="C1106" t="s">
        <v>81</v>
      </c>
      <c r="D1106" t="s">
        <v>33</v>
      </c>
      <c r="E1106">
        <v>151</v>
      </c>
      <c r="F1106">
        <v>4541.2383900000004</v>
      </c>
    </row>
    <row r="1107" spans="1:6" hidden="1">
      <c r="A1107">
        <v>202412</v>
      </c>
      <c r="B1107" t="s">
        <v>82</v>
      </c>
      <c r="C1107" t="s">
        <v>82</v>
      </c>
      <c r="D1107" t="s">
        <v>8</v>
      </c>
      <c r="E1107">
        <v>1</v>
      </c>
      <c r="F1107">
        <v>20.364070000000002</v>
      </c>
    </row>
    <row r="1108" spans="1:6" hidden="1">
      <c r="A1108">
        <v>202412</v>
      </c>
      <c r="B1108" t="s">
        <v>82</v>
      </c>
      <c r="C1108" t="s">
        <v>82</v>
      </c>
      <c r="D1108" t="s">
        <v>9</v>
      </c>
      <c r="E1108">
        <v>61</v>
      </c>
      <c r="F1108">
        <v>54.498280000000001</v>
      </c>
    </row>
    <row r="1109" spans="1:6" hidden="1">
      <c r="A1109">
        <v>202412</v>
      </c>
      <c r="B1109" t="s">
        <v>82</v>
      </c>
      <c r="C1109" t="s">
        <v>82</v>
      </c>
      <c r="D1109" t="s">
        <v>10</v>
      </c>
      <c r="E1109">
        <v>35</v>
      </c>
      <c r="F1109">
        <v>32.067459999999997</v>
      </c>
    </row>
    <row r="1110" spans="1:6" hidden="1">
      <c r="A1110">
        <v>202412</v>
      </c>
      <c r="B1110" t="s">
        <v>82</v>
      </c>
      <c r="C1110" t="s">
        <v>82</v>
      </c>
      <c r="D1110" t="s">
        <v>12</v>
      </c>
      <c r="E1110">
        <v>1</v>
      </c>
      <c r="F1110">
        <v>8.1224000000000007</v>
      </c>
    </row>
    <row r="1111" spans="1:6" hidden="1">
      <c r="A1111">
        <v>202412</v>
      </c>
      <c r="B1111" t="s">
        <v>82</v>
      </c>
      <c r="C1111" t="s">
        <v>82</v>
      </c>
      <c r="D1111" t="s">
        <v>15</v>
      </c>
      <c r="E1111">
        <v>14</v>
      </c>
      <c r="F1111">
        <v>70.962090000000003</v>
      </c>
    </row>
    <row r="1112" spans="1:6" hidden="1">
      <c r="A1112">
        <v>202412</v>
      </c>
      <c r="B1112" t="s">
        <v>82</v>
      </c>
      <c r="C1112" t="s">
        <v>82</v>
      </c>
      <c r="D1112" t="s">
        <v>16</v>
      </c>
      <c r="E1112">
        <v>8</v>
      </c>
      <c r="F1112">
        <v>14.881030000000001</v>
      </c>
    </row>
    <row r="1113" spans="1:6" hidden="1">
      <c r="A1113">
        <v>202412</v>
      </c>
      <c r="B1113" t="s">
        <v>82</v>
      </c>
      <c r="C1113" t="s">
        <v>82</v>
      </c>
      <c r="D1113" t="s">
        <v>17</v>
      </c>
      <c r="E1113">
        <v>40</v>
      </c>
      <c r="F1113">
        <v>62.653730000000003</v>
      </c>
    </row>
    <row r="1114" spans="1:6" hidden="1">
      <c r="A1114">
        <v>202412</v>
      </c>
      <c r="B1114" t="s">
        <v>82</v>
      </c>
      <c r="C1114" t="s">
        <v>82</v>
      </c>
      <c r="D1114" t="s">
        <v>22</v>
      </c>
      <c r="E1114">
        <v>57</v>
      </c>
      <c r="F1114">
        <v>55.967939999999999</v>
      </c>
    </row>
    <row r="1115" spans="1:6" hidden="1">
      <c r="A1115">
        <v>202412</v>
      </c>
      <c r="B1115" t="s">
        <v>82</v>
      </c>
      <c r="C1115" t="s">
        <v>82</v>
      </c>
      <c r="D1115" t="s">
        <v>24</v>
      </c>
      <c r="E1115">
        <v>3</v>
      </c>
      <c r="F1115">
        <v>6.9393500000000001</v>
      </c>
    </row>
    <row r="1116" spans="1:6" hidden="1">
      <c r="A1116">
        <v>202412</v>
      </c>
      <c r="B1116" t="s">
        <v>82</v>
      </c>
      <c r="C1116" t="s">
        <v>82</v>
      </c>
      <c r="D1116" t="s">
        <v>25</v>
      </c>
      <c r="E1116">
        <v>5</v>
      </c>
      <c r="F1116">
        <v>53.782940000000004</v>
      </c>
    </row>
    <row r="1117" spans="1:6" hidden="1">
      <c r="A1117">
        <v>202412</v>
      </c>
      <c r="B1117" t="s">
        <v>82</v>
      </c>
      <c r="C1117" t="s">
        <v>82</v>
      </c>
      <c r="D1117" t="s">
        <v>28</v>
      </c>
      <c r="E1117">
        <v>80</v>
      </c>
      <c r="F1117">
        <v>248.79649000000001</v>
      </c>
    </row>
    <row r="1118" spans="1:6" hidden="1">
      <c r="A1118">
        <v>202412</v>
      </c>
      <c r="B1118" t="s">
        <v>82</v>
      </c>
      <c r="C1118" t="s">
        <v>82</v>
      </c>
      <c r="D1118" t="s">
        <v>30</v>
      </c>
      <c r="E1118">
        <v>9</v>
      </c>
      <c r="F1118">
        <v>29.242090000000001</v>
      </c>
    </row>
    <row r="1119" spans="1:6" hidden="1">
      <c r="A1119">
        <v>202412</v>
      </c>
      <c r="B1119" t="s">
        <v>82</v>
      </c>
      <c r="C1119" t="s">
        <v>82</v>
      </c>
      <c r="D1119" t="s">
        <v>31</v>
      </c>
      <c r="E1119">
        <v>1</v>
      </c>
      <c r="F1119">
        <v>188.45240000000001</v>
      </c>
    </row>
    <row r="1120" spans="1:6" hidden="1">
      <c r="A1120">
        <v>202412</v>
      </c>
      <c r="B1120" t="s">
        <v>82</v>
      </c>
      <c r="C1120" t="s">
        <v>82</v>
      </c>
      <c r="D1120" t="s">
        <v>32</v>
      </c>
      <c r="E1120">
        <v>27</v>
      </c>
      <c r="F1120">
        <v>174.92921000000001</v>
      </c>
    </row>
    <row r="1121" spans="1:6" hidden="1">
      <c r="A1121">
        <v>202412</v>
      </c>
      <c r="B1121" t="s">
        <v>82</v>
      </c>
      <c r="C1121" t="s">
        <v>82</v>
      </c>
      <c r="D1121" t="s">
        <v>33</v>
      </c>
      <c r="E1121">
        <v>3</v>
      </c>
      <c r="F1121">
        <v>50.472949999999997</v>
      </c>
    </row>
    <row r="1123" spans="1:6">
      <c r="C1123" t="s">
        <v>107</v>
      </c>
    </row>
  </sheetData>
  <autoFilter ref="A1:H1121">
    <filterColumn colId="1">
      <filters>
        <filter val="NORTH EAST AND YORKSHIRE"/>
      </filters>
    </filterColumn>
    <filterColumn colId="3">
      <filters>
        <filter val="Sertraline hydrochloride"/>
      </filters>
    </filterColumn>
  </autoFilter>
  <conditionalFormatting sqref="E1:E1048576">
    <cfRule type="cellIs" dxfId="0" priority="1" operator="lessThan">
      <formula>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1"/>
  <sheetViews>
    <sheetView workbookViewId="0">
      <selection activeCell="O8" sqref="O8"/>
    </sheetView>
  </sheetViews>
  <sheetFormatPr defaultColWidth="9.125" defaultRowHeight="14.25"/>
  <cols>
    <col min="1" max="1" width="24" customWidth="1"/>
    <col min="2" max="2" width="23.875" style="10" customWidth="1"/>
  </cols>
  <sheetData>
    <row r="2" spans="1:5">
      <c r="E2" t="s">
        <v>118</v>
      </c>
    </row>
    <row r="3" spans="1:5">
      <c r="A3" s="7" t="s">
        <v>3</v>
      </c>
      <c r="B3" s="10" t="s">
        <v>109</v>
      </c>
    </row>
    <row r="4" spans="1:5">
      <c r="A4" s="8" t="s">
        <v>32</v>
      </c>
      <c r="B4" s="10">
        <v>3830014.4303599996</v>
      </c>
    </row>
    <row r="5" spans="1:5">
      <c r="A5" s="8" t="s">
        <v>28</v>
      </c>
      <c r="B5" s="10">
        <v>3543375.7022900004</v>
      </c>
    </row>
    <row r="6" spans="1:5">
      <c r="A6" s="8" t="s">
        <v>9</v>
      </c>
      <c r="B6" s="10">
        <v>1355254.9155900003</v>
      </c>
    </row>
    <row r="7" spans="1:5">
      <c r="A7" s="8" t="s">
        <v>15</v>
      </c>
      <c r="B7" s="10">
        <v>1126516.23122</v>
      </c>
    </row>
    <row r="8" spans="1:5">
      <c r="A8" s="8" t="s">
        <v>22</v>
      </c>
      <c r="B8" s="10">
        <v>1091992.5275099997</v>
      </c>
    </row>
    <row r="9" spans="1:5">
      <c r="A9" s="8" t="s">
        <v>17</v>
      </c>
      <c r="B9" s="10">
        <v>1063821.0022099998</v>
      </c>
    </row>
    <row r="10" spans="1:5">
      <c r="A10" s="8" t="s">
        <v>33</v>
      </c>
      <c r="B10" s="10">
        <v>783258.95540999994</v>
      </c>
    </row>
    <row r="11" spans="1:5">
      <c r="A11" s="8" t="s">
        <v>10</v>
      </c>
      <c r="B11" s="10">
        <v>772421.12771999987</v>
      </c>
    </row>
    <row r="12" spans="1:5">
      <c r="A12" s="8" t="s">
        <v>29</v>
      </c>
      <c r="B12" s="10">
        <v>381443.49513</v>
      </c>
    </row>
    <row r="13" spans="1:5">
      <c r="A13" s="8" t="s">
        <v>16</v>
      </c>
      <c r="B13" s="10">
        <v>352146.79590999999</v>
      </c>
    </row>
    <row r="14" spans="1:5">
      <c r="A14" s="8" t="s">
        <v>30</v>
      </c>
      <c r="B14" s="10">
        <v>305017.74067000003</v>
      </c>
    </row>
    <row r="15" spans="1:5">
      <c r="A15" s="8" t="s">
        <v>24</v>
      </c>
      <c r="B15" s="10">
        <v>297551.18322000001</v>
      </c>
    </row>
    <row r="16" spans="1:5">
      <c r="A16" s="8" t="s">
        <v>31</v>
      </c>
      <c r="B16" s="10">
        <v>275773.39795000001</v>
      </c>
    </row>
    <row r="17" spans="1:2">
      <c r="A17" s="8" t="s">
        <v>13</v>
      </c>
      <c r="B17" s="10">
        <v>268751.75146</v>
      </c>
    </row>
    <row r="18" spans="1:2">
      <c r="A18" s="8" t="s">
        <v>20</v>
      </c>
      <c r="B18" s="10">
        <v>251535.73086000001</v>
      </c>
    </row>
    <row r="19" spans="1:2">
      <c r="A19" s="8" t="s">
        <v>12</v>
      </c>
      <c r="B19" s="10">
        <v>244511.63271000001</v>
      </c>
    </row>
    <row r="20" spans="1:2">
      <c r="A20" s="8" t="s">
        <v>25</v>
      </c>
      <c r="B20" s="10">
        <v>209776.55144000001</v>
      </c>
    </row>
    <row r="21" spans="1:2">
      <c r="A21" s="8" t="s">
        <v>14</v>
      </c>
      <c r="B21" s="10">
        <v>180102.38349000007</v>
      </c>
    </row>
    <row r="22" spans="1:2">
      <c r="A22" s="8" t="s">
        <v>11</v>
      </c>
      <c r="B22" s="10">
        <v>69564.715270000001</v>
      </c>
    </row>
    <row r="23" spans="1:2">
      <c r="A23" s="8" t="s">
        <v>26</v>
      </c>
      <c r="B23" s="10">
        <v>47073.034599999999</v>
      </c>
    </row>
    <row r="24" spans="1:2">
      <c r="A24" s="8" t="s">
        <v>36</v>
      </c>
      <c r="B24" s="10">
        <v>41749.705790000007</v>
      </c>
    </row>
    <row r="25" spans="1:2">
      <c r="A25" s="8" t="s">
        <v>8</v>
      </c>
      <c r="B25" s="10">
        <v>35939.019229999998</v>
      </c>
    </row>
    <row r="26" spans="1:2">
      <c r="A26" s="8" t="s">
        <v>18</v>
      </c>
      <c r="B26" s="10">
        <v>31973.6312</v>
      </c>
    </row>
    <row r="27" spans="1:2">
      <c r="A27" s="8" t="s">
        <v>19</v>
      </c>
      <c r="B27" s="10">
        <v>30971.401279999998</v>
      </c>
    </row>
    <row r="28" spans="1:2">
      <c r="A28" s="8" t="s">
        <v>27</v>
      </c>
      <c r="B28" s="10">
        <v>25940.900229999999</v>
      </c>
    </row>
    <row r="29" spans="1:2">
      <c r="A29" s="8" t="s">
        <v>23</v>
      </c>
      <c r="B29" s="10">
        <v>12807.473959999999</v>
      </c>
    </row>
    <row r="30" spans="1:2">
      <c r="A30" s="8" t="s">
        <v>21</v>
      </c>
      <c r="B30" s="10">
        <v>6048.7997800000012</v>
      </c>
    </row>
    <row r="31" spans="1:2">
      <c r="A31" s="8" t="s">
        <v>102</v>
      </c>
      <c r="B31" s="10">
        <v>16635334.23649</v>
      </c>
    </row>
  </sheetData>
  <autoFilter ref="B3:B31"/>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A4" sqref="A4"/>
    </sheetView>
  </sheetViews>
  <sheetFormatPr defaultColWidth="9.125" defaultRowHeight="14.25"/>
  <cols>
    <col min="1" max="1" width="24" customWidth="1"/>
    <col min="2" max="2" width="23.25" customWidth="1"/>
    <col min="3" max="3" width="21.625" customWidth="1"/>
  </cols>
  <sheetData>
    <row r="3" spans="1:2">
      <c r="A3" s="7" t="s">
        <v>3</v>
      </c>
      <c r="B3" t="s">
        <v>108</v>
      </c>
    </row>
    <row r="4" spans="1:2">
      <c r="A4" s="8" t="s">
        <v>28</v>
      </c>
      <c r="B4" s="9">
        <v>2082084</v>
      </c>
    </row>
    <row r="5" spans="1:2">
      <c r="A5" s="8" t="s">
        <v>9</v>
      </c>
      <c r="B5" s="9">
        <v>1376002</v>
      </c>
    </row>
    <row r="6" spans="1:2">
      <c r="A6" s="8" t="s">
        <v>22</v>
      </c>
      <c r="B6" s="9">
        <v>1122486</v>
      </c>
    </row>
    <row r="7" spans="1:2">
      <c r="A7" s="8" t="s">
        <v>10</v>
      </c>
      <c r="B7" s="9">
        <v>1108471</v>
      </c>
    </row>
    <row r="8" spans="1:2">
      <c r="A8" s="8" t="s">
        <v>17</v>
      </c>
      <c r="B8" s="9">
        <v>632157</v>
      </c>
    </row>
    <row r="9" spans="1:2">
      <c r="A9" s="8" t="s">
        <v>32</v>
      </c>
      <c r="B9" s="9">
        <v>519924</v>
      </c>
    </row>
    <row r="10" spans="1:2">
      <c r="A10" s="8" t="s">
        <v>15</v>
      </c>
      <c r="B10" s="9">
        <v>394958</v>
      </c>
    </row>
    <row r="11" spans="1:2">
      <c r="A11" s="8" t="s">
        <v>16</v>
      </c>
      <c r="B11" s="9">
        <v>169266</v>
      </c>
    </row>
    <row r="12" spans="1:2">
      <c r="A12" s="8" t="s">
        <v>30</v>
      </c>
      <c r="B12" s="9">
        <v>113784</v>
      </c>
    </row>
    <row r="13" spans="1:2">
      <c r="A13" s="8" t="s">
        <v>25</v>
      </c>
      <c r="B13" s="9">
        <v>106762</v>
      </c>
    </row>
    <row r="14" spans="1:2">
      <c r="A14" s="8" t="s">
        <v>24</v>
      </c>
      <c r="B14" s="9">
        <v>83828</v>
      </c>
    </row>
    <row r="15" spans="1:2">
      <c r="A15" s="8" t="s">
        <v>33</v>
      </c>
      <c r="B15" s="9">
        <v>34020</v>
      </c>
    </row>
    <row r="16" spans="1:2">
      <c r="A16" s="8" t="s">
        <v>13</v>
      </c>
      <c r="B16" s="9">
        <v>25049</v>
      </c>
    </row>
    <row r="17" spans="1:2">
      <c r="A17" s="8" t="s">
        <v>12</v>
      </c>
      <c r="B17" s="9">
        <v>18992</v>
      </c>
    </row>
    <row r="18" spans="1:2">
      <c r="A18" s="8" t="s">
        <v>20</v>
      </c>
      <c r="B18" s="9">
        <v>10048</v>
      </c>
    </row>
    <row r="19" spans="1:2">
      <c r="A19" s="8" t="s">
        <v>19</v>
      </c>
      <c r="B19" s="9">
        <v>8549</v>
      </c>
    </row>
    <row r="20" spans="1:2">
      <c r="A20" s="8" t="s">
        <v>11</v>
      </c>
      <c r="B20" s="9">
        <v>5600</v>
      </c>
    </row>
    <row r="21" spans="1:2">
      <c r="A21" s="8" t="s">
        <v>8</v>
      </c>
      <c r="B21" s="9">
        <v>2449</v>
      </c>
    </row>
    <row r="22" spans="1:2">
      <c r="A22" s="8" t="s">
        <v>27</v>
      </c>
      <c r="B22" s="9">
        <v>1740</v>
      </c>
    </row>
    <row r="23" spans="1:2">
      <c r="A23" s="8" t="s">
        <v>18</v>
      </c>
      <c r="B23" s="9">
        <v>1722</v>
      </c>
    </row>
    <row r="24" spans="1:2">
      <c r="A24" s="8" t="s">
        <v>14</v>
      </c>
      <c r="B24" s="9">
        <v>1315</v>
      </c>
    </row>
    <row r="25" spans="1:2">
      <c r="A25" s="8" t="s">
        <v>31</v>
      </c>
      <c r="B25" s="9">
        <v>1182</v>
      </c>
    </row>
    <row r="26" spans="1:2">
      <c r="A26" s="8" t="s">
        <v>23</v>
      </c>
      <c r="B26" s="9">
        <v>710</v>
      </c>
    </row>
    <row r="27" spans="1:2">
      <c r="A27" s="8" t="s">
        <v>26</v>
      </c>
      <c r="B27" s="9">
        <v>385</v>
      </c>
    </row>
    <row r="28" spans="1:2">
      <c r="A28" s="8" t="s">
        <v>29</v>
      </c>
      <c r="B28" s="9">
        <v>282</v>
      </c>
    </row>
    <row r="29" spans="1:2">
      <c r="A29" s="8" t="s">
        <v>36</v>
      </c>
      <c r="B29" s="9">
        <v>111</v>
      </c>
    </row>
    <row r="30" spans="1:2">
      <c r="A30" s="8" t="s">
        <v>21</v>
      </c>
      <c r="B30" s="9">
        <v>101</v>
      </c>
    </row>
    <row r="31" spans="1:2">
      <c r="A31" s="8" t="s">
        <v>102</v>
      </c>
      <c r="B31" s="9">
        <v>7821977</v>
      </c>
    </row>
  </sheetData>
  <autoFilter ref="B3:B31"/>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workbookViewId="0">
      <selection activeCell="E2" sqref="E2"/>
    </sheetView>
  </sheetViews>
  <sheetFormatPr defaultColWidth="9.125" defaultRowHeight="14.25"/>
  <cols>
    <col min="1" max="1" width="28.625" customWidth="1"/>
    <col min="2" max="2" width="18" customWidth="1"/>
  </cols>
  <sheetData>
    <row r="2" spans="1:5">
      <c r="E2" t="s">
        <v>119</v>
      </c>
    </row>
    <row r="3" spans="1:5">
      <c r="A3" s="7" t="s">
        <v>111</v>
      </c>
      <c r="B3" t="s">
        <v>110</v>
      </c>
    </row>
    <row r="4" spans="1:5">
      <c r="A4" s="8" t="s">
        <v>6</v>
      </c>
      <c r="B4" s="9">
        <v>941432</v>
      </c>
    </row>
    <row r="5" spans="1:5">
      <c r="A5" s="8" t="s">
        <v>40</v>
      </c>
      <c r="B5" s="9">
        <v>758802</v>
      </c>
    </row>
    <row r="6" spans="1:5">
      <c r="A6" s="8" t="s">
        <v>46</v>
      </c>
      <c r="B6" s="9">
        <v>1514514</v>
      </c>
    </row>
    <row r="7" spans="1:5">
      <c r="A7" s="8" t="s">
        <v>58</v>
      </c>
      <c r="B7" s="9">
        <v>1560096</v>
      </c>
    </row>
    <row r="8" spans="1:5">
      <c r="A8" s="8" t="s">
        <v>63</v>
      </c>
      <c r="B8" s="9">
        <v>1193699</v>
      </c>
    </row>
    <row r="9" spans="1:5">
      <c r="A9" s="8" t="s">
        <v>67</v>
      </c>
      <c r="B9" s="9">
        <v>1055045</v>
      </c>
    </row>
    <row r="10" spans="1:5">
      <c r="A10" s="8" t="s">
        <v>74</v>
      </c>
      <c r="B10" s="9">
        <v>798044</v>
      </c>
    </row>
    <row r="11" spans="1:5">
      <c r="A11" s="8" t="s">
        <v>82</v>
      </c>
      <c r="B11" s="9">
        <v>345</v>
      </c>
    </row>
    <row r="12" spans="1:5">
      <c r="A12" s="8" t="s">
        <v>102</v>
      </c>
      <c r="B12" s="9">
        <v>7821977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3" sqref="B3"/>
    </sheetView>
  </sheetViews>
  <sheetFormatPr defaultColWidth="9.125" defaultRowHeight="14.25"/>
  <cols>
    <col min="1" max="1" width="28.625" customWidth="1"/>
    <col min="2" max="2" width="22.375" style="10" customWidth="1"/>
  </cols>
  <sheetData>
    <row r="3" spans="1:2">
      <c r="A3" s="7" t="s">
        <v>111</v>
      </c>
      <c r="B3" s="10" t="s">
        <v>112</v>
      </c>
    </row>
    <row r="4" spans="1:2">
      <c r="A4" s="8" t="s">
        <v>6</v>
      </c>
      <c r="B4" s="10">
        <v>2046936.0379300006</v>
      </c>
    </row>
    <row r="5" spans="1:2">
      <c r="A5" s="8" t="s">
        <v>40</v>
      </c>
      <c r="B5" s="10">
        <v>1674194.6281000006</v>
      </c>
    </row>
    <row r="6" spans="1:2">
      <c r="A6" s="8" t="s">
        <v>46</v>
      </c>
      <c r="B6" s="10">
        <v>3253373.6879800004</v>
      </c>
    </row>
    <row r="7" spans="1:2">
      <c r="A7" s="8" t="s">
        <v>58</v>
      </c>
      <c r="B7" s="10">
        <v>2739985.1200899999</v>
      </c>
    </row>
    <row r="8" spans="1:2">
      <c r="A8" s="8" t="s">
        <v>63</v>
      </c>
      <c r="B8" s="10">
        <v>2376888.8953899988</v>
      </c>
    </row>
    <row r="9" spans="1:2">
      <c r="A9" s="8" t="s">
        <v>67</v>
      </c>
      <c r="B9" s="10">
        <v>2777755.5814000005</v>
      </c>
    </row>
    <row r="10" spans="1:2">
      <c r="A10" s="8" t="s">
        <v>74</v>
      </c>
      <c r="B10" s="10">
        <v>1765128.1531700005</v>
      </c>
    </row>
    <row r="11" spans="1:2">
      <c r="A11" s="8" t="s">
        <v>82</v>
      </c>
      <c r="B11" s="10">
        <v>1072.1324299999999</v>
      </c>
    </row>
    <row r="12" spans="1:2">
      <c r="A12" s="8" t="s">
        <v>102</v>
      </c>
      <c r="B12" s="10">
        <v>16635334.236490002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Ex1 Q1</vt:lpstr>
      <vt:lpstr>Ex2 Q2,Q3,Q4</vt:lpstr>
      <vt:lpstr>Ex2 Q1</vt:lpstr>
      <vt:lpstr>Ex2 Q2</vt:lpstr>
      <vt:lpstr>Ex2 Q3(a)</vt:lpstr>
      <vt:lpstr>Ex2 Q3(b)</vt:lpstr>
      <vt:lpstr>Ex2 Q4(a)</vt:lpstr>
      <vt:lpstr>Ex2 Q4(b)</vt:lpstr>
      <vt:lpstr>Ex2 Q5(a)</vt:lpstr>
      <vt:lpstr>Ex2 Q5(b)</vt:lpstr>
      <vt:lpstr>Metadata</vt:lpstr>
    </vt:vector>
  </TitlesOfParts>
  <Manager/>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BLUNDELL, Sarah (NHS ENGLAND - X24)</dc:creator>
  <cp:keywords/>
  <dc:description/>
  <cp:lastModifiedBy>hp</cp:lastModifiedBy>
  <cp:lastPrinted>2025-03-11T18:18:11Z</cp:lastPrinted>
  <dcterms:created xsi:type="dcterms:W3CDTF">2025-02-24T16:06:54Z</dcterms:created>
  <dcterms:modified xsi:type="dcterms:W3CDTF">2025-03-14T16:10:50Z</dcterms:modified>
  <cp:category/>
</cp:coreProperties>
</file>