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F42CDD04-4E65-4200-96B2-3EAE712A1C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/>
  <c r="I358" i="1" a="1"/>
  <c r="I358" i="1" s="1"/>
  <c r="I359" i="1" a="1"/>
  <c r="I359" i="1"/>
  <c r="I360" i="1" a="1"/>
  <c r="I360" i="1" s="1"/>
  <c r="I361" i="1" a="1"/>
  <c r="I361" i="1" s="1"/>
  <c r="I362" i="1" a="1"/>
  <c r="I362" i="1" s="1"/>
  <c r="I363" i="1" a="1"/>
  <c r="I363" i="1"/>
  <c r="I364" i="1" a="1"/>
  <c r="I364" i="1" s="1"/>
  <c r="I365" i="1" a="1"/>
  <c r="I365" i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<sst xmlns="http://schemas.openxmlformats.org/spreadsheetml/2006/main" count="10795" uniqueCount="1113">
  <si>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</si>
  <si>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</si>
  <si>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</si>
  <si>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</si>
  <si>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</si>
  <si>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</si>
  <si>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</si>
  <si>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</si>
  <si>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</si>
  <si>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</si>
  <si>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</si>
  <si>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</si>
  <si>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</si>
  <si>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</si>
  <si>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</si>
  <si>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</si>
  <si>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</si>
  <si>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</si>
  <si>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</si>
  <si>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</si>
  <si>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</si>
  <si>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</si>
  <si>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</si>
  <si>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</si>
  <si>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</si>
  <si>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</si>
  <si>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</si>
  <si>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</si>
  <si>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</si>
  <si>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</si>
  <si>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</si>
  <si>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</si>
  <si>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</si>
  <si>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</si>
  <si>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</si>
  <si>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</si>
  <si>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</si>
  <si>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</si>
  <si>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</si>
  <si>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</si>
  <si>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</si>
  <si>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</si>
  <si>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</si>
  <si>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</si>
  <si>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</si>
  <si>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</si>
  <si>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</si>
  <si>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</si>
  <si>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</si>
  <si>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</si>
  <si>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</si>
  <si>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</si>
  <si>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</si>
  <si>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</si>
  <si>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Other (Please Specify)</t>
  </si>
  <si>
    <t>62a33cd30f8c8599d5af0f8f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</si>
  <si>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</si>
  <si>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</si>
  <si>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</si>
  <si>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</si>
  <si>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</si>
  <si>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</si>
  <si>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</si>
  <si>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</si>
  <si>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</si>
  <si>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</si>
  <si>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</si>
  <si>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</si>
  <si>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</si>
  <si>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</si>
  <si>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</si>
  <si>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</si>
  <si>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</si>
  <si>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</si>
  <si>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</si>
  <si>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</si>
  <si>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</si>
  <si>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</si>
  <si>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</si>
  <si>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</si>
  <si>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</si>
  <si>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</si>
  <si>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</si>
  <si>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</si>
  <si>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</si>
  <si>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</si>
  <si>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</si>
  <si>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</si>
  <si>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</si>
  <si>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</si>
  <si>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</si>
  <si>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</si>
  <si>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</si>
  <si>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</si>
  <si>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</si>
  <si>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</si>
  <si>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</si>
  <si>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</si>
  <si>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</si>
  <si>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</si>
  <si>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</si>
  <si>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</si>
  <si>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JavaScript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</si>
  <si>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</si>
  <si>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</si>
  <si>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</si>
  <si>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</si>
  <si>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</si>
  <si>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</si>
  <si>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</si>
  <si>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High School</t>
  </si>
  <si>
    <t>62a340e10a77c1a77f65c2e7</t>
  </si>
  <si>
    <t>62a340f5bc6861bf3176caa4</t>
  </si>
  <si>
    <t>62a34117cec54911e9ca54e7</t>
  </si>
  <si>
    <t>Bachelors</t>
  </si>
  <si>
    <t>62a3413a5d257a28a30d8074</t>
  </si>
  <si>
    <t>Masters</t>
  </si>
  <si>
    <t>62a341a1f3072dd8926229a5</t>
  </si>
  <si>
    <t>62a341b0f8f7561645852d1d</t>
  </si>
  <si>
    <t>62a341e8f8d5efcc22f7d002</t>
  </si>
  <si>
    <t>C/C++</t>
  </si>
  <si>
    <t>62a34210cf25554317300c02</t>
  </si>
  <si>
    <t>Associates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</si>
  <si>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</si>
  <si>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</si>
  <si>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</si>
  <si>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</si>
  <si>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</si>
  <si>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</si>
  <si>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</si>
  <si>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</si>
  <si>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</si>
  <si>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</si>
  <si>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</si>
  <si>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</si>
  <si>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</si>
  <si>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</si>
  <si>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</si>
  <si>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</si>
  <si>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</si>
  <si>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</si>
  <si>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</si>
  <si>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</si>
  <si>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</si>
  <si>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</si>
  <si>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</si>
  <si>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</si>
  <si>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</si>
  <si>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</si>
  <si>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</si>
  <si>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</si>
  <si>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</si>
  <si>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</si>
  <si>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</si>
  <si>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</si>
  <si>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</si>
  <si>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</si>
  <si>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</si>
  <si>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</si>
  <si>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</si>
  <si>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</si>
  <si>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</si>
  <si>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Other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</si>
  <si>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</si>
  <si>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</si>
  <si>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</si>
  <si>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</si>
  <si>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</si>
  <si>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</si>
  <si>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</si>
  <si>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</si>
  <si>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</si>
  <si>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</si>
  <si>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</si>
  <si>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</si>
  <si>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</si>
  <si>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</si>
  <si>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</si>
  <si>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</si>
  <si>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</si>
  <si>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</si>
  <si>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</si>
  <si>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</si>
  <si>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</si>
  <si>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</si>
  <si>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</si>
  <si>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</si>
  <si>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</si>
  <si>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</si>
  <si>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</si>
  <si>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</si>
  <si>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</si>
  <si>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</si>
  <si>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</si>
  <si>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</si>
  <si>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</si>
  <si>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</si>
  <si>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</si>
  <si>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</si>
  <si>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</si>
  <si>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</si>
  <si>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</si>
  <si>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</si>
  <si>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</si>
  <si>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</si>
  <si>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</si>
  <si>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</si>
  <si>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</si>
  <si>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</si>
  <si>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</si>
  <si>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</si>
  <si>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</si>
  <si>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</si>
  <si>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</si>
  <si>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</si>
  <si>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</si>
  <si>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</si>
  <si>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</si>
  <si>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</si>
  <si>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</si>
  <si>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</si>
  <si>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</si>
  <si>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</si>
  <si>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</si>
  <si>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</si>
  <si>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</si>
  <si>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</si>
  <si>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</si>
  <si>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</si>
  <si>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</si>
  <si>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</si>
  <si>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</si>
  <si>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</si>
  <si>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</si>
  <si>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</si>
  <si>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</si>
  <si>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</si>
  <si>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</si>
  <si>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</si>
  <si>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</si>
  <si>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</si>
  <si>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</si>
  <si>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</si>
  <si>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</si>
  <si>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</si>
  <si>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</si>
  <si>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</si>
  <si>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</si>
  <si>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</si>
  <si>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</si>
  <si>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</si>
  <si>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</si>
  <si>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</si>
  <si>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</si>
  <si>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</si>
  <si>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</si>
  <si>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</si>
  <si>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</si>
  <si>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</si>
  <si>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</si>
  <si>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</si>
  <si>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</si>
  <si>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</si>
  <si>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</si>
  <si>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</si>
  <si>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</si>
  <si>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</si>
  <si>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</si>
  <si>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</si>
  <si>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</si>
  <si>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</si>
  <si>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</si>
  <si>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</si>
  <si>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</si>
  <si>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</si>
  <si>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</si>
  <si>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</si>
  <si>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</si>
  <si>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</si>
  <si>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</si>
  <si>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</si>
  <si>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</si>
  <si>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</si>
  <si>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</si>
  <si>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</si>
  <si>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</si>
  <si>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</si>
  <si>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</si>
  <si>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</si>
  <si>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</si>
  <si>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</si>
  <si>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</si>
  <si>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</si>
  <si>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</si>
  <si>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</si>
  <si>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</si>
  <si>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</si>
  <si>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</si>
  <si>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</si>
  <si>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</si>
  <si>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</si>
  <si>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</si>
  <si>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</si>
  <si>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</si>
  <si>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</si>
  <si>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</si>
  <si>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</si>
  <si>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</si>
  <si>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</si>
  <si>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</si>
  <si>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</si>
  <si>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</si>
  <si>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</si>
  <si>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</si>
  <si>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</si>
  <si>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</si>
  <si>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</si>
  <si>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</si>
  <si>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</si>
  <si>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</si>
  <si>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</si>
  <si>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</si>
  <si>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</si>
  <si>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</si>
  <si>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</si>
  <si>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</si>
  <si>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</si>
  <si>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</si>
  <si>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</si>
  <si>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</si>
  <si>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</si>
  <si>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</si>
  <si>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</si>
  <si>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</si>
  <si>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</si>
  <si>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</si>
  <si>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</si>
  <si>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</si>
  <si>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</si>
  <si>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</si>
  <si>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</si>
  <si>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</si>
  <si>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</si>
  <si>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</si>
  <si>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</si>
  <si>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</si>
  <si>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</si>
  <si>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</si>
  <si>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</si>
  <si>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</si>
  <si>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</si>
  <si>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</si>
  <si>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</si>
  <si>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</si>
  <si>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</si>
  <si>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</si>
  <si>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</si>
  <si>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</si>
  <si>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</si>
  <si>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</si>
  <si>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</si>
  <si>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</si>
  <si>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</si>
  <si>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</si>
  <si>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</si>
  <si>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</si>
  <si>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</si>
  <si>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</si>
  <si>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</si>
  <si>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</si>
  <si>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</si>
  <si>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</si>
  <si>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</si>
  <si>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</si>
  <si>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</si>
  <si>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</si>
  <si>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</si>
  <si>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</si>
  <si>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</si>
  <si>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</si>
  <si>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</si>
  <si>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</si>
  <si>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</si>
  <si>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</si>
  <si>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</si>
  <si>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</si>
  <si>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</si>
  <si>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</si>
  <si>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</si>
  <si>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</si>
  <si>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</si>
  <si>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</si>
  <si>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</si>
  <si>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</si>
  <si>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</si>
  <si>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</si>
  <si>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</si>
  <si>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</si>
  <si>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</si>
  <si>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</si>
  <si>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</si>
  <si>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</si>
  <si>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</si>
  <si>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</si>
  <si>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</si>
  <si>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</si>
  <si>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</si>
  <si>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</si>
  <si>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</si>
  <si>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</si>
  <si>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</si>
  <si>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</si>
  <si>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</si>
  <si>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</si>
  <si>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</si>
  <si>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</si>
  <si>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</si>
  <si>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</si>
  <si>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</si>
  <si>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</si>
  <si>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</si>
  <si>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</si>
  <si>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</si>
  <si>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</si>
  <si>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</si>
  <si>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</si>
  <si>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</si>
  <si>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</si>
  <si>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</si>
  <si>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</si>
  <si>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</si>
  <si>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</si>
  <si>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</si>
  <si>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</si>
  <si>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</si>
  <si>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</si>
  <si>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</si>
  <si>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</si>
  <si>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</si>
  <si>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</si>
  <si>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</si>
  <si>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</si>
  <si>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</si>
  <si>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</si>
  <si>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</si>
  <si>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</si>
  <si>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</si>
  <si>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</si>
  <si>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</si>
  <si>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</si>
  <si>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</si>
  <si>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</si>
  <si>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</si>
  <si>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</si>
  <si>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</si>
  <si>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</si>
  <si>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</si>
  <si>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</si>
  <si>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</si>
  <si>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</si>
  <si>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</si>
  <si>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</si>
  <si>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</si>
  <si>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</si>
  <si>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</si>
  <si>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</si>
  <si>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</si>
  <si>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</si>
  <si>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</si>
  <si>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</si>
  <si>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</si>
  <si>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</si>
  <si>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</si>
  <si>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</si>
  <si>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</si>
  <si>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</si>
  <si>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</si>
  <si>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</si>
  <si>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</si>
  <si>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</si>
  <si>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</si>
  <si>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</si>
  <si>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</si>
  <si>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</si>
  <si>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</si>
  <si>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</si>
  <si>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</si>
  <si>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</si>
  <si>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</si>
  <si>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</si>
  <si>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</si>
  <si>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</si>
  <si>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</si>
  <si>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</si>
  <si>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</si>
  <si>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</si>
  <si>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</si>
  <si>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</si>
  <si>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</si>
  <si>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</si>
  <si>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</si>
  <si>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</si>
  <si>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</si>
  <si>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</si>
  <si>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</si>
  <si>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</si>
  <si>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</si>
  <si>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</si>
  <si>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</si>
  <si>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</si>
  <si>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</si>
  <si>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</si>
  <si>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</si>
  <si>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</si>
  <si>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</si>
  <si>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</si>
  <si>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</si>
  <si>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</si>
  <si>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</si>
  <si>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</si>
  <si>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</si>
  <si>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</si>
  <si>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</si>
  <si>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</si>
  <si>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</si>
  <si>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</si>
  <si>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</si>
  <si>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</si>
  <si>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</si>
  <si>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</si>
  <si>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</si>
  <si>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</si>
  <si>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</si>
  <si>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</si>
  <si>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</si>
  <si>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</si>
  <si>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</si>
  <si>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</si>
  <si>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</si>
  <si>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</si>
  <si>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</si>
  <si>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</si>
  <si>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</si>
  <si>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</si>
  <si>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</si>
  <si>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</si>
  <si>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</si>
  <si>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</si>
  <si>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</si>
  <si>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</si>
  <si>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</si>
  <si>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</si>
  <si>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</si>
  <si>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</si>
  <si>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</si>
  <si>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</si>
  <si>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</si>
  <si>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</si>
  <si>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</si>
  <si>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</si>
  <si>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</si>
  <si>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</si>
  <si>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</si>
  <si>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</si>
  <si>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</si>
  <si>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</si>
  <si>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</si>
  <si>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</si>
  <si>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</si>
  <si>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</si>
  <si>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</si>
  <si>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</si>
  <si>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</si>
  <si>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</si>
  <si>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</si>
  <si>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</si>
  <si>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</si>
  <si>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</si>
  <si>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</si>
  <si>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</si>
  <si>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</si>
  <si>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</si>
  <si>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</si>
  <si>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</si>
  <si>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</si>
  <si>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</si>
  <si>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</si>
  <si>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</si>
  <si>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</si>
  <si>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</si>
  <si>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</si>
  <si>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</si>
  <si>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</si>
  <si>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</si>
  <si>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</si>
  <si>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</si>
  <si>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</si>
  <si>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</si>
  <si>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</si>
  <si>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</si>
  <si>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</si>
  <si>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</si>
  <si>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</si>
  <si>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</si>
  <si>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</si>
  <si>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</si>
  <si>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</si>
  <si>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</si>
  <si>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</si>
  <si>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</si>
  <si>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</si>
  <si>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</si>
  <si>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</si>
  <si>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</si>
  <si>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</si>
  <si>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</si>
  <si>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</si>
  <si>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</si>
  <si>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</si>
  <si>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</si>
  <si>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</si>
  <si>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</si>
  <si>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</si>
  <si>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</si>
  <si>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</si>
  <si>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</si>
  <si>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</si>
  <si>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</si>
  <si>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</si>
  <si>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</si>
  <si>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</si>
  <si>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</si>
  <si>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</si>
  <si>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</si>
  <si>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</si>
  <si>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</si>
  <si>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</si>
  <si>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</si>
  <si>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</si>
  <si>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</si>
  <si>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</si>
  <si>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</si>
  <si>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</si>
  <si>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</si>
  <si>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</si>
  <si>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</si>
  <si>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</si>
  <si>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</si>
  <si>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</si>
  <si>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</si>
  <si>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</si>
  <si>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</si>
  <si>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</si>
  <si>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</si>
  <si>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</si>
  <si>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</si>
  <si>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</si>
  <si>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</si>
  <si>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</si>
  <si>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</si>
  <si>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</si>
  <si>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</si>
  <si>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</si>
  <si>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</si>
  <si>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</si>
  <si>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</si>
  <si>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</si>
  <si>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</si>
  <si>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</si>
  <si>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</si>
  <si>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</si>
  <si>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</si>
  <si>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</si>
  <si>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</si>
  <si>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</si>
  <si>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</si>
  <si>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</si>
  <si>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</si>
  <si>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</si>
  <si>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</si>
  <si>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</si>
  <si>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</si>
  <si>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</si>
  <si>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</si>
  <si>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</si>
  <si>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</si>
  <si>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</si>
  <si>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</si>
  <si>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</si>
  <si>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</si>
  <si>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</si>
  <si>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</si>
  <si>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</si>
  <si>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</si>
  <si>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</si>
  <si>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</si>
  <si>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</si>
  <si>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</si>
  <si>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</si>
  <si>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</si>
  <si>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</si>
  <si>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</si>
  <si>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</si>
  <si>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</si>
  <si>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</si>
  <si>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</si>
  <si>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 xml:space="preserve">Analytics Consultant </t>
  </si>
  <si>
    <t>FP&amp;A Analyst</t>
  </si>
  <si>
    <t xml:space="preserve">BI Developer </t>
  </si>
  <si>
    <t>Manager, Business Intelligence Develop</t>
  </si>
  <si>
    <t xml:space="preserve">Business Analyst </t>
  </si>
  <si>
    <t>Business Analyst</t>
  </si>
  <si>
    <t>Business Intelligence Consultant</t>
  </si>
  <si>
    <t xml:space="preserve">Sr. Supply Chain Analyst </t>
  </si>
  <si>
    <t xml:space="preserve">Business analyst </t>
  </si>
  <si>
    <t>Director of Data Analytics</t>
  </si>
  <si>
    <t>Learning Management Specialist</t>
  </si>
  <si>
    <t>Research Analyst</t>
  </si>
  <si>
    <t>Insights analyst</t>
  </si>
  <si>
    <t>Does a social media analyst count?</t>
  </si>
  <si>
    <t>Educator</t>
  </si>
  <si>
    <t>Business Intelligence Engineer</t>
  </si>
  <si>
    <t xml:space="preserve">Research Associate </t>
  </si>
  <si>
    <t>Analytics Manager</t>
  </si>
  <si>
    <t>Manager of a team of Data Analysts</t>
  </si>
  <si>
    <t>Analyst</t>
  </si>
  <si>
    <t>Analytics Engineer</t>
  </si>
  <si>
    <t>Analyst Primary Market Intelligence</t>
  </si>
  <si>
    <t>software engineer</t>
  </si>
  <si>
    <t>Data Integrity</t>
  </si>
  <si>
    <t>Financial Analyst</t>
  </si>
  <si>
    <t>Database Manager</t>
  </si>
  <si>
    <t xml:space="preserve">Software Developer </t>
  </si>
  <si>
    <t>Tableau admin</t>
  </si>
  <si>
    <t>Reporting Adm</t>
  </si>
  <si>
    <t>Billing analyst</t>
  </si>
  <si>
    <t>I work with data tools and can create simple dashboards but I am not a data scientist</t>
  </si>
  <si>
    <t>Marketing Data Specialist</t>
  </si>
  <si>
    <t>Jr. Data Scientist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</si>
  <si>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</si>
  <si>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</si>
  <si>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</si>
  <si>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</si>
  <si>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</si>
  <si>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</si>
  <si>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</si>
  <si>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>Business Analys</t>
  </si>
  <si>
    <t xml:space="preserve">Finance Analyst 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</si>
  <si>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</si>
  <si>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</si>
  <si>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</si>
  <si>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</si>
  <si>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</si>
  <si>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</si>
  <si>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 xml:space="preserve">Student working as a data analyst intern </t>
  </si>
  <si>
    <t>Driver</t>
  </si>
  <si>
    <t>Data manager</t>
  </si>
  <si>
    <t xml:space="preserve">GIS Analyst </t>
  </si>
  <si>
    <t>Business Intelligence Analyst</t>
  </si>
  <si>
    <t xml:space="preserve">BI consultant </t>
  </si>
  <si>
    <t>DBA</t>
  </si>
  <si>
    <t>Data Steward</t>
  </si>
  <si>
    <t>Technical consulta</t>
  </si>
  <si>
    <t xml:space="preserve">Software Engineer, AI </t>
  </si>
  <si>
    <t xml:space="preserve">Systems configuration 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</si>
  <si>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</si>
  <si>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</si>
  <si>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</si>
  <si>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</si>
  <si>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</si>
  <si>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</si>
  <si>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 xml:space="preserve">Presales Engineer 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</si>
  <si>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</si>
  <si>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</si>
  <si>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</si>
  <si>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</si>
  <si>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</si>
  <si>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</si>
  <si>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</si>
  <si>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</si>
  <si>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</si>
  <si>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Data Scientist Intern</t>
  </si>
  <si>
    <t>null</t>
  </si>
  <si>
    <t>Clean Energy</t>
  </si>
  <si>
    <t xml:space="preserve">Coworking space </t>
  </si>
  <si>
    <t>Retail</t>
  </si>
  <si>
    <t>Logistics</t>
  </si>
  <si>
    <t>Igaming</t>
  </si>
  <si>
    <t>Aviation</t>
  </si>
  <si>
    <t>Insurance</t>
  </si>
  <si>
    <t>Energy</t>
  </si>
  <si>
    <t>Oil and gas</t>
  </si>
  <si>
    <t>Automotive</t>
  </si>
  <si>
    <t xml:space="preserve">Automotive </t>
  </si>
  <si>
    <t>Utili</t>
  </si>
  <si>
    <t>Not working yet</t>
  </si>
  <si>
    <t>Manufa</t>
  </si>
  <si>
    <t>Manufacturing (Chemicals)</t>
  </si>
  <si>
    <t>Currently studying . Previously worked in Power Generation</t>
  </si>
  <si>
    <t>Not working at the moment, but previously I have been into Education industry</t>
  </si>
  <si>
    <t xml:space="preserve">Third Party Logistics </t>
  </si>
  <si>
    <t xml:space="preserve">Food &amp; Beverage </t>
  </si>
  <si>
    <t>Marketing</t>
  </si>
  <si>
    <t>Advertising</t>
  </si>
  <si>
    <t xml:space="preserve">Staffing and Recruting </t>
  </si>
  <si>
    <t>Biotech</t>
  </si>
  <si>
    <t>Consulting</t>
  </si>
  <si>
    <t>Consumer Elec</t>
  </si>
  <si>
    <t>Semiconductor manufacturing</t>
  </si>
  <si>
    <t xml:space="preserve">Supply Chain - warehousing, transpiration and </t>
  </si>
  <si>
    <t>Distribution</t>
  </si>
  <si>
    <t>Customer Service</t>
  </si>
  <si>
    <t>Ecom</t>
  </si>
  <si>
    <t>Consulti</t>
  </si>
  <si>
    <t>State Government</t>
  </si>
  <si>
    <t>Culture</t>
  </si>
  <si>
    <t>Government</t>
  </si>
  <si>
    <t>Manufacturing</t>
  </si>
  <si>
    <t>Cons</t>
  </si>
  <si>
    <t>Wholesale</t>
  </si>
  <si>
    <t xml:space="preserve">Energy </t>
  </si>
  <si>
    <t>Government programs</t>
  </si>
  <si>
    <t>Supply Chain</t>
  </si>
  <si>
    <t>Entertainment</t>
  </si>
  <si>
    <t>Aerospace</t>
  </si>
  <si>
    <t>Foodservice Franchising</t>
  </si>
  <si>
    <t xml:space="preserve">Government </t>
  </si>
  <si>
    <t xml:space="preserve">Entertainment </t>
  </si>
  <si>
    <t>Energy (oil and gas)</t>
  </si>
  <si>
    <t>Market research</t>
  </si>
  <si>
    <t>hospitality</t>
  </si>
  <si>
    <t>Chemical Manufacturing</t>
  </si>
  <si>
    <t>Poultry</t>
  </si>
  <si>
    <t>Renewable Resources</t>
  </si>
  <si>
    <t xml:space="preserve">Customer service </t>
  </si>
  <si>
    <t xml:space="preserve"> Manufacturering </t>
  </si>
  <si>
    <t>sports</t>
  </si>
  <si>
    <t>fashion/online store</t>
  </si>
  <si>
    <t>I am a student</t>
  </si>
  <si>
    <t xml:space="preserve">Marketing </t>
  </si>
  <si>
    <t xml:space="preserve">Hospitality </t>
  </si>
  <si>
    <t xml:space="preserve">Medical industry </t>
  </si>
  <si>
    <t>Management</t>
  </si>
  <si>
    <t>Warehouse</t>
  </si>
  <si>
    <t>Non profit Animal Welfare</t>
  </si>
  <si>
    <t xml:space="preserve">Insurance </t>
  </si>
  <si>
    <t>none</t>
  </si>
  <si>
    <t xml:space="preserve">Social work </t>
  </si>
  <si>
    <t>E-commerce</t>
  </si>
  <si>
    <t>IT</t>
  </si>
  <si>
    <t>Legal</t>
  </si>
  <si>
    <t xml:space="preserve">Media &amp; advertising 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</si>
  <si>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</si>
  <si>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</si>
  <si>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</si>
  <si>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</si>
  <si>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</si>
  <si>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</si>
  <si>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</si>
  <si>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</si>
  <si>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 xml:space="preserve">Demography and Social Statistics </t>
  </si>
  <si>
    <t>i`m currently student</t>
  </si>
  <si>
    <t>None</t>
  </si>
  <si>
    <t>Manuf</t>
  </si>
  <si>
    <t>Student</t>
  </si>
  <si>
    <t>Automobile Industry</t>
  </si>
  <si>
    <t>Fmcg</t>
  </si>
  <si>
    <t xml:space="preserve">NGO - Legislation </t>
  </si>
  <si>
    <t>Culinary</t>
  </si>
  <si>
    <t xml:space="preserve">Customer support </t>
  </si>
  <si>
    <t xml:space="preserve">Cosmetics </t>
  </si>
  <si>
    <t>Digital Mar</t>
  </si>
  <si>
    <t xml:space="preserve">Home maker </t>
  </si>
  <si>
    <t xml:space="preserve">I am student. </t>
  </si>
  <si>
    <t>Unemployed, trying to switch career</t>
  </si>
  <si>
    <t xml:space="preserve">Utilities </t>
  </si>
  <si>
    <t>Maritime</t>
  </si>
  <si>
    <t>Ecommerce</t>
  </si>
  <si>
    <t>Electronics</t>
  </si>
  <si>
    <t>Logistics and warehousing</t>
  </si>
  <si>
    <t>Public transport</t>
  </si>
  <si>
    <t>Urbanism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</si>
  <si>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</si>
  <si>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</si>
  <si>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</si>
  <si>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</si>
  <si>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</si>
  <si>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</si>
  <si>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</si>
  <si>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</si>
  <si>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</si>
  <si>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</si>
  <si>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</si>
  <si>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</si>
  <si>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</si>
  <si>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</si>
  <si>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</si>
  <si>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 xml:space="preserve">Outsourcing </t>
  </si>
  <si>
    <t>Cobsukting</t>
  </si>
  <si>
    <t xml:space="preserve">Workforce </t>
  </si>
  <si>
    <t>General contractor</t>
  </si>
  <si>
    <t>Police / Emergency Services</t>
  </si>
  <si>
    <t>Consumer retail</t>
  </si>
  <si>
    <t>Home and living</t>
  </si>
  <si>
    <t>Non Profit Organization</t>
  </si>
  <si>
    <t>Air transpo</t>
  </si>
  <si>
    <t xml:space="preserve">Distribution </t>
  </si>
  <si>
    <t>None for now</t>
  </si>
  <si>
    <t>Retails</t>
  </si>
  <si>
    <t xml:space="preserve">Digital Marketing </t>
  </si>
  <si>
    <t>Homelessness</t>
  </si>
  <si>
    <t xml:space="preserve">Retail </t>
  </si>
  <si>
    <t>Direct Marketing</t>
  </si>
  <si>
    <t>FMCG</t>
  </si>
  <si>
    <t>Taking bootcamp</t>
  </si>
  <si>
    <t>Space &amp; Defense</t>
  </si>
  <si>
    <t>Automobile (cars)</t>
  </si>
  <si>
    <t>Interning in Sciences, Weather and Meteorological data</t>
  </si>
  <si>
    <t>Beverage and foods</t>
  </si>
  <si>
    <t>Transportation</t>
  </si>
  <si>
    <t>SQL</t>
  </si>
  <si>
    <t>Mostly use sql but that’s not programming language..</t>
  </si>
  <si>
    <t>Qlik sense script</t>
  </si>
  <si>
    <t>sql</t>
  </si>
  <si>
    <t>Power bi</t>
  </si>
  <si>
    <t>If SQL is categorised as a programming language then I will definitely say SQL. Since I am still learning, I can't give a definite answer in relation to the abover mentioned but for the sake of choosing I will say R then followed by python</t>
  </si>
  <si>
    <t>I don’t know any</t>
  </si>
  <si>
    <t>Sql</t>
  </si>
  <si>
    <t>Dont require</t>
  </si>
  <si>
    <t>Knowledge of Excel and SQL yet</t>
  </si>
  <si>
    <t>I don't use programming in my role</t>
  </si>
  <si>
    <t>Excel/SQL</t>
  </si>
  <si>
    <t>unknown</t>
  </si>
  <si>
    <t xml:space="preserve">SQL Postgres </t>
  </si>
  <si>
    <t>DAX</t>
  </si>
  <si>
    <t>Vba</t>
  </si>
  <si>
    <t>Stata</t>
  </si>
  <si>
    <t>Excel</t>
  </si>
  <si>
    <t>I currently do not work with programming languages yet</t>
  </si>
  <si>
    <t>Altery</t>
  </si>
  <si>
    <t>c#</t>
  </si>
  <si>
    <t xml:space="preserve">SQL </t>
  </si>
  <si>
    <t xml:space="preserve">Just started learning </t>
  </si>
  <si>
    <t>i mean, i mostly work in SQL and its variants?</t>
  </si>
  <si>
    <t>SAS</t>
  </si>
  <si>
    <t>NA</t>
  </si>
  <si>
    <t>Mainly use Excel</t>
  </si>
  <si>
    <t xml:space="preserve">SQL because that is all I know really well so far. </t>
  </si>
  <si>
    <t>VBA</t>
  </si>
  <si>
    <t>MATLAB</t>
  </si>
  <si>
    <t>Sql &amp;  plsql</t>
  </si>
  <si>
    <t>Php</t>
  </si>
  <si>
    <t>SAS SQL</t>
  </si>
  <si>
    <t>None at the moment</t>
  </si>
  <si>
    <t>excel</t>
  </si>
  <si>
    <t>I do analysis and create presentations based on datasets provided by others</t>
  </si>
  <si>
    <t>Responsibilities</t>
  </si>
  <si>
    <t>Development</t>
  </si>
  <si>
    <t>Strong organizational data strategy, high-performing team</t>
  </si>
  <si>
    <t>I would say a combination of good work/life balance with a better pay and the exposure to a workplace that supposed growth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</si>
  <si>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</si>
  <si>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</si>
  <si>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</si>
  <si>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</si>
  <si>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</si>
  <si>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All of the options are important to me when looking for a new job</t>
  </si>
  <si>
    <t>Both Good work / life Balance and Good Culture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</si>
  <si>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</si>
  <si>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</si>
  <si>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</si>
  <si>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 being able to take decisions that steer the business.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</si>
  <si>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</si>
  <si>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</si>
  <si>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</si>
  <si>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</si>
  <si>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</si>
  <si>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</si>
  <si>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</si>
  <si>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</si>
  <si>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</si>
  <si>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</si>
  <si>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</si>
  <si>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</si>
  <si>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</si>
  <si>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</si>
  <si>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</si>
  <si>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</si>
  <si>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</si>
  <si>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</si>
  <si>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</si>
  <si>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Advancedment</t>
  </si>
  <si>
    <t>Nigeria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</si>
  <si>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</si>
  <si>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</si>
  <si>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</si>
  <si>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</si>
  <si>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</si>
  <si>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</si>
  <si>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</si>
  <si>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</si>
  <si>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</si>
  <si>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</si>
  <si>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</si>
  <si>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</si>
  <si>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</si>
  <si>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</si>
  <si>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</si>
  <si>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</si>
  <si>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</si>
  <si>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</si>
  <si>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</si>
  <si>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</si>
  <si>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</si>
  <si>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</si>
  <si>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</si>
  <si>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</si>
  <si>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</si>
  <si>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</si>
  <si>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</si>
  <si>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</si>
  <si>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</si>
  <si>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</si>
  <si>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</si>
  <si>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</si>
  <si>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</si>
  <si>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</si>
  <si>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</si>
  <si>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</si>
  <si>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</si>
  <si>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</si>
  <si>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</si>
  <si>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</si>
  <si>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</si>
  <si>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</si>
  <si>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</si>
  <si>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</si>
  <si>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</si>
  <si>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</si>
  <si>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</si>
  <si>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</si>
  <si>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</si>
  <si>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</si>
  <si>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</si>
  <si>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</si>
  <si>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</si>
  <si>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</si>
  <si>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</si>
  <si>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</si>
  <si>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</si>
  <si>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indonesia</t>
  </si>
  <si>
    <t>Angola</t>
  </si>
  <si>
    <t>Leba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</si>
  <si>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</si>
  <si>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</si>
  <si>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</si>
  <si>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</si>
  <si>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</si>
  <si>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</si>
  <si>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</si>
  <si>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TUNISIA</t>
  </si>
  <si>
    <t>Sri lanka</t>
  </si>
  <si>
    <t xml:space="preserve">Argentina </t>
  </si>
  <si>
    <t>Liberia</t>
  </si>
  <si>
    <t>Sweden</t>
  </si>
  <si>
    <t xml:space="preserve">Saudi Arabia </t>
  </si>
  <si>
    <t>Algeria</t>
  </si>
  <si>
    <t>Ireland</t>
  </si>
  <si>
    <t xml:space="preserve">Morocco </t>
  </si>
  <si>
    <t>Oman</t>
  </si>
  <si>
    <t>Latino with Italian roots</t>
  </si>
  <si>
    <t>African</t>
  </si>
  <si>
    <t>South Asian</t>
  </si>
  <si>
    <t>Indian</t>
  </si>
  <si>
    <t xml:space="preserve">Kenyan African </t>
  </si>
  <si>
    <t>Black African, Zimbabwean Citizen</t>
  </si>
  <si>
    <t>Human</t>
  </si>
  <si>
    <t>Race isn't a thing</t>
  </si>
  <si>
    <t>Middleeas</t>
  </si>
  <si>
    <t>Mixed ( Caucasian / African-American )</t>
  </si>
  <si>
    <t xml:space="preserve">Half Asian half African </t>
  </si>
  <si>
    <t>Brown</t>
  </si>
  <si>
    <t>Prefer not to ans</t>
  </si>
  <si>
    <t>N/A</t>
  </si>
  <si>
    <t xml:space="preserve">African </t>
  </si>
  <si>
    <t>Kurdish</t>
  </si>
  <si>
    <t>Bangladeshi</t>
  </si>
  <si>
    <t>Pakistani</t>
  </si>
  <si>
    <t>Russian</t>
  </si>
  <si>
    <t>Egyp</t>
  </si>
  <si>
    <t>Half black and half white</t>
  </si>
  <si>
    <t>Bla</t>
  </si>
  <si>
    <t>Moroccan</t>
  </si>
  <si>
    <t xml:space="preserve">Indian </t>
  </si>
  <si>
    <t xml:space="preserve">Arab </t>
  </si>
  <si>
    <t xml:space="preserve">Sudanese African </t>
  </si>
  <si>
    <t xml:space="preserve">Bi-racial people should be able to check 2 options in 2022. </t>
  </si>
  <si>
    <t>Melayu</t>
  </si>
  <si>
    <t>Dravidian</t>
  </si>
  <si>
    <t>arab</t>
  </si>
  <si>
    <t>Asian</t>
  </si>
  <si>
    <t xml:space="preserve">South Indian </t>
  </si>
  <si>
    <t>Greek</t>
  </si>
  <si>
    <t>Arab</t>
  </si>
  <si>
    <t>Arabian (from Maghreb)</t>
  </si>
  <si>
    <t>Malay</t>
  </si>
  <si>
    <t>Average Annual Salary (in USD)</t>
  </si>
  <si>
    <t>151k-225k</t>
  </si>
  <si>
    <t>126k-150k</t>
  </si>
  <si>
    <t>Asia</t>
  </si>
  <si>
    <t xml:space="preserve">Democratic Republic of Congo </t>
  </si>
  <si>
    <t>Finland</t>
  </si>
  <si>
    <t>Uzbekistan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</si>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</sst>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F1" zoomScale="90" zoomScaleNormal="90" workbookViewId="0">
      <pane ySplit="1" topLeftCell="A2" activePane="bottomLeft" state="frozen"/>
      <selection pane="bottomLeft" activeCell="Y7" sqref="Y7"/>
    </sheetView>
  </sheetViews>
  <sheetFormatPr defaultRowHeight="15" x14ac:dyDescent="0.25"/>
  <cols>
    <col min="1" max="1" width="27" bestFit="1" customWidth="1"/>
    <col min="2" max="2" width="34.28515625" bestFit="1" customWidth="1"/>
    <col min="3" max="3" width="34.5703125" bestFit="1" customWidth="1"/>
    <col min="4" max="4" width="14.5703125" bestFit="1" customWidth="1"/>
    <col min="5" max="5" width="49.28515625" customWidth="1"/>
    <col min="6" max="6" width="45.140625" customWidth="1"/>
    <col min="7" max="7" width="38.5703125" bestFit="1" customWidth="1"/>
    <col min="8" max="8" width="35.42578125" bestFit="1" customWidth="1"/>
    <col min="9" max="9" width="35.42578125" customWidth="1"/>
    <col min="10" max="11" width="48" customWidth="1"/>
    <col min="12" max="13" width="36.42578125" customWidth="1"/>
    <col min="14" max="14" width="74" bestFit="1" customWidth="1"/>
    <col min="15" max="15" width="85.28515625" bestFit="1" customWidth="1"/>
    <col min="16" max="16" width="78.28515625" bestFit="1" customWidth="1"/>
    <col min="17" max="17" width="80.7109375" bestFit="1" customWidth="1"/>
    <col min="18" max="18" width="84" bestFit="1" customWidth="1"/>
    <col min="19" max="19" width="87.42578125" bestFit="1" customWidth="1"/>
    <col min="20" max="20" width="50.7109375" bestFit="1" customWidth="1"/>
    <col min="21" max="22" width="85.28515625" customWidth="1"/>
    <col min="23" max="23" width="21.85546875" bestFit="1" customWidth="1"/>
    <col min="24" max="24" width="20.42578125" bestFit="1" customWidth="1"/>
    <col min="25" max="25" width="36.28515625" customWidth="1"/>
    <col min="26" max="26" width="33.5703125" bestFit="1" customWidth="1"/>
    <col min="27" max="27" width="35.5703125" customWidth="1"/>
    <col min="28" max="28" width="22.42578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6</v>
      </c>
      <c r="I1" s="1" t="s">
        <v>1105</v>
      </c>
      <c r="J1" s="1" t="s">
        <v>7</v>
      </c>
      <c r="K1" s="1" t="s">
        <v>54</v>
      </c>
      <c r="L1" s="1" t="s">
        <v>8</v>
      </c>
      <c r="M1" s="1" t="s">
        <v>54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54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54</v>
      </c>
    </row>
    <row r="2" spans="1:28" x14ac:dyDescent="0.25">
      <c r="A2" t="s">
        <v>22</v>
      </c>
      <c r="B2" s="2">
        <v>44722</v>
      </c>
      <c r="C2" s="3">
        <v>0.35972222222222222</v>
      </c>
      <c r="D2" s="4">
        <v>5.0925925925925921E-4</v>
      </c>
      <c r="E2" t="s">
        <v>23</v>
      </c>
      <c r="F2" t="s">
        <v>782</v>
      </c>
      <c r="G2" t="s">
        <v>24</v>
      </c>
      <c r="H2" t="s">
        <v>25</v>
      </c>
      <c r="I2" cm="1">
        <f t="array" ref="I2">_xlfn.IFS(H2="0-40k",20000,H2="41k-65k",53000,H2="66k-85k",75000,H2="86k-105k",95000,H2="106k-125k",115000,H2="126k-150k",138000,H2="151k-225k",188000,H2="225k+",225000)</f>
        <v>115000</v>
      </c>
      <c r="J2" t="s">
        <v>26</v>
      </c>
      <c r="K2" t="s">
        <v>782</v>
      </c>
      <c r="L2" t="s">
        <v>27</v>
      </c>
      <c r="M2" t="s">
        <v>782</v>
      </c>
      <c r="N2">
        <v>9</v>
      </c>
      <c r="O2">
        <v>9</v>
      </c>
      <c r="P2">
        <v>7</v>
      </c>
      <c r="Q2">
        <v>5</v>
      </c>
      <c r="R2">
        <v>5</v>
      </c>
      <c r="S2">
        <v>7</v>
      </c>
      <c r="T2" t="s">
        <v>28</v>
      </c>
      <c r="U2" t="s">
        <v>29</v>
      </c>
      <c r="V2" t="s">
        <v>782</v>
      </c>
      <c r="W2" t="s">
        <v>30</v>
      </c>
      <c r="X2">
        <v>26</v>
      </c>
      <c r="Y2" t="s">
        <v>1112</v>
      </c>
      <c r="Z2" t="s">
        <v>782</v>
      </c>
      <c r="AA2" t="s">
        <v>31</v>
      </c>
      <c r="AB2" t="s">
        <v>782</v>
      </c>
    </row>
    <row r="3" spans="1:28" x14ac:dyDescent="0.25">
      <c r="A3" t="s">
        <v>32</v>
      </c>
      <c r="B3" s="2">
        <v>44722</v>
      </c>
      <c r="C3" s="3">
        <v>0.3611111111111111</v>
      </c>
      <c r="D3" s="4">
        <v>1.0416666666666667E-3</v>
      </c>
      <c r="E3" t="s">
        <v>23</v>
      </c>
      <c r="F3" t="s">
        <v>782</v>
      </c>
      <c r="G3" t="s">
        <v>33</v>
      </c>
      <c r="H3" t="s">
        <v>34</v>
      </c>
      <c r="I3" cm="1">
        <f t="array" ref="I3">_xlfn.IFS(H3="0-40k",20000,H3="41k-65k",53000,H3="66k-85k",75000,H3="86k-105k",95000,H3="106k-125k",115000,H3="126k-150k",138000,H3="151k-225k",188000,H3="225k+",225000)</f>
        <v>53000</v>
      </c>
      <c r="J3" t="s">
        <v>35</v>
      </c>
      <c r="K3" t="s">
        <v>782</v>
      </c>
      <c r="L3" t="s">
        <v>36</v>
      </c>
      <c r="M3" t="s">
        <v>782</v>
      </c>
      <c r="N3">
        <v>1</v>
      </c>
      <c r="O3">
        <v>2</v>
      </c>
      <c r="P3">
        <v>5</v>
      </c>
      <c r="Q3">
        <v>2</v>
      </c>
      <c r="R3">
        <v>1</v>
      </c>
      <c r="S3">
        <v>3</v>
      </c>
      <c r="T3" t="s">
        <v>28</v>
      </c>
      <c r="U3" t="s">
        <v>29</v>
      </c>
      <c r="V3" t="s">
        <v>782</v>
      </c>
      <c r="W3" t="s">
        <v>30</v>
      </c>
      <c r="X3">
        <v>36</v>
      </c>
      <c r="Y3" t="s">
        <v>37</v>
      </c>
      <c r="Z3" t="s">
        <v>782</v>
      </c>
      <c r="AA3" t="s">
        <v>38</v>
      </c>
      <c r="AB3" t="s">
        <v>782</v>
      </c>
    </row>
    <row r="4" spans="1:28" x14ac:dyDescent="0.25">
      <c r="A4" t="s">
        <v>39</v>
      </c>
      <c r="B4" s="2">
        <v>44722</v>
      </c>
      <c r="C4" s="3">
        <v>0.36249999999999999</v>
      </c>
      <c r="D4" s="4">
        <v>1.5972222222222221E-3</v>
      </c>
      <c r="E4" t="s">
        <v>40</v>
      </c>
      <c r="F4" t="s">
        <v>782</v>
      </c>
      <c r="G4" t="s">
        <v>33</v>
      </c>
      <c r="H4" t="s">
        <v>41</v>
      </c>
      <c r="I4" cm="1">
        <f t="array" ref="I4">_xlfn.IFS(H4="0-40k",20000,H4="41k-65k",53000,H4="66k-85k",75000,H4="86k-105k",95000,H4="106k-125k",115000,H4="126k-150k",138000,H4="151k-225k",188000,H4="225k+",225000)</f>
        <v>20000</v>
      </c>
      <c r="J4" t="s">
        <v>54</v>
      </c>
      <c r="K4" t="s">
        <v>783</v>
      </c>
      <c r="L4" t="s">
        <v>27</v>
      </c>
      <c r="M4" t="s">
        <v>782</v>
      </c>
      <c r="N4">
        <v>0</v>
      </c>
      <c r="O4">
        <v>8</v>
      </c>
      <c r="P4">
        <v>7</v>
      </c>
      <c r="Q4">
        <v>5</v>
      </c>
      <c r="R4">
        <v>7</v>
      </c>
      <c r="S4">
        <v>7</v>
      </c>
      <c r="T4" t="s">
        <v>42</v>
      </c>
      <c r="U4" t="s">
        <v>43</v>
      </c>
      <c r="V4" t="s">
        <v>782</v>
      </c>
      <c r="W4" t="s">
        <v>30</v>
      </c>
      <c r="X4">
        <v>23</v>
      </c>
      <c r="Y4" t="s">
        <v>991</v>
      </c>
      <c r="Z4" t="s">
        <v>782</v>
      </c>
      <c r="AA4" t="s">
        <v>44</v>
      </c>
      <c r="AB4" t="s">
        <v>782</v>
      </c>
    </row>
    <row r="5" spans="1:28" x14ac:dyDescent="0.25">
      <c r="A5" t="s">
        <v>45</v>
      </c>
      <c r="B5" s="2">
        <v>44722</v>
      </c>
      <c r="C5" s="3">
        <v>0.36319444444444443</v>
      </c>
      <c r="D5" s="4">
        <v>1.5046296296296294E-3</v>
      </c>
      <c r="E5" t="s">
        <v>54</v>
      </c>
      <c r="F5" t="s">
        <v>706</v>
      </c>
      <c r="G5" t="s">
        <v>24</v>
      </c>
      <c r="H5" t="s">
        <v>1106</v>
      </c>
      <c r="I5" cm="1">
        <f t="array" ref="I5">_xlfn.IFS(H5="0-40k",20000,H5="41k-65k",53000,H5="66k-85k",75000,H5="86k-105k",95000,H5="106k-125k",115000,H5="126k-150k",138000,H5="151k-225k",188000,H5="225k+",225000)</f>
        <v>188000</v>
      </c>
      <c r="J5" t="s">
        <v>35</v>
      </c>
      <c r="K5" t="s">
        <v>782</v>
      </c>
      <c r="L5" t="s">
        <v>36</v>
      </c>
      <c r="M5" t="s">
        <v>782</v>
      </c>
      <c r="N5">
        <v>10</v>
      </c>
      <c r="O5">
        <v>6</v>
      </c>
      <c r="P5">
        <v>7</v>
      </c>
      <c r="Q5">
        <v>10</v>
      </c>
      <c r="R5">
        <v>7</v>
      </c>
      <c r="S5">
        <v>10</v>
      </c>
      <c r="T5" t="s">
        <v>46</v>
      </c>
      <c r="U5" t="s">
        <v>29</v>
      </c>
      <c r="V5" t="s">
        <v>782</v>
      </c>
      <c r="W5" t="s">
        <v>47</v>
      </c>
      <c r="X5">
        <v>35</v>
      </c>
      <c r="Y5" t="s">
        <v>37</v>
      </c>
      <c r="Z5" t="s">
        <v>782</v>
      </c>
      <c r="AA5" t="s">
        <v>31</v>
      </c>
      <c r="AB5" t="s">
        <v>782</v>
      </c>
    </row>
    <row r="6" spans="1:28" x14ac:dyDescent="0.25">
      <c r="A6" t="s">
        <v>48</v>
      </c>
      <c r="B6" s="2">
        <v>44722</v>
      </c>
      <c r="C6" s="3">
        <v>0.36388888888888887</v>
      </c>
      <c r="D6" s="4">
        <v>1.2847222222222223E-3</v>
      </c>
      <c r="E6" t="s">
        <v>23</v>
      </c>
      <c r="F6" t="s">
        <v>782</v>
      </c>
      <c r="G6" t="s">
        <v>24</v>
      </c>
      <c r="H6" t="s">
        <v>34</v>
      </c>
      <c r="I6" cm="1">
        <f t="array" ref="I6">_xlfn.IFS(H6="0-40k",20000,H6="41k-65k",53000,H6="66k-85k",75000,H6="86k-105k",95000,H6="106k-125k",115000,H6="126k-150k",138000,H6="151k-225k",188000,H6="225k+",225000)</f>
        <v>53000</v>
      </c>
      <c r="J6" t="s">
        <v>26</v>
      </c>
      <c r="K6" t="s">
        <v>782</v>
      </c>
      <c r="L6" t="s">
        <v>36</v>
      </c>
      <c r="M6" t="s">
        <v>782</v>
      </c>
      <c r="N6">
        <v>1</v>
      </c>
      <c r="O6">
        <v>4</v>
      </c>
      <c r="P6">
        <v>4</v>
      </c>
      <c r="Q6">
        <v>4</v>
      </c>
      <c r="R6">
        <v>0</v>
      </c>
      <c r="S6">
        <v>1</v>
      </c>
      <c r="T6" t="s">
        <v>49</v>
      </c>
      <c r="U6" t="s">
        <v>50</v>
      </c>
      <c r="V6" t="s">
        <v>782</v>
      </c>
      <c r="W6" t="s">
        <v>30</v>
      </c>
      <c r="X6">
        <v>44</v>
      </c>
      <c r="Y6" t="s">
        <v>1112</v>
      </c>
      <c r="Z6" t="s">
        <v>782</v>
      </c>
      <c r="AA6" t="s">
        <v>44</v>
      </c>
      <c r="AB6" t="s">
        <v>782</v>
      </c>
    </row>
    <row r="7" spans="1:28" x14ac:dyDescent="0.25">
      <c r="A7" t="s">
        <v>51</v>
      </c>
      <c r="B7" s="2">
        <v>44722</v>
      </c>
      <c r="C7" s="3">
        <v>0.36388888888888887</v>
      </c>
      <c r="D7" s="4">
        <v>1.7824074074074072E-3</v>
      </c>
      <c r="E7" t="s">
        <v>23</v>
      </c>
      <c r="F7" t="s">
        <v>782</v>
      </c>
      <c r="G7" t="s">
        <v>24</v>
      </c>
      <c r="H7" t="s">
        <v>41</v>
      </c>
      <c r="I7" cm="1">
        <f t="array" ref="I7">_xlfn.IFS(H7="0-40k",20000,H7="41k-65k",53000,H7="66k-85k",75000,H7="86k-105k",95000,H7="106k-125k",115000,H7="126k-150k",138000,H7="151k-225k",188000,H7="225k+",225000)</f>
        <v>20000</v>
      </c>
      <c r="J7" t="s">
        <v>54</v>
      </c>
      <c r="K7" t="s">
        <v>784</v>
      </c>
      <c r="L7" t="s">
        <v>27</v>
      </c>
      <c r="M7" t="s">
        <v>782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 t="s">
        <v>49</v>
      </c>
      <c r="U7" t="s">
        <v>43</v>
      </c>
      <c r="V7" t="s">
        <v>782</v>
      </c>
      <c r="W7" t="s">
        <v>30</v>
      </c>
      <c r="X7">
        <v>33</v>
      </c>
      <c r="Y7" t="s">
        <v>1109</v>
      </c>
      <c r="Z7" t="s">
        <v>782</v>
      </c>
      <c r="AA7" t="s">
        <v>44</v>
      </c>
      <c r="AB7" t="s">
        <v>782</v>
      </c>
    </row>
    <row r="8" spans="1:28" x14ac:dyDescent="0.25">
      <c r="A8" t="s">
        <v>52</v>
      </c>
      <c r="B8" s="2">
        <v>44722</v>
      </c>
      <c r="C8" s="3">
        <v>0.36388888888888887</v>
      </c>
      <c r="D8" s="4">
        <v>8.6805555555555551E-4</v>
      </c>
      <c r="E8" t="s">
        <v>53</v>
      </c>
      <c r="F8" t="s">
        <v>782</v>
      </c>
      <c r="G8" t="s">
        <v>24</v>
      </c>
      <c r="H8" t="s">
        <v>41</v>
      </c>
      <c r="I8" cm="1">
        <f t="array" ref="I8">_xlfn.IFS(H8="0-40k",20000,H8="41k-65k",53000,H8="66k-85k",75000,H8="86k-105k",95000,H8="106k-125k",115000,H8="126k-150k",138000,H8="151k-225k",188000,H8="225k+",225000)</f>
        <v>20000</v>
      </c>
      <c r="J8" t="s">
        <v>35</v>
      </c>
      <c r="K8" t="s">
        <v>782</v>
      </c>
      <c r="L8" t="s">
        <v>27</v>
      </c>
      <c r="M8" t="s">
        <v>782</v>
      </c>
      <c r="N8">
        <v>0</v>
      </c>
      <c r="O8">
        <v>6</v>
      </c>
      <c r="P8">
        <v>6</v>
      </c>
      <c r="Q8">
        <v>6</v>
      </c>
      <c r="R8">
        <v>6</v>
      </c>
      <c r="S8">
        <v>5</v>
      </c>
      <c r="T8" t="s">
        <v>49</v>
      </c>
      <c r="U8" t="s">
        <v>50</v>
      </c>
      <c r="V8" t="s">
        <v>782</v>
      </c>
      <c r="W8" t="s">
        <v>30</v>
      </c>
      <c r="X8">
        <v>24</v>
      </c>
      <c r="Y8" t="s">
        <v>782</v>
      </c>
      <c r="Z8" t="s">
        <v>782</v>
      </c>
      <c r="AA8" t="s">
        <v>44</v>
      </c>
      <c r="AB8" t="s">
        <v>782</v>
      </c>
    </row>
    <row r="9" spans="1:28" x14ac:dyDescent="0.25">
      <c r="A9" t="s">
        <v>55</v>
      </c>
      <c r="B9" s="2">
        <v>44722</v>
      </c>
      <c r="C9" s="3">
        <v>0.36458333333333331</v>
      </c>
      <c r="D9" s="4">
        <v>9.8379629629629642E-4</v>
      </c>
      <c r="E9" t="s">
        <v>40</v>
      </c>
      <c r="F9" t="s">
        <v>782</v>
      </c>
      <c r="G9" t="s">
        <v>24</v>
      </c>
      <c r="H9" t="s">
        <v>1107</v>
      </c>
      <c r="I9" cm="1">
        <f t="array" ref="I9">_xlfn.IFS(H9="0-40k",20000,H9="41k-65k",53000,H9="66k-85k",75000,H9="86k-105k",95000,H9="106k-125k",115000,H9="126k-150k",138000,H9="151k-225k",188000,H9="225k+",225000)</f>
        <v>138000</v>
      </c>
      <c r="J9" t="s">
        <v>54</v>
      </c>
      <c r="K9" t="s">
        <v>785</v>
      </c>
      <c r="L9" t="s">
        <v>162</v>
      </c>
      <c r="M9" t="s">
        <v>920</v>
      </c>
      <c r="N9">
        <v>10</v>
      </c>
      <c r="O9">
        <v>5</v>
      </c>
      <c r="P9">
        <v>5</v>
      </c>
      <c r="Q9">
        <v>5</v>
      </c>
      <c r="R9">
        <v>5</v>
      </c>
      <c r="S9">
        <v>9</v>
      </c>
      <c r="T9" t="s">
        <v>56</v>
      </c>
      <c r="U9" t="s">
        <v>29</v>
      </c>
      <c r="V9" t="s">
        <v>782</v>
      </c>
      <c r="W9" t="s">
        <v>30</v>
      </c>
      <c r="X9">
        <v>35</v>
      </c>
      <c r="Y9" t="s">
        <v>1112</v>
      </c>
      <c r="Z9" t="s">
        <v>782</v>
      </c>
      <c r="AA9" t="s">
        <v>38</v>
      </c>
      <c r="AB9" t="s">
        <v>782</v>
      </c>
    </row>
    <row r="10" spans="1:28" x14ac:dyDescent="0.25">
      <c r="A10" t="s">
        <v>57</v>
      </c>
      <c r="B10" s="2">
        <v>44722</v>
      </c>
      <c r="C10" s="3">
        <v>0.36458333333333331</v>
      </c>
      <c r="D10" s="4">
        <v>1.5046296296296294E-3</v>
      </c>
      <c r="E10" t="s">
        <v>23</v>
      </c>
      <c r="F10" t="s">
        <v>782</v>
      </c>
      <c r="G10" t="s">
        <v>24</v>
      </c>
      <c r="H10" t="s">
        <v>58</v>
      </c>
      <c r="I10" cm="1">
        <f t="array" ref="I10">_xlfn.IFS(H10="0-40k",20000,H10="41k-65k",53000,H10="66k-85k",75000,H10="86k-105k",95000,H10="106k-125k",115000,H10="126k-150k",138000,H10="151k-225k",188000,H10="225k+",225000)</f>
        <v>95000</v>
      </c>
      <c r="J10" t="s">
        <v>26</v>
      </c>
      <c r="K10" t="s">
        <v>782</v>
      </c>
      <c r="L10" t="s">
        <v>36</v>
      </c>
      <c r="M10" t="s">
        <v>782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 t="s">
        <v>56</v>
      </c>
      <c r="U10" t="s">
        <v>50</v>
      </c>
      <c r="V10" t="s">
        <v>782</v>
      </c>
      <c r="W10" t="s">
        <v>30</v>
      </c>
      <c r="X10">
        <v>35</v>
      </c>
      <c r="Y10" t="s">
        <v>1112</v>
      </c>
      <c r="Z10" t="s">
        <v>782</v>
      </c>
      <c r="AA10" t="s">
        <v>38</v>
      </c>
      <c r="AB10" t="s">
        <v>782</v>
      </c>
    </row>
    <row r="11" spans="1:28" x14ac:dyDescent="0.25">
      <c r="A11" t="s">
        <v>59</v>
      </c>
      <c r="B11" s="2">
        <v>44722</v>
      </c>
      <c r="C11" s="3">
        <v>0.36458333333333331</v>
      </c>
      <c r="D11" s="4">
        <v>1.0069444444444444E-3</v>
      </c>
      <c r="E11" t="s">
        <v>23</v>
      </c>
      <c r="F11" t="s">
        <v>782</v>
      </c>
      <c r="G11" t="s">
        <v>24</v>
      </c>
      <c r="H11" t="s">
        <v>34</v>
      </c>
      <c r="I11" cm="1">
        <f t="array" ref="I11">_xlfn.IFS(H11="0-40k",20000,H11="41k-65k",53000,H11="66k-85k",75000,H11="86k-105k",95000,H11="106k-125k",115000,H11="126k-150k",138000,H11="151k-225k",188000,H11="225k+",225000)</f>
        <v>53000</v>
      </c>
      <c r="J11" t="s">
        <v>60</v>
      </c>
      <c r="K11" t="s">
        <v>782</v>
      </c>
      <c r="L11" t="s">
        <v>27</v>
      </c>
      <c r="M11" t="s">
        <v>782</v>
      </c>
      <c r="N11">
        <v>2</v>
      </c>
      <c r="O11">
        <v>0</v>
      </c>
      <c r="P11">
        <v>3</v>
      </c>
      <c r="Q11">
        <v>3</v>
      </c>
      <c r="R11">
        <v>0</v>
      </c>
      <c r="S11">
        <v>4</v>
      </c>
      <c r="T11" t="s">
        <v>28</v>
      </c>
      <c r="U11" t="s">
        <v>50</v>
      </c>
      <c r="V11" t="s">
        <v>782</v>
      </c>
      <c r="W11" t="s">
        <v>30</v>
      </c>
      <c r="X11">
        <v>28</v>
      </c>
      <c r="Y11" t="s">
        <v>1112</v>
      </c>
      <c r="Z11" t="s">
        <v>782</v>
      </c>
      <c r="AA11" t="s">
        <v>61</v>
      </c>
      <c r="AB11" t="s">
        <v>782</v>
      </c>
    </row>
    <row r="12" spans="1:28" x14ac:dyDescent="0.25">
      <c r="A12" t="s">
        <v>62</v>
      </c>
      <c r="B12" s="2">
        <v>44722</v>
      </c>
      <c r="C12" s="3">
        <v>0.36458333333333331</v>
      </c>
      <c r="D12" s="4">
        <v>1.0300925925925926E-3</v>
      </c>
      <c r="E12" t="s">
        <v>23</v>
      </c>
      <c r="F12" t="s">
        <v>782</v>
      </c>
      <c r="G12" t="s">
        <v>24</v>
      </c>
      <c r="H12" t="s">
        <v>63</v>
      </c>
      <c r="I12" cm="1">
        <f t="array" ref="I12">_xlfn.IFS(H12="0-40k",20000,H12="41k-65k",53000,H12="66k-85k",75000,H12="86k-105k",95000,H12="106k-125k",115000,H12="126k-150k",138000,H12="151k-225k",188000,H12="225k+",225000)</f>
        <v>75000</v>
      </c>
      <c r="J12" t="s">
        <v>54</v>
      </c>
      <c r="K12" t="s">
        <v>786</v>
      </c>
      <c r="L12" t="s">
        <v>27</v>
      </c>
      <c r="M12" t="s">
        <v>782</v>
      </c>
      <c r="N12">
        <v>10</v>
      </c>
      <c r="O12">
        <v>10</v>
      </c>
      <c r="P12">
        <v>8</v>
      </c>
      <c r="Q12">
        <v>8</v>
      </c>
      <c r="R12">
        <v>8</v>
      </c>
      <c r="S12">
        <v>10</v>
      </c>
      <c r="T12" t="s">
        <v>56</v>
      </c>
      <c r="U12" t="s">
        <v>29</v>
      </c>
      <c r="V12" t="s">
        <v>782</v>
      </c>
      <c r="W12" t="s">
        <v>30</v>
      </c>
      <c r="X12">
        <v>37</v>
      </c>
      <c r="Y12" t="s">
        <v>37</v>
      </c>
      <c r="Z12" t="s">
        <v>782</v>
      </c>
      <c r="AA12" t="s">
        <v>31</v>
      </c>
      <c r="AB12" t="s">
        <v>782</v>
      </c>
    </row>
    <row r="13" spans="1:28" x14ac:dyDescent="0.25">
      <c r="A13" t="s">
        <v>64</v>
      </c>
      <c r="B13" s="2">
        <v>44722</v>
      </c>
      <c r="C13" s="3">
        <v>0.36458333333333331</v>
      </c>
      <c r="D13" s="4">
        <v>1.7476851851851852E-3</v>
      </c>
      <c r="E13" t="s">
        <v>23</v>
      </c>
      <c r="F13" t="s">
        <v>782</v>
      </c>
      <c r="G13" t="s">
        <v>24</v>
      </c>
      <c r="H13" t="s">
        <v>41</v>
      </c>
      <c r="I13" cm="1">
        <f t="array" ref="I13">_xlfn.IFS(H13="0-40k",20000,H13="41k-65k",53000,H13="66k-85k",75000,H13="86k-105k",95000,H13="106k-125k",115000,H13="126k-150k",138000,H13="151k-225k",188000,H13="225k+",225000)</f>
        <v>20000</v>
      </c>
      <c r="J13" t="s">
        <v>54</v>
      </c>
      <c r="K13" t="s">
        <v>787</v>
      </c>
      <c r="L13" t="s">
        <v>27</v>
      </c>
      <c r="M13" t="s">
        <v>782</v>
      </c>
      <c r="N13">
        <v>3</v>
      </c>
      <c r="O13">
        <v>8</v>
      </c>
      <c r="P13">
        <v>10</v>
      </c>
      <c r="Q13">
        <v>10</v>
      </c>
      <c r="R13">
        <v>7</v>
      </c>
      <c r="S13">
        <v>8</v>
      </c>
      <c r="T13" t="s">
        <v>56</v>
      </c>
      <c r="U13" t="s">
        <v>50</v>
      </c>
      <c r="V13" t="s">
        <v>782</v>
      </c>
      <c r="W13" t="s">
        <v>30</v>
      </c>
      <c r="X13">
        <v>32</v>
      </c>
      <c r="Y13" t="s">
        <v>992</v>
      </c>
      <c r="Z13" t="s">
        <v>782</v>
      </c>
      <c r="AA13" t="s">
        <v>31</v>
      </c>
      <c r="AB13" t="s">
        <v>782</v>
      </c>
    </row>
    <row r="14" spans="1:28" x14ac:dyDescent="0.25">
      <c r="A14" t="s">
        <v>65</v>
      </c>
      <c r="B14" s="2">
        <v>44722</v>
      </c>
      <c r="C14" s="3">
        <v>0.36527777777777781</v>
      </c>
      <c r="D14" s="4">
        <v>2.3148148148148151E-3</v>
      </c>
      <c r="E14" t="s">
        <v>23</v>
      </c>
      <c r="F14" t="s">
        <v>782</v>
      </c>
      <c r="G14" t="s">
        <v>24</v>
      </c>
      <c r="H14" t="s">
        <v>41</v>
      </c>
      <c r="I14" cm="1">
        <f t="array" ref="I14">_xlfn.IFS(H14="0-40k",20000,H14="41k-65k",53000,H14="66k-85k",75000,H14="86k-105k",95000,H14="106k-125k",115000,H14="126k-150k",138000,H14="151k-225k",188000,H14="225k+",225000)</f>
        <v>20000</v>
      </c>
      <c r="J14" t="s">
        <v>66</v>
      </c>
      <c r="K14" t="s">
        <v>782</v>
      </c>
      <c r="L14" t="s">
        <v>36</v>
      </c>
      <c r="M14" t="s">
        <v>782</v>
      </c>
      <c r="N14">
        <v>1</v>
      </c>
      <c r="O14">
        <v>10</v>
      </c>
      <c r="P14">
        <v>9</v>
      </c>
      <c r="Q14">
        <v>9</v>
      </c>
      <c r="R14">
        <v>5</v>
      </c>
      <c r="S14">
        <v>10</v>
      </c>
      <c r="T14" t="s">
        <v>56</v>
      </c>
      <c r="U14" t="s">
        <v>50</v>
      </c>
      <c r="V14" t="s">
        <v>782</v>
      </c>
      <c r="W14" t="s">
        <v>30</v>
      </c>
      <c r="X14">
        <v>34</v>
      </c>
      <c r="Y14" t="s">
        <v>993</v>
      </c>
      <c r="Z14" t="s">
        <v>782</v>
      </c>
      <c r="AA14" t="s">
        <v>54</v>
      </c>
      <c r="AB14" t="s">
        <v>1069</v>
      </c>
    </row>
    <row r="15" spans="1:28" x14ac:dyDescent="0.25">
      <c r="A15" t="s">
        <v>67</v>
      </c>
      <c r="B15" s="2">
        <v>44722</v>
      </c>
      <c r="C15" s="3">
        <v>0.36527777777777781</v>
      </c>
      <c r="D15" s="4">
        <v>6.3657407407407402E-4</v>
      </c>
      <c r="E15" t="s">
        <v>53</v>
      </c>
      <c r="F15" t="s">
        <v>782</v>
      </c>
      <c r="G15" t="s">
        <v>24</v>
      </c>
      <c r="H15" t="s">
        <v>41</v>
      </c>
      <c r="I15" cm="1">
        <f t="array" ref="I15">_xlfn.IFS(H15="0-40k",20000,H15="41k-65k",53000,H15="66k-85k",75000,H15="86k-105k",95000,H15="106k-125k",115000,H15="126k-150k",138000,H15="151k-225k",188000,H15="225k+",225000)</f>
        <v>20000</v>
      </c>
      <c r="J15" t="s">
        <v>68</v>
      </c>
      <c r="K15" t="s">
        <v>782</v>
      </c>
      <c r="L15" t="s">
        <v>27</v>
      </c>
      <c r="M15" t="s">
        <v>782</v>
      </c>
      <c r="N15">
        <v>3</v>
      </c>
      <c r="O15">
        <v>10</v>
      </c>
      <c r="P15">
        <v>10</v>
      </c>
      <c r="Q15">
        <v>6</v>
      </c>
      <c r="R15">
        <v>7</v>
      </c>
      <c r="S15">
        <v>8</v>
      </c>
      <c r="T15" t="s">
        <v>42</v>
      </c>
      <c r="U15" t="s">
        <v>43</v>
      </c>
      <c r="V15" t="s">
        <v>782</v>
      </c>
      <c r="W15" t="s">
        <v>30</v>
      </c>
      <c r="X15">
        <v>30</v>
      </c>
      <c r="Y15" t="s">
        <v>69</v>
      </c>
      <c r="Z15" t="s">
        <v>782</v>
      </c>
      <c r="AA15" t="s">
        <v>31</v>
      </c>
      <c r="AB15" t="s">
        <v>782</v>
      </c>
    </row>
    <row r="16" spans="1:28" x14ac:dyDescent="0.25">
      <c r="A16" t="s">
        <v>70</v>
      </c>
      <c r="B16" s="2">
        <v>44722</v>
      </c>
      <c r="C16" s="3">
        <v>0.3659722222222222</v>
      </c>
      <c r="D16" s="4">
        <v>9.7222222222222209E-4</v>
      </c>
      <c r="E16" t="s">
        <v>23</v>
      </c>
      <c r="F16" t="s">
        <v>782</v>
      </c>
      <c r="G16" t="s">
        <v>33</v>
      </c>
      <c r="H16" t="s">
        <v>34</v>
      </c>
      <c r="I16" cm="1">
        <f t="array" ref="I16">_xlfn.IFS(H16="0-40k",20000,H16="41k-65k",53000,H16="66k-85k",75000,H16="86k-105k",95000,H16="106k-125k",115000,H16="126k-150k",138000,H16="151k-225k",188000,H16="225k+",225000)</f>
        <v>53000</v>
      </c>
      <c r="J16" t="s">
        <v>71</v>
      </c>
      <c r="K16" t="s">
        <v>782</v>
      </c>
      <c r="L16" t="s">
        <v>36</v>
      </c>
      <c r="M16" t="s">
        <v>782</v>
      </c>
      <c r="N16">
        <v>4</v>
      </c>
      <c r="O16">
        <v>5</v>
      </c>
      <c r="P16">
        <v>5</v>
      </c>
      <c r="Q16">
        <v>5</v>
      </c>
      <c r="R16">
        <v>4</v>
      </c>
      <c r="S16">
        <v>5</v>
      </c>
      <c r="T16" t="s">
        <v>56</v>
      </c>
      <c r="U16" t="s">
        <v>72</v>
      </c>
      <c r="V16" t="s">
        <v>782</v>
      </c>
      <c r="W16" t="s">
        <v>30</v>
      </c>
      <c r="X16">
        <v>31</v>
      </c>
      <c r="Y16" t="s">
        <v>1112</v>
      </c>
      <c r="Z16" t="s">
        <v>782</v>
      </c>
      <c r="AA16" t="s">
        <v>31</v>
      </c>
      <c r="AB16" t="s">
        <v>782</v>
      </c>
    </row>
    <row r="17" spans="1:28" x14ac:dyDescent="0.25">
      <c r="A17" t="s">
        <v>73</v>
      </c>
      <c r="B17" s="2">
        <v>44722</v>
      </c>
      <c r="C17" s="3">
        <v>0.3659722222222222</v>
      </c>
      <c r="D17" s="4">
        <v>5.4398148148148144E-4</v>
      </c>
      <c r="E17" t="s">
        <v>23</v>
      </c>
      <c r="F17" t="s">
        <v>782</v>
      </c>
      <c r="G17" t="s">
        <v>24</v>
      </c>
      <c r="H17" t="s">
        <v>34</v>
      </c>
      <c r="I17" cm="1">
        <f t="array" ref="I17">_xlfn.IFS(H17="0-40k",20000,H17="41k-65k",53000,H17="66k-85k",75000,H17="86k-105k",95000,H17="106k-125k",115000,H17="126k-150k",138000,H17="151k-225k",188000,H17="225k+",225000)</f>
        <v>53000</v>
      </c>
      <c r="J17" t="s">
        <v>35</v>
      </c>
      <c r="K17" t="s">
        <v>782</v>
      </c>
      <c r="L17" t="s">
        <v>27</v>
      </c>
      <c r="M17" t="s">
        <v>782</v>
      </c>
      <c r="N17">
        <v>4</v>
      </c>
      <c r="O17">
        <v>10</v>
      </c>
      <c r="P17">
        <v>7</v>
      </c>
      <c r="Q17">
        <v>7</v>
      </c>
      <c r="R17">
        <v>7</v>
      </c>
      <c r="S17">
        <v>5</v>
      </c>
      <c r="T17" t="s">
        <v>49</v>
      </c>
      <c r="U17" t="s">
        <v>72</v>
      </c>
      <c r="V17" t="s">
        <v>782</v>
      </c>
      <c r="W17" t="s">
        <v>30</v>
      </c>
      <c r="X17">
        <v>29</v>
      </c>
      <c r="Y17" t="s">
        <v>1112</v>
      </c>
      <c r="Z17" t="s">
        <v>782</v>
      </c>
      <c r="AA17" t="s">
        <v>31</v>
      </c>
      <c r="AB17" t="s">
        <v>782</v>
      </c>
    </row>
    <row r="18" spans="1:28" x14ac:dyDescent="0.25">
      <c r="A18" t="s">
        <v>74</v>
      </c>
      <c r="B18" s="2">
        <v>44722</v>
      </c>
      <c r="C18" s="3">
        <v>0.3666666666666667</v>
      </c>
      <c r="D18" s="4">
        <v>7.6388888888888893E-4</v>
      </c>
      <c r="E18" t="s">
        <v>23</v>
      </c>
      <c r="F18" t="s">
        <v>782</v>
      </c>
      <c r="G18" t="s">
        <v>24</v>
      </c>
      <c r="H18" t="s">
        <v>41</v>
      </c>
      <c r="I18" cm="1">
        <f t="array" ref="I18">_xlfn.IFS(H18="0-40k",20000,H18="41k-65k",53000,H18="66k-85k",75000,H18="86k-105k",95000,H18="106k-125k",115000,H18="126k-150k",138000,H18="151k-225k",188000,H18="225k+",225000)</f>
        <v>20000</v>
      </c>
      <c r="J18" t="s">
        <v>66</v>
      </c>
      <c r="K18" t="s">
        <v>782</v>
      </c>
      <c r="L18" t="s">
        <v>27</v>
      </c>
      <c r="M18" t="s">
        <v>782</v>
      </c>
      <c r="N18">
        <v>1</v>
      </c>
      <c r="O18">
        <v>2</v>
      </c>
      <c r="P18">
        <v>4</v>
      </c>
      <c r="Q18">
        <v>2</v>
      </c>
      <c r="R18">
        <v>2</v>
      </c>
      <c r="S18">
        <v>2</v>
      </c>
      <c r="T18" t="s">
        <v>56</v>
      </c>
      <c r="U18" t="s">
        <v>50</v>
      </c>
      <c r="V18" t="s">
        <v>782</v>
      </c>
      <c r="W18" t="s">
        <v>30</v>
      </c>
      <c r="X18">
        <v>22</v>
      </c>
      <c r="Y18" t="s">
        <v>994</v>
      </c>
      <c r="Z18" t="s">
        <v>782</v>
      </c>
      <c r="AA18" t="s">
        <v>44</v>
      </c>
      <c r="AB18" t="s">
        <v>782</v>
      </c>
    </row>
    <row r="19" spans="1:28" x14ac:dyDescent="0.25">
      <c r="A19" t="s">
        <v>75</v>
      </c>
      <c r="B19" s="2">
        <v>44722</v>
      </c>
      <c r="C19" s="3">
        <v>0.3666666666666667</v>
      </c>
      <c r="D19" s="4">
        <v>7.407407407407407E-4</v>
      </c>
      <c r="E19" t="s">
        <v>76</v>
      </c>
      <c r="F19" t="s">
        <v>782</v>
      </c>
      <c r="G19" t="s">
        <v>24</v>
      </c>
      <c r="H19" t="s">
        <v>41</v>
      </c>
      <c r="I19" cm="1">
        <f t="array" ref="I19">_xlfn.IFS(H19="0-40k",20000,H19="41k-65k",53000,H19="66k-85k",75000,H19="86k-105k",95000,H19="106k-125k",115000,H19="126k-150k",138000,H19="151k-225k",188000,H19="225k+",225000)</f>
        <v>20000</v>
      </c>
      <c r="J19" t="s">
        <v>54</v>
      </c>
      <c r="K19" t="s">
        <v>785</v>
      </c>
      <c r="L19" t="s">
        <v>27</v>
      </c>
      <c r="M19" t="s">
        <v>782</v>
      </c>
      <c r="N19">
        <v>1</v>
      </c>
      <c r="O19">
        <v>3</v>
      </c>
      <c r="P19">
        <v>2</v>
      </c>
      <c r="Q19">
        <v>2</v>
      </c>
      <c r="R19">
        <v>4</v>
      </c>
      <c r="S19">
        <v>1</v>
      </c>
      <c r="T19" t="s">
        <v>49</v>
      </c>
      <c r="U19" t="s">
        <v>50</v>
      </c>
      <c r="V19" t="s">
        <v>782</v>
      </c>
      <c r="W19" t="s">
        <v>30</v>
      </c>
      <c r="X19">
        <v>23</v>
      </c>
      <c r="Y19" t="s">
        <v>1112</v>
      </c>
      <c r="Z19" t="s">
        <v>782</v>
      </c>
      <c r="AA19" t="s">
        <v>44</v>
      </c>
      <c r="AB19" t="s">
        <v>782</v>
      </c>
    </row>
    <row r="20" spans="1:28" x14ac:dyDescent="0.25">
      <c r="A20" t="s">
        <v>77</v>
      </c>
      <c r="B20" s="2">
        <v>44722</v>
      </c>
      <c r="C20" s="3">
        <v>0.36736111111111108</v>
      </c>
      <c r="D20" s="4">
        <v>7.5231481481481471E-4</v>
      </c>
      <c r="E20" t="s">
        <v>76</v>
      </c>
      <c r="F20" t="s">
        <v>782</v>
      </c>
      <c r="G20" t="s">
        <v>33</v>
      </c>
      <c r="H20" t="s">
        <v>34</v>
      </c>
      <c r="I20" cm="1">
        <f t="array" ref="I20">_xlfn.IFS(H20="0-40k",20000,H20="41k-65k",53000,H20="66k-85k",75000,H20="86k-105k",95000,H20="106k-125k",115000,H20="126k-150k",138000,H20="151k-225k",188000,H20="225k+",225000)</f>
        <v>53000</v>
      </c>
      <c r="J20" t="s">
        <v>66</v>
      </c>
      <c r="K20" t="s">
        <v>782</v>
      </c>
      <c r="L20" t="s">
        <v>36</v>
      </c>
      <c r="M20" t="s">
        <v>782</v>
      </c>
      <c r="N20">
        <v>7</v>
      </c>
      <c r="O20">
        <v>8</v>
      </c>
      <c r="P20">
        <v>8</v>
      </c>
      <c r="Q20">
        <v>6</v>
      </c>
      <c r="R20">
        <v>8</v>
      </c>
      <c r="S20">
        <v>3</v>
      </c>
      <c r="T20" t="s">
        <v>28</v>
      </c>
      <c r="U20" t="s">
        <v>50</v>
      </c>
      <c r="V20" t="s">
        <v>782</v>
      </c>
      <c r="W20" t="s">
        <v>47</v>
      </c>
      <c r="X20">
        <v>26</v>
      </c>
      <c r="Y20" t="s">
        <v>37</v>
      </c>
      <c r="Z20" t="s">
        <v>782</v>
      </c>
      <c r="AA20" t="s">
        <v>38</v>
      </c>
      <c r="AB20" t="s">
        <v>782</v>
      </c>
    </row>
    <row r="21" spans="1:28" x14ac:dyDescent="0.25">
      <c r="A21" t="s">
        <v>78</v>
      </c>
      <c r="B21" s="2">
        <v>44722</v>
      </c>
      <c r="C21" s="3">
        <v>0.36736111111111108</v>
      </c>
      <c r="D21" s="4">
        <v>9.3750000000000007E-4</v>
      </c>
      <c r="E21" t="s">
        <v>23</v>
      </c>
      <c r="F21" t="s">
        <v>782</v>
      </c>
      <c r="G21" t="s">
        <v>33</v>
      </c>
      <c r="H21" t="s">
        <v>41</v>
      </c>
      <c r="I21" cm="1">
        <f t="array" ref="I21">_xlfn.IFS(H21="0-40k",20000,H21="41k-65k",53000,H21="66k-85k",75000,H21="86k-105k",95000,H21="106k-125k",115000,H21="126k-150k",138000,H21="151k-225k",188000,H21="225k+",225000)</f>
        <v>20000</v>
      </c>
      <c r="J21" t="s">
        <v>54</v>
      </c>
      <c r="K21" t="s">
        <v>788</v>
      </c>
      <c r="L21" t="s">
        <v>27</v>
      </c>
      <c r="M21" t="s">
        <v>782</v>
      </c>
      <c r="N21">
        <v>1</v>
      </c>
      <c r="O21">
        <v>1</v>
      </c>
      <c r="P21">
        <v>1</v>
      </c>
      <c r="Q21">
        <v>1</v>
      </c>
      <c r="R21">
        <v>2</v>
      </c>
      <c r="S21">
        <v>0</v>
      </c>
      <c r="T21" t="s">
        <v>28</v>
      </c>
      <c r="U21" t="s">
        <v>50</v>
      </c>
      <c r="V21" t="s">
        <v>782</v>
      </c>
      <c r="W21" t="s">
        <v>30</v>
      </c>
      <c r="X21">
        <v>28</v>
      </c>
      <c r="Y21" t="s">
        <v>991</v>
      </c>
      <c r="Z21" t="s">
        <v>782</v>
      </c>
      <c r="AA21" t="s">
        <v>44</v>
      </c>
      <c r="AB21" t="s">
        <v>782</v>
      </c>
    </row>
    <row r="22" spans="1:28" x14ac:dyDescent="0.25">
      <c r="A22" t="s">
        <v>79</v>
      </c>
      <c r="B22" s="2">
        <v>44722</v>
      </c>
      <c r="C22" s="3">
        <v>0.36736111111111108</v>
      </c>
      <c r="D22" s="4">
        <v>9.6064814814814808E-4</v>
      </c>
      <c r="E22" t="s">
        <v>23</v>
      </c>
      <c r="F22" t="s">
        <v>782</v>
      </c>
      <c r="G22" t="s">
        <v>24</v>
      </c>
      <c r="H22" t="s">
        <v>34</v>
      </c>
      <c r="I22" cm="1">
        <f t="array" ref="I22">_xlfn.IFS(H22="0-40k",20000,H22="41k-65k",53000,H22="66k-85k",75000,H22="86k-105k",95000,H22="106k-125k",115000,H22="126k-150k",138000,H22="151k-225k",188000,H22="225k+",225000)</f>
        <v>53000</v>
      </c>
      <c r="J22" t="s">
        <v>35</v>
      </c>
      <c r="K22" t="s">
        <v>782</v>
      </c>
      <c r="L22" t="s">
        <v>27</v>
      </c>
      <c r="M22" t="s">
        <v>782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 t="s">
        <v>42</v>
      </c>
      <c r="U22" t="s">
        <v>29</v>
      </c>
      <c r="V22" t="s">
        <v>782</v>
      </c>
      <c r="W22" t="s">
        <v>30</v>
      </c>
      <c r="X22">
        <v>29</v>
      </c>
      <c r="Y22" t="s">
        <v>995</v>
      </c>
      <c r="Z22" t="s">
        <v>782</v>
      </c>
      <c r="AA22" t="s">
        <v>44</v>
      </c>
      <c r="AB22" t="s">
        <v>782</v>
      </c>
    </row>
    <row r="23" spans="1:28" x14ac:dyDescent="0.25">
      <c r="A23" t="s">
        <v>80</v>
      </c>
      <c r="B23" s="2">
        <v>44722</v>
      </c>
      <c r="C23" s="3">
        <v>0.36805555555555558</v>
      </c>
      <c r="D23" s="4">
        <v>1.0995370370370371E-3</v>
      </c>
      <c r="E23" t="s">
        <v>23</v>
      </c>
      <c r="F23" t="s">
        <v>782</v>
      </c>
      <c r="G23" t="s">
        <v>24</v>
      </c>
      <c r="H23" t="s">
        <v>25</v>
      </c>
      <c r="I23" cm="1">
        <f t="array" ref="I23">_xlfn.IFS(H23="0-40k",20000,H23="41k-65k",53000,H23="66k-85k",75000,H23="86k-105k",95000,H23="106k-125k",115000,H23="126k-150k",138000,H23="151k-225k",188000,H23="225k+",225000)</f>
        <v>115000</v>
      </c>
      <c r="J23" t="s">
        <v>66</v>
      </c>
      <c r="K23" t="s">
        <v>782</v>
      </c>
      <c r="L23" t="s">
        <v>162</v>
      </c>
      <c r="M23" t="s">
        <v>921</v>
      </c>
      <c r="N23">
        <v>10</v>
      </c>
      <c r="O23">
        <v>5</v>
      </c>
      <c r="P23">
        <v>10</v>
      </c>
      <c r="Q23">
        <v>6</v>
      </c>
      <c r="R23">
        <v>10</v>
      </c>
      <c r="S23">
        <v>10</v>
      </c>
      <c r="T23" t="s">
        <v>56</v>
      </c>
      <c r="U23" t="s">
        <v>29</v>
      </c>
      <c r="V23" t="s">
        <v>782</v>
      </c>
      <c r="W23" t="s">
        <v>47</v>
      </c>
      <c r="X23">
        <v>31</v>
      </c>
      <c r="Y23" t="s">
        <v>1112</v>
      </c>
      <c r="Z23" t="s">
        <v>782</v>
      </c>
      <c r="AA23" t="s">
        <v>31</v>
      </c>
      <c r="AB23" t="s">
        <v>782</v>
      </c>
    </row>
    <row r="24" spans="1:28" x14ac:dyDescent="0.25">
      <c r="A24" t="s">
        <v>81</v>
      </c>
      <c r="B24" s="2">
        <v>44722</v>
      </c>
      <c r="C24" s="3">
        <v>0.36874999999999997</v>
      </c>
      <c r="D24" s="4">
        <v>9.8379629629629642E-4</v>
      </c>
      <c r="E24" t="s">
        <v>23</v>
      </c>
      <c r="F24" t="s">
        <v>782</v>
      </c>
      <c r="G24" t="s">
        <v>24</v>
      </c>
      <c r="H24" t="s">
        <v>41</v>
      </c>
      <c r="I24" cm="1">
        <f t="array" ref="I24">_xlfn.IFS(H24="0-40k",20000,H24="41k-65k",53000,H24="66k-85k",75000,H24="86k-105k",95000,H24="106k-125k",115000,H24="126k-150k",138000,H24="151k-225k",188000,H24="225k+",225000)</f>
        <v>20000</v>
      </c>
      <c r="J24" t="s">
        <v>26</v>
      </c>
      <c r="K24" t="s">
        <v>782</v>
      </c>
      <c r="L24" t="s">
        <v>27</v>
      </c>
      <c r="M24" t="s">
        <v>782</v>
      </c>
      <c r="N24">
        <v>5</v>
      </c>
      <c r="O24">
        <v>6</v>
      </c>
      <c r="P24">
        <v>8</v>
      </c>
      <c r="Q24">
        <v>8</v>
      </c>
      <c r="R24">
        <v>7</v>
      </c>
      <c r="S24">
        <v>1</v>
      </c>
      <c r="T24" t="s">
        <v>56</v>
      </c>
      <c r="U24" t="s">
        <v>29</v>
      </c>
      <c r="V24" t="s">
        <v>782</v>
      </c>
      <c r="W24" t="s">
        <v>30</v>
      </c>
      <c r="X24">
        <v>28</v>
      </c>
      <c r="Y24" t="s">
        <v>996</v>
      </c>
      <c r="Z24" t="s">
        <v>782</v>
      </c>
      <c r="AA24" t="s">
        <v>31</v>
      </c>
      <c r="AB24" t="s">
        <v>782</v>
      </c>
    </row>
    <row r="25" spans="1:28" x14ac:dyDescent="0.25">
      <c r="A25" t="s">
        <v>82</v>
      </c>
      <c r="B25" s="2">
        <v>44722</v>
      </c>
      <c r="C25" s="3">
        <v>0.36874999999999997</v>
      </c>
      <c r="D25" s="4">
        <v>1.2384259259259258E-3</v>
      </c>
      <c r="E25" t="s">
        <v>23</v>
      </c>
      <c r="F25" t="s">
        <v>782</v>
      </c>
      <c r="G25" t="s">
        <v>33</v>
      </c>
      <c r="H25" t="s">
        <v>41</v>
      </c>
      <c r="I25" cm="1">
        <f t="array" ref="I25">_xlfn.IFS(H25="0-40k",20000,H25="41k-65k",53000,H25="66k-85k",75000,H25="86k-105k",95000,H25="106k-125k",115000,H25="126k-150k",138000,H25="151k-225k",188000,H25="225k+",225000)</f>
        <v>20000</v>
      </c>
      <c r="J25" t="s">
        <v>35</v>
      </c>
      <c r="K25" t="s">
        <v>782</v>
      </c>
      <c r="L25" t="s">
        <v>27</v>
      </c>
      <c r="M25" t="s">
        <v>782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 t="s">
        <v>56</v>
      </c>
      <c r="U25" t="s">
        <v>50</v>
      </c>
      <c r="V25" t="s">
        <v>782</v>
      </c>
      <c r="W25" t="s">
        <v>30</v>
      </c>
      <c r="X25">
        <v>32</v>
      </c>
      <c r="Y25" t="s">
        <v>993</v>
      </c>
      <c r="Z25" t="s">
        <v>782</v>
      </c>
      <c r="AA25" t="s">
        <v>61</v>
      </c>
      <c r="AB25" t="s">
        <v>782</v>
      </c>
    </row>
    <row r="26" spans="1:28" x14ac:dyDescent="0.25">
      <c r="A26" t="s">
        <v>83</v>
      </c>
      <c r="B26" s="2">
        <v>44722</v>
      </c>
      <c r="C26" s="3">
        <v>0.36874999999999997</v>
      </c>
      <c r="D26" s="4">
        <v>1.5509259259259261E-3</v>
      </c>
      <c r="E26" t="s">
        <v>23</v>
      </c>
      <c r="F26" t="s">
        <v>782</v>
      </c>
      <c r="G26" t="s">
        <v>33</v>
      </c>
      <c r="H26" t="s">
        <v>41</v>
      </c>
      <c r="I26" cm="1">
        <f t="array" ref="I26">_xlfn.IFS(H26="0-40k",20000,H26="41k-65k",53000,H26="66k-85k",75000,H26="86k-105k",95000,H26="106k-125k",115000,H26="126k-150k",138000,H26="151k-225k",188000,H26="225k+",225000)</f>
        <v>20000</v>
      </c>
      <c r="J26" t="s">
        <v>66</v>
      </c>
      <c r="K26" t="s">
        <v>782</v>
      </c>
      <c r="L26" t="s">
        <v>27</v>
      </c>
      <c r="M26" t="s">
        <v>782</v>
      </c>
      <c r="N26">
        <v>7</v>
      </c>
      <c r="O26">
        <v>8</v>
      </c>
      <c r="P26">
        <v>8</v>
      </c>
      <c r="Q26">
        <v>8</v>
      </c>
      <c r="R26">
        <v>3</v>
      </c>
      <c r="S26">
        <v>8</v>
      </c>
      <c r="T26" t="s">
        <v>42</v>
      </c>
      <c r="U26" t="s">
        <v>50</v>
      </c>
      <c r="V26" t="s">
        <v>782</v>
      </c>
      <c r="W26" t="s">
        <v>30</v>
      </c>
      <c r="X26">
        <v>24</v>
      </c>
      <c r="Y26" t="s">
        <v>997</v>
      </c>
      <c r="Z26" t="s">
        <v>782</v>
      </c>
      <c r="AA26" t="s">
        <v>44</v>
      </c>
      <c r="AB26" t="s">
        <v>782</v>
      </c>
    </row>
    <row r="27" spans="1:28" x14ac:dyDescent="0.25">
      <c r="A27" t="s">
        <v>84</v>
      </c>
      <c r="B27" s="2">
        <v>44722</v>
      </c>
      <c r="C27" s="3">
        <v>0.36874999999999997</v>
      </c>
      <c r="D27" s="4">
        <v>1.6319444444444445E-3</v>
      </c>
      <c r="E27" t="s">
        <v>23</v>
      </c>
      <c r="F27" t="s">
        <v>782</v>
      </c>
      <c r="G27" t="s">
        <v>33</v>
      </c>
      <c r="H27" t="s">
        <v>41</v>
      </c>
      <c r="I27" cm="1">
        <f t="array" ref="I27">_xlfn.IFS(H27="0-40k",20000,H27="41k-65k",53000,H27="66k-85k",75000,H27="86k-105k",95000,H27="106k-125k",115000,H27="126k-150k",138000,H27="151k-225k",188000,H27="225k+",225000)</f>
        <v>20000</v>
      </c>
      <c r="J27" t="s">
        <v>66</v>
      </c>
      <c r="K27" t="s">
        <v>782</v>
      </c>
      <c r="L27" t="s">
        <v>27</v>
      </c>
      <c r="M27" t="s">
        <v>782</v>
      </c>
      <c r="N27">
        <v>4</v>
      </c>
      <c r="O27">
        <v>6</v>
      </c>
      <c r="P27">
        <v>6</v>
      </c>
      <c r="Q27">
        <v>6</v>
      </c>
      <c r="R27">
        <v>7</v>
      </c>
      <c r="S27">
        <v>7</v>
      </c>
      <c r="T27" t="s">
        <v>42</v>
      </c>
      <c r="U27" t="s">
        <v>43</v>
      </c>
      <c r="V27" t="s">
        <v>782</v>
      </c>
      <c r="W27" t="s">
        <v>30</v>
      </c>
      <c r="X27">
        <v>31</v>
      </c>
      <c r="Y27" t="s">
        <v>85</v>
      </c>
      <c r="Z27" t="s">
        <v>782</v>
      </c>
      <c r="AA27" t="s">
        <v>38</v>
      </c>
      <c r="AB27" t="s">
        <v>782</v>
      </c>
    </row>
    <row r="28" spans="1:28" x14ac:dyDescent="0.25">
      <c r="A28" t="s">
        <v>86</v>
      </c>
      <c r="B28" s="2">
        <v>44722</v>
      </c>
      <c r="C28" s="3">
        <v>0.36944444444444446</v>
      </c>
      <c r="D28" s="4">
        <v>1.4699074074074074E-3</v>
      </c>
      <c r="E28" t="s">
        <v>23</v>
      </c>
      <c r="F28" t="s">
        <v>782</v>
      </c>
      <c r="G28" t="s">
        <v>33</v>
      </c>
      <c r="H28" t="s">
        <v>63</v>
      </c>
      <c r="I28" cm="1">
        <f t="array" ref="I28">_xlfn.IFS(H28="0-40k",20000,H28="41k-65k",53000,H28="66k-85k",75000,H28="86k-105k",95000,H28="106k-125k",115000,H28="126k-150k",138000,H28="151k-225k",188000,H28="225k+",225000)</f>
        <v>75000</v>
      </c>
      <c r="J28" t="s">
        <v>54</v>
      </c>
      <c r="K28" t="s">
        <v>789</v>
      </c>
      <c r="L28" t="s">
        <v>162</v>
      </c>
      <c r="M28" t="s">
        <v>920</v>
      </c>
      <c r="N28">
        <v>7</v>
      </c>
      <c r="O28">
        <v>10</v>
      </c>
      <c r="P28">
        <v>5</v>
      </c>
      <c r="Q28">
        <v>5</v>
      </c>
      <c r="R28">
        <v>5</v>
      </c>
      <c r="S28">
        <v>2</v>
      </c>
      <c r="T28" t="s">
        <v>49</v>
      </c>
      <c r="U28" t="s">
        <v>54</v>
      </c>
      <c r="V28" t="s">
        <v>956</v>
      </c>
      <c r="W28" t="s">
        <v>30</v>
      </c>
      <c r="X28">
        <v>23</v>
      </c>
      <c r="Y28" t="s">
        <v>1112</v>
      </c>
      <c r="Z28" t="s">
        <v>782</v>
      </c>
      <c r="AA28" t="s">
        <v>31</v>
      </c>
      <c r="AB28" t="s">
        <v>782</v>
      </c>
    </row>
    <row r="29" spans="1:28" x14ac:dyDescent="0.25">
      <c r="A29" t="s">
        <v>87</v>
      </c>
      <c r="B29" s="2">
        <v>44722</v>
      </c>
      <c r="C29" s="3">
        <v>0.36944444444444446</v>
      </c>
      <c r="D29" s="4">
        <v>9.2592592592592585E-4</v>
      </c>
      <c r="E29" t="s">
        <v>23</v>
      </c>
      <c r="F29" t="s">
        <v>782</v>
      </c>
      <c r="G29" t="s">
        <v>24</v>
      </c>
      <c r="H29" t="s">
        <v>25</v>
      </c>
      <c r="I29" cm="1">
        <f t="array" ref="I29">_xlfn.IFS(H29="0-40k",20000,H29="41k-65k",53000,H29="66k-85k",75000,H29="86k-105k",95000,H29="106k-125k",115000,H29="126k-150k",138000,H29="151k-225k",188000,H29="225k+",225000)</f>
        <v>115000</v>
      </c>
      <c r="J29" t="s">
        <v>54</v>
      </c>
      <c r="K29" t="s">
        <v>790</v>
      </c>
      <c r="L29" t="s">
        <v>27</v>
      </c>
      <c r="M29" t="s">
        <v>782</v>
      </c>
      <c r="N29">
        <v>1</v>
      </c>
      <c r="O29">
        <v>6</v>
      </c>
      <c r="P29">
        <v>9</v>
      </c>
      <c r="Q29">
        <v>1</v>
      </c>
      <c r="R29">
        <v>0</v>
      </c>
      <c r="S29">
        <v>2</v>
      </c>
      <c r="T29" t="s">
        <v>49</v>
      </c>
      <c r="U29" t="s">
        <v>29</v>
      </c>
      <c r="V29" t="s">
        <v>782</v>
      </c>
      <c r="W29" t="s">
        <v>47</v>
      </c>
      <c r="X29">
        <v>33</v>
      </c>
      <c r="Y29" t="s">
        <v>1112</v>
      </c>
      <c r="Z29" t="s">
        <v>782</v>
      </c>
      <c r="AA29" t="s">
        <v>38</v>
      </c>
      <c r="AB29" t="s">
        <v>782</v>
      </c>
    </row>
    <row r="30" spans="1:28" x14ac:dyDescent="0.25">
      <c r="A30" t="s">
        <v>88</v>
      </c>
      <c r="B30" s="2">
        <v>44722</v>
      </c>
      <c r="C30" s="3">
        <v>0.36944444444444446</v>
      </c>
      <c r="D30" s="4">
        <v>1.0879629629629629E-3</v>
      </c>
      <c r="E30" t="s">
        <v>23</v>
      </c>
      <c r="F30" t="s">
        <v>782</v>
      </c>
      <c r="G30" t="s">
        <v>33</v>
      </c>
      <c r="H30" t="s">
        <v>58</v>
      </c>
      <c r="I30" cm="1">
        <f t="array" ref="I30">_xlfn.IFS(H30="0-40k",20000,H30="41k-65k",53000,H30="66k-85k",75000,H30="86k-105k",95000,H30="106k-125k",115000,H30="126k-150k",138000,H30="151k-225k",188000,H30="225k+",225000)</f>
        <v>95000</v>
      </c>
      <c r="J30" t="s">
        <v>26</v>
      </c>
      <c r="K30" t="s">
        <v>782</v>
      </c>
      <c r="L30" t="s">
        <v>162</v>
      </c>
      <c r="M30" t="s">
        <v>922</v>
      </c>
      <c r="N30">
        <v>6</v>
      </c>
      <c r="O30">
        <v>7</v>
      </c>
      <c r="P30">
        <v>7</v>
      </c>
      <c r="Q30">
        <v>7</v>
      </c>
      <c r="R30">
        <v>7</v>
      </c>
      <c r="S30">
        <v>4</v>
      </c>
      <c r="T30" t="s">
        <v>46</v>
      </c>
      <c r="U30" t="s">
        <v>50</v>
      </c>
      <c r="V30" t="s">
        <v>782</v>
      </c>
      <c r="W30" t="s">
        <v>30</v>
      </c>
      <c r="X30">
        <v>43</v>
      </c>
      <c r="Y30" t="s">
        <v>1112</v>
      </c>
      <c r="Z30" t="s">
        <v>782</v>
      </c>
      <c r="AA30" t="s">
        <v>31</v>
      </c>
      <c r="AB30" t="s">
        <v>782</v>
      </c>
    </row>
    <row r="31" spans="1:28" x14ac:dyDescent="0.25">
      <c r="A31" t="s">
        <v>89</v>
      </c>
      <c r="B31" s="2">
        <v>44722</v>
      </c>
      <c r="C31" s="3">
        <v>0.36944444444444446</v>
      </c>
      <c r="D31" s="4">
        <v>1.0879629629629629E-3</v>
      </c>
      <c r="E31" t="s">
        <v>76</v>
      </c>
      <c r="F31" t="s">
        <v>782</v>
      </c>
      <c r="G31" t="s">
        <v>24</v>
      </c>
      <c r="H31" t="s">
        <v>41</v>
      </c>
      <c r="I31" cm="1">
        <f t="array" ref="I31">_xlfn.IFS(H31="0-40k",20000,H31="41k-65k",53000,H31="66k-85k",75000,H31="86k-105k",95000,H31="106k-125k",115000,H31="126k-150k",138000,H31="151k-225k",188000,H31="225k+",225000)</f>
        <v>20000</v>
      </c>
      <c r="J31" t="s">
        <v>54</v>
      </c>
      <c r="K31" t="s">
        <v>791</v>
      </c>
      <c r="L31" t="s">
        <v>36</v>
      </c>
      <c r="M31" t="s">
        <v>782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 t="s">
        <v>28</v>
      </c>
      <c r="U31" t="s">
        <v>29</v>
      </c>
      <c r="V31" t="s">
        <v>782</v>
      </c>
      <c r="W31" t="s">
        <v>47</v>
      </c>
      <c r="X31">
        <v>23</v>
      </c>
      <c r="Y31" t="s">
        <v>991</v>
      </c>
      <c r="Z31" t="s">
        <v>782</v>
      </c>
      <c r="AA31" t="s">
        <v>54</v>
      </c>
      <c r="AB31" t="s">
        <v>1070</v>
      </c>
    </row>
    <row r="32" spans="1:28" x14ac:dyDescent="0.25">
      <c r="A32" t="s">
        <v>90</v>
      </c>
      <c r="B32" s="2">
        <v>44722</v>
      </c>
      <c r="C32" s="3">
        <v>0.36944444444444446</v>
      </c>
      <c r="D32" s="4">
        <v>1.2384259259259258E-3</v>
      </c>
      <c r="E32" t="s">
        <v>76</v>
      </c>
      <c r="F32" t="s">
        <v>782</v>
      </c>
      <c r="G32" t="s">
        <v>24</v>
      </c>
      <c r="H32" t="s">
        <v>34</v>
      </c>
      <c r="I32" cm="1">
        <f t="array" ref="I32">_xlfn.IFS(H32="0-40k",20000,H32="41k-65k",53000,H32="66k-85k",75000,H32="86k-105k",95000,H32="106k-125k",115000,H32="126k-150k",138000,H32="151k-225k",188000,H32="225k+",225000)</f>
        <v>53000</v>
      </c>
      <c r="J32" t="s">
        <v>35</v>
      </c>
      <c r="K32" t="s">
        <v>782</v>
      </c>
      <c r="L32" t="s">
        <v>27</v>
      </c>
      <c r="M32" t="s">
        <v>782</v>
      </c>
      <c r="N32">
        <v>10</v>
      </c>
      <c r="O32">
        <v>7</v>
      </c>
      <c r="P32">
        <v>10</v>
      </c>
      <c r="Q32">
        <v>10</v>
      </c>
      <c r="R32">
        <v>5</v>
      </c>
      <c r="S32">
        <v>3</v>
      </c>
      <c r="T32" t="s">
        <v>28</v>
      </c>
      <c r="U32" t="s">
        <v>43</v>
      </c>
      <c r="V32" t="s">
        <v>782</v>
      </c>
      <c r="W32" t="s">
        <v>30</v>
      </c>
      <c r="X32">
        <v>31</v>
      </c>
      <c r="Y32" t="s">
        <v>1112</v>
      </c>
      <c r="Z32" t="s">
        <v>782</v>
      </c>
      <c r="AA32" t="s">
        <v>44</v>
      </c>
      <c r="AB32" t="s">
        <v>782</v>
      </c>
    </row>
    <row r="33" spans="1:28" x14ac:dyDescent="0.25">
      <c r="A33" t="s">
        <v>91</v>
      </c>
      <c r="B33" s="2">
        <v>44722</v>
      </c>
      <c r="C33" s="3">
        <v>0.37013888888888885</v>
      </c>
      <c r="D33" s="4">
        <v>1.1342592592592591E-3</v>
      </c>
      <c r="E33" t="s">
        <v>23</v>
      </c>
      <c r="F33" t="s">
        <v>782</v>
      </c>
      <c r="G33" t="s">
        <v>24</v>
      </c>
      <c r="H33" t="s">
        <v>63</v>
      </c>
      <c r="I33" cm="1">
        <f t="array" ref="I33">_xlfn.IFS(H33="0-40k",20000,H33="41k-65k",53000,H33="66k-85k",75000,H33="86k-105k",95000,H33="106k-125k",115000,H33="126k-150k",138000,H33="151k-225k",188000,H33="225k+",225000)</f>
        <v>75000</v>
      </c>
      <c r="J33" t="s">
        <v>35</v>
      </c>
      <c r="K33" t="s">
        <v>782</v>
      </c>
      <c r="L33" t="s">
        <v>27</v>
      </c>
      <c r="M33" t="s">
        <v>782</v>
      </c>
      <c r="N33">
        <v>5</v>
      </c>
      <c r="O33">
        <v>6</v>
      </c>
      <c r="P33">
        <v>7</v>
      </c>
      <c r="Q33">
        <v>5</v>
      </c>
      <c r="R33">
        <v>4</v>
      </c>
      <c r="S33">
        <v>4</v>
      </c>
      <c r="T33" t="s">
        <v>56</v>
      </c>
      <c r="U33" t="s">
        <v>54</v>
      </c>
      <c r="V33" t="s">
        <v>957</v>
      </c>
      <c r="W33" t="s">
        <v>30</v>
      </c>
      <c r="X33">
        <v>31</v>
      </c>
      <c r="Y33" t="s">
        <v>69</v>
      </c>
      <c r="Z33" t="s">
        <v>782</v>
      </c>
      <c r="AA33" t="s">
        <v>31</v>
      </c>
      <c r="AB33" t="s">
        <v>782</v>
      </c>
    </row>
    <row r="34" spans="1:28" x14ac:dyDescent="0.25">
      <c r="A34" t="s">
        <v>92</v>
      </c>
      <c r="B34" s="2">
        <v>44722</v>
      </c>
      <c r="C34" s="3">
        <v>0.37013888888888885</v>
      </c>
      <c r="D34" s="4">
        <v>2.4305555555555556E-3</v>
      </c>
      <c r="E34" t="s">
        <v>23</v>
      </c>
      <c r="F34" t="s">
        <v>782</v>
      </c>
      <c r="G34" t="s">
        <v>24</v>
      </c>
      <c r="H34" t="s">
        <v>41</v>
      </c>
      <c r="I34" cm="1">
        <f t="array" ref="I34">_xlfn.IFS(H34="0-40k",20000,H34="41k-65k",53000,H34="66k-85k",75000,H34="86k-105k",95000,H34="106k-125k",115000,H34="126k-150k",138000,H34="151k-225k",188000,H34="225k+",225000)</f>
        <v>20000</v>
      </c>
      <c r="J34" t="s">
        <v>54</v>
      </c>
      <c r="K34" t="s">
        <v>782</v>
      </c>
      <c r="L34" t="s">
        <v>27</v>
      </c>
      <c r="M34" t="s">
        <v>782</v>
      </c>
      <c r="N34">
        <v>8</v>
      </c>
      <c r="O34">
        <v>7</v>
      </c>
      <c r="P34">
        <v>8</v>
      </c>
      <c r="Q34">
        <v>7</v>
      </c>
      <c r="R34">
        <v>7</v>
      </c>
      <c r="S34">
        <v>7</v>
      </c>
      <c r="T34" t="s">
        <v>49</v>
      </c>
      <c r="U34" t="s">
        <v>43</v>
      </c>
      <c r="V34" t="s">
        <v>782</v>
      </c>
      <c r="W34" t="s">
        <v>30</v>
      </c>
      <c r="X34">
        <v>25</v>
      </c>
      <c r="Y34" t="s">
        <v>85</v>
      </c>
      <c r="Z34" t="s">
        <v>782</v>
      </c>
      <c r="AA34" t="s">
        <v>38</v>
      </c>
      <c r="AB34" t="s">
        <v>782</v>
      </c>
    </row>
    <row r="35" spans="1:28" x14ac:dyDescent="0.25">
      <c r="A35" t="s">
        <v>93</v>
      </c>
      <c r="B35" s="2">
        <v>44722</v>
      </c>
      <c r="C35" s="3">
        <v>0.37083333333333335</v>
      </c>
      <c r="D35" s="4">
        <v>1.1226851851851851E-3</v>
      </c>
      <c r="E35" t="s">
        <v>40</v>
      </c>
      <c r="F35" t="s">
        <v>782</v>
      </c>
      <c r="G35" t="s">
        <v>33</v>
      </c>
      <c r="H35" t="s">
        <v>1107</v>
      </c>
      <c r="I35" cm="1">
        <f t="array" ref="I35">_xlfn.IFS(H35="0-40k",20000,H35="41k-65k",53000,H35="66k-85k",75000,H35="86k-105k",95000,H35="106k-125k",115000,H35="126k-150k",138000,H35="151k-225k",188000,H35="225k+",225000)</f>
        <v>138000</v>
      </c>
      <c r="J35" t="s">
        <v>66</v>
      </c>
      <c r="K35" t="s">
        <v>782</v>
      </c>
      <c r="L35" t="s">
        <v>162</v>
      </c>
      <c r="M35" t="s">
        <v>920</v>
      </c>
      <c r="N35">
        <v>8</v>
      </c>
      <c r="O35">
        <v>10</v>
      </c>
      <c r="P35">
        <v>10</v>
      </c>
      <c r="Q35">
        <v>9</v>
      </c>
      <c r="R35">
        <v>9</v>
      </c>
      <c r="S35">
        <v>9</v>
      </c>
      <c r="T35" t="s">
        <v>42</v>
      </c>
      <c r="U35" t="s">
        <v>50</v>
      </c>
      <c r="V35" t="s">
        <v>782</v>
      </c>
      <c r="W35" t="s">
        <v>30</v>
      </c>
      <c r="X35">
        <v>43</v>
      </c>
      <c r="Y35" t="s">
        <v>1112</v>
      </c>
      <c r="Z35" t="s">
        <v>782</v>
      </c>
      <c r="AA35" t="s">
        <v>31</v>
      </c>
      <c r="AB35" t="s">
        <v>782</v>
      </c>
    </row>
    <row r="36" spans="1:28" x14ac:dyDescent="0.25">
      <c r="A36" t="s">
        <v>94</v>
      </c>
      <c r="B36" s="2">
        <v>44722</v>
      </c>
      <c r="C36" s="3">
        <v>0.37083333333333335</v>
      </c>
      <c r="D36" s="4">
        <v>1.4814814814814814E-3</v>
      </c>
      <c r="E36" t="s">
        <v>23</v>
      </c>
      <c r="F36" t="s">
        <v>782</v>
      </c>
      <c r="G36" t="s">
        <v>33</v>
      </c>
      <c r="H36" t="s">
        <v>34</v>
      </c>
      <c r="I36" cm="1">
        <f t="array" ref="I36">_xlfn.IFS(H36="0-40k",20000,H36="41k-65k",53000,H36="66k-85k",75000,H36="86k-105k",95000,H36="106k-125k",115000,H36="126k-150k",138000,H36="151k-225k",188000,H36="225k+",225000)</f>
        <v>53000</v>
      </c>
      <c r="J36" t="s">
        <v>35</v>
      </c>
      <c r="K36" t="s">
        <v>782</v>
      </c>
      <c r="L36" t="s">
        <v>27</v>
      </c>
      <c r="M36" t="s">
        <v>782</v>
      </c>
      <c r="N36">
        <v>2</v>
      </c>
      <c r="O36">
        <v>3</v>
      </c>
      <c r="P36">
        <v>5</v>
      </c>
      <c r="Q36">
        <v>5</v>
      </c>
      <c r="R36">
        <v>5</v>
      </c>
      <c r="S36">
        <v>5</v>
      </c>
      <c r="T36" t="s">
        <v>49</v>
      </c>
      <c r="U36" t="s">
        <v>50</v>
      </c>
      <c r="V36" t="s">
        <v>782</v>
      </c>
      <c r="W36" t="s">
        <v>47</v>
      </c>
      <c r="X36">
        <v>26</v>
      </c>
      <c r="Y36" t="s">
        <v>37</v>
      </c>
      <c r="Z36" t="s">
        <v>782</v>
      </c>
      <c r="AA36" t="s">
        <v>54</v>
      </c>
      <c r="AB36" t="s">
        <v>1071</v>
      </c>
    </row>
    <row r="37" spans="1:28" x14ac:dyDescent="0.25">
      <c r="A37" t="s">
        <v>95</v>
      </c>
      <c r="B37" s="2">
        <v>44722</v>
      </c>
      <c r="C37" s="3">
        <v>0.37083333333333335</v>
      </c>
      <c r="D37" s="4">
        <v>2.7083333333333334E-3</v>
      </c>
      <c r="E37" t="s">
        <v>54</v>
      </c>
      <c r="F37" t="s">
        <v>707</v>
      </c>
      <c r="G37" t="s">
        <v>33</v>
      </c>
      <c r="H37" t="s">
        <v>34</v>
      </c>
      <c r="I37" cm="1">
        <f t="array" ref="I37">_xlfn.IFS(H37="0-40k",20000,H37="41k-65k",53000,H37="66k-85k",75000,H37="86k-105k",95000,H37="106k-125k",115000,H37="126k-150k",138000,H37="151k-225k",188000,H37="225k+",225000)</f>
        <v>53000</v>
      </c>
      <c r="J37" t="s">
        <v>54</v>
      </c>
      <c r="K37" t="s">
        <v>792</v>
      </c>
      <c r="L37" t="s">
        <v>27</v>
      </c>
      <c r="M37" t="s">
        <v>782</v>
      </c>
      <c r="N37">
        <v>5</v>
      </c>
      <c r="O37">
        <v>10</v>
      </c>
      <c r="P37">
        <v>8</v>
      </c>
      <c r="Q37">
        <v>8</v>
      </c>
      <c r="R37">
        <v>8</v>
      </c>
      <c r="S37">
        <v>7</v>
      </c>
      <c r="T37" t="s">
        <v>56</v>
      </c>
      <c r="U37" t="s">
        <v>29</v>
      </c>
      <c r="V37" t="s">
        <v>782</v>
      </c>
      <c r="W37" t="s">
        <v>30</v>
      </c>
      <c r="X37">
        <v>32</v>
      </c>
      <c r="Y37" t="s">
        <v>998</v>
      </c>
      <c r="Z37" t="s">
        <v>782</v>
      </c>
      <c r="AA37" t="s">
        <v>31</v>
      </c>
      <c r="AB37" t="s">
        <v>782</v>
      </c>
    </row>
    <row r="38" spans="1:28" x14ac:dyDescent="0.25">
      <c r="A38" t="s">
        <v>96</v>
      </c>
      <c r="B38" s="2">
        <v>44722</v>
      </c>
      <c r="C38" s="3">
        <v>0.37083333333333335</v>
      </c>
      <c r="D38" s="4">
        <v>1.712962962962963E-3</v>
      </c>
      <c r="E38" t="s">
        <v>54</v>
      </c>
      <c r="F38" t="s">
        <v>708</v>
      </c>
      <c r="G38" t="s">
        <v>33</v>
      </c>
      <c r="H38" t="s">
        <v>41</v>
      </c>
      <c r="I38" cm="1">
        <f t="array" ref="I38">_xlfn.IFS(H38="0-40k",20000,H38="41k-65k",53000,H38="66k-85k",75000,H38="86k-105k",95000,H38="106k-125k",115000,H38="126k-150k",138000,H38="151k-225k",188000,H38="225k+",225000)</f>
        <v>20000</v>
      </c>
      <c r="J38" t="s">
        <v>66</v>
      </c>
      <c r="K38" t="s">
        <v>782</v>
      </c>
      <c r="L38" t="s">
        <v>27</v>
      </c>
      <c r="M38" t="s">
        <v>782</v>
      </c>
      <c r="N38">
        <v>2</v>
      </c>
      <c r="O38">
        <v>9</v>
      </c>
      <c r="P38">
        <v>7</v>
      </c>
      <c r="Q38">
        <v>7</v>
      </c>
      <c r="R38">
        <v>5</v>
      </c>
      <c r="S38">
        <v>6</v>
      </c>
      <c r="T38" t="s">
        <v>49</v>
      </c>
      <c r="U38" t="s">
        <v>50</v>
      </c>
      <c r="V38" t="s">
        <v>782</v>
      </c>
      <c r="W38" t="s">
        <v>30</v>
      </c>
      <c r="X38">
        <v>31</v>
      </c>
      <c r="Y38" t="s">
        <v>999</v>
      </c>
      <c r="Z38" t="s">
        <v>782</v>
      </c>
      <c r="AA38" t="s">
        <v>31</v>
      </c>
      <c r="AB38" t="s">
        <v>782</v>
      </c>
    </row>
    <row r="39" spans="1:28" x14ac:dyDescent="0.25">
      <c r="A39" t="s">
        <v>97</v>
      </c>
      <c r="B39" s="2">
        <v>44722</v>
      </c>
      <c r="C39" s="3">
        <v>0.37152777777777773</v>
      </c>
      <c r="D39" s="4">
        <v>1.0763888888888889E-3</v>
      </c>
      <c r="E39" t="s">
        <v>23</v>
      </c>
      <c r="F39" t="s">
        <v>782</v>
      </c>
      <c r="G39" t="s">
        <v>24</v>
      </c>
      <c r="H39" t="s">
        <v>58</v>
      </c>
      <c r="I39" cm="1">
        <f t="array" ref="I39">_xlfn.IFS(H39="0-40k",20000,H39="41k-65k",53000,H39="66k-85k",75000,H39="86k-105k",95000,H39="106k-125k",115000,H39="126k-150k",138000,H39="151k-225k",188000,H39="225k+",225000)</f>
        <v>95000</v>
      </c>
      <c r="J39" t="s">
        <v>26</v>
      </c>
      <c r="K39" t="s">
        <v>782</v>
      </c>
      <c r="L39" t="s">
        <v>162</v>
      </c>
      <c r="M39" t="s">
        <v>923</v>
      </c>
      <c r="N39">
        <v>3</v>
      </c>
      <c r="O39">
        <v>5</v>
      </c>
      <c r="P39">
        <v>6</v>
      </c>
      <c r="Q39">
        <v>4</v>
      </c>
      <c r="R39">
        <v>4</v>
      </c>
      <c r="S39">
        <v>5</v>
      </c>
      <c r="T39" t="s">
        <v>56</v>
      </c>
      <c r="U39" t="s">
        <v>50</v>
      </c>
      <c r="V39" t="s">
        <v>782</v>
      </c>
      <c r="W39" t="s">
        <v>30</v>
      </c>
      <c r="X39">
        <v>29</v>
      </c>
      <c r="Y39" t="s">
        <v>1112</v>
      </c>
      <c r="Z39" t="s">
        <v>782</v>
      </c>
      <c r="AA39" t="s">
        <v>31</v>
      </c>
      <c r="AB39" t="s">
        <v>782</v>
      </c>
    </row>
    <row r="40" spans="1:28" x14ac:dyDescent="0.25">
      <c r="A40" t="s">
        <v>98</v>
      </c>
      <c r="B40" s="2">
        <v>44722</v>
      </c>
      <c r="C40" s="3">
        <v>0.37152777777777773</v>
      </c>
      <c r="D40" s="4">
        <v>6.4814814814814813E-4</v>
      </c>
      <c r="E40" t="s">
        <v>23</v>
      </c>
      <c r="F40" t="s">
        <v>782</v>
      </c>
      <c r="G40" t="s">
        <v>24</v>
      </c>
      <c r="H40" t="s">
        <v>41</v>
      </c>
      <c r="I40" cm="1">
        <f t="array" ref="I40">_xlfn.IFS(H40="0-40k",20000,H40="41k-65k",53000,H40="66k-85k",75000,H40="86k-105k",95000,H40="106k-125k",115000,H40="126k-150k",138000,H40="151k-225k",188000,H40="225k+",225000)</f>
        <v>20000</v>
      </c>
      <c r="J40" t="s">
        <v>54</v>
      </c>
      <c r="K40" t="s">
        <v>793</v>
      </c>
      <c r="L40" t="s">
        <v>27</v>
      </c>
      <c r="M40" t="s">
        <v>782</v>
      </c>
      <c r="N40">
        <v>3</v>
      </c>
      <c r="O40">
        <v>1</v>
      </c>
      <c r="P40">
        <v>3</v>
      </c>
      <c r="Q40">
        <v>2</v>
      </c>
      <c r="R40">
        <v>3</v>
      </c>
      <c r="S40">
        <v>1</v>
      </c>
      <c r="T40" t="s">
        <v>56</v>
      </c>
      <c r="U40" t="s">
        <v>72</v>
      </c>
      <c r="V40" t="s">
        <v>782</v>
      </c>
      <c r="W40" t="s">
        <v>30</v>
      </c>
      <c r="X40">
        <v>24</v>
      </c>
      <c r="Y40" t="s">
        <v>1034</v>
      </c>
      <c r="Z40" t="s">
        <v>782</v>
      </c>
      <c r="AA40" t="s">
        <v>61</v>
      </c>
      <c r="AB40" t="s">
        <v>782</v>
      </c>
    </row>
    <row r="41" spans="1:28" x14ac:dyDescent="0.25">
      <c r="A41" t="s">
        <v>99</v>
      </c>
      <c r="B41" s="2">
        <v>44722</v>
      </c>
      <c r="C41" s="3">
        <v>0.37152777777777773</v>
      </c>
      <c r="D41" s="4">
        <v>1.8287037037037037E-3</v>
      </c>
      <c r="E41" t="s">
        <v>76</v>
      </c>
      <c r="F41" t="s">
        <v>782</v>
      </c>
      <c r="G41" t="s">
        <v>24</v>
      </c>
      <c r="H41" t="s">
        <v>34</v>
      </c>
      <c r="I41" cm="1">
        <f t="array" ref="I41">_xlfn.IFS(H41="0-40k",20000,H41="41k-65k",53000,H41="66k-85k",75000,H41="86k-105k",95000,H41="106k-125k",115000,H41="126k-150k",138000,H41="151k-225k",188000,H41="225k+",225000)</f>
        <v>53000</v>
      </c>
      <c r="J41" t="s">
        <v>71</v>
      </c>
      <c r="K41" t="s">
        <v>782</v>
      </c>
      <c r="L41" t="s">
        <v>27</v>
      </c>
      <c r="M41" t="s">
        <v>782</v>
      </c>
      <c r="N41">
        <v>2</v>
      </c>
      <c r="O41">
        <v>0</v>
      </c>
      <c r="P41">
        <v>2</v>
      </c>
      <c r="Q41">
        <v>2</v>
      </c>
      <c r="R41">
        <v>0</v>
      </c>
      <c r="S41">
        <v>0</v>
      </c>
      <c r="T41" t="s">
        <v>28</v>
      </c>
      <c r="U41" t="s">
        <v>29</v>
      </c>
      <c r="V41" t="s">
        <v>782</v>
      </c>
      <c r="W41" t="s">
        <v>30</v>
      </c>
      <c r="X41">
        <v>34</v>
      </c>
      <c r="Y41" t="s">
        <v>1112</v>
      </c>
      <c r="Z41" t="s">
        <v>782</v>
      </c>
      <c r="AA41" t="s">
        <v>31</v>
      </c>
      <c r="AB41" t="s">
        <v>782</v>
      </c>
    </row>
    <row r="42" spans="1:28" x14ac:dyDescent="0.25">
      <c r="A42" t="s">
        <v>100</v>
      </c>
      <c r="B42" s="2">
        <v>44722</v>
      </c>
      <c r="C42" s="3">
        <v>0.37291666666666662</v>
      </c>
      <c r="D42" s="4">
        <v>1.2962962962962963E-3</v>
      </c>
      <c r="E42" t="s">
        <v>23</v>
      </c>
      <c r="F42" t="s">
        <v>782</v>
      </c>
      <c r="G42" t="s">
        <v>24</v>
      </c>
      <c r="H42" t="s">
        <v>34</v>
      </c>
      <c r="I42" cm="1">
        <f t="array" ref="I42">_xlfn.IFS(H42="0-40k",20000,H42="41k-65k",53000,H42="66k-85k",75000,H42="86k-105k",95000,H42="106k-125k",115000,H42="126k-150k",138000,H42="151k-225k",188000,H42="225k+",225000)</f>
        <v>53000</v>
      </c>
      <c r="J42" t="s">
        <v>54</v>
      </c>
      <c r="K42" t="s">
        <v>794</v>
      </c>
      <c r="L42" t="s">
        <v>162</v>
      </c>
      <c r="M42" t="s">
        <v>924</v>
      </c>
      <c r="N42">
        <v>5</v>
      </c>
      <c r="O42">
        <v>6</v>
      </c>
      <c r="P42">
        <v>6</v>
      </c>
      <c r="Q42">
        <v>5</v>
      </c>
      <c r="R42">
        <v>4</v>
      </c>
      <c r="S42">
        <v>6</v>
      </c>
      <c r="T42" t="s">
        <v>28</v>
      </c>
      <c r="U42" t="s">
        <v>50</v>
      </c>
      <c r="V42" t="s">
        <v>782</v>
      </c>
      <c r="W42" t="s">
        <v>30</v>
      </c>
      <c r="X42">
        <v>42</v>
      </c>
      <c r="Y42" t="s">
        <v>1000</v>
      </c>
      <c r="Z42" t="s">
        <v>782</v>
      </c>
      <c r="AA42" t="s">
        <v>54</v>
      </c>
      <c r="AB42" t="s">
        <v>1072</v>
      </c>
    </row>
    <row r="43" spans="1:28" x14ac:dyDescent="0.25">
      <c r="A43" t="s">
        <v>101</v>
      </c>
      <c r="B43" s="2">
        <v>44722</v>
      </c>
      <c r="C43" s="3">
        <v>0.37291666666666662</v>
      </c>
      <c r="D43" s="4">
        <v>1.423611111111111E-3</v>
      </c>
      <c r="E43" t="s">
        <v>76</v>
      </c>
      <c r="F43" t="s">
        <v>782</v>
      </c>
      <c r="G43" t="s">
        <v>24</v>
      </c>
      <c r="H43" t="s">
        <v>41</v>
      </c>
      <c r="I43" cm="1">
        <f t="array" ref="I43">_xlfn.IFS(H43="0-40k",20000,H43="41k-65k",53000,H43="66k-85k",75000,H43="86k-105k",95000,H43="106k-125k",115000,H43="126k-150k",138000,H43="151k-225k",188000,H43="225k+",225000)</f>
        <v>20000</v>
      </c>
      <c r="J43" t="s">
        <v>54</v>
      </c>
      <c r="K43" t="s">
        <v>795</v>
      </c>
      <c r="L43" t="s">
        <v>102</v>
      </c>
      <c r="M43" t="s">
        <v>782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49</v>
      </c>
      <c r="U43" t="s">
        <v>29</v>
      </c>
      <c r="V43" t="s">
        <v>782</v>
      </c>
      <c r="W43" t="s">
        <v>47</v>
      </c>
      <c r="X43">
        <v>40</v>
      </c>
      <c r="Y43" t="s">
        <v>1112</v>
      </c>
      <c r="Z43" t="s">
        <v>782</v>
      </c>
      <c r="AA43" t="s">
        <v>38</v>
      </c>
      <c r="AB43" t="s">
        <v>782</v>
      </c>
    </row>
    <row r="44" spans="1:28" x14ac:dyDescent="0.25">
      <c r="A44" t="s">
        <v>103</v>
      </c>
      <c r="B44" s="2">
        <v>44722</v>
      </c>
      <c r="C44" s="3">
        <v>0.37291666666666662</v>
      </c>
      <c r="D44" s="4">
        <v>1.7592592592592592E-3</v>
      </c>
      <c r="E44" t="s">
        <v>76</v>
      </c>
      <c r="F44" t="s">
        <v>782</v>
      </c>
      <c r="G44" t="s">
        <v>33</v>
      </c>
      <c r="H44" t="s">
        <v>34</v>
      </c>
      <c r="I44" cm="1">
        <f t="array" ref="I44">_xlfn.IFS(H44="0-40k",20000,H44="41k-65k",53000,H44="66k-85k",75000,H44="86k-105k",95000,H44="106k-125k",115000,H44="126k-150k",138000,H44="151k-225k",188000,H44="225k+",225000)</f>
        <v>53000</v>
      </c>
      <c r="J44" t="s">
        <v>60</v>
      </c>
      <c r="K44" t="s">
        <v>782</v>
      </c>
      <c r="L44" t="s">
        <v>27</v>
      </c>
      <c r="M44" t="s">
        <v>782</v>
      </c>
      <c r="N44">
        <v>3</v>
      </c>
      <c r="O44">
        <v>1</v>
      </c>
      <c r="P44">
        <v>3</v>
      </c>
      <c r="Q44">
        <v>4</v>
      </c>
      <c r="R44">
        <v>0</v>
      </c>
      <c r="S44">
        <v>3</v>
      </c>
      <c r="T44" t="s">
        <v>42</v>
      </c>
      <c r="U44" t="s">
        <v>43</v>
      </c>
      <c r="V44" t="s">
        <v>782</v>
      </c>
      <c r="W44" t="s">
        <v>30</v>
      </c>
      <c r="X44">
        <v>43</v>
      </c>
      <c r="Y44" t="s">
        <v>1001</v>
      </c>
      <c r="Z44" t="s">
        <v>782</v>
      </c>
      <c r="AA44" t="s">
        <v>31</v>
      </c>
      <c r="AB44" t="s">
        <v>782</v>
      </c>
    </row>
    <row r="45" spans="1:28" x14ac:dyDescent="0.25">
      <c r="A45" t="s">
        <v>104</v>
      </c>
      <c r="B45" s="2">
        <v>44722</v>
      </c>
      <c r="C45" s="3">
        <v>0.37361111111111112</v>
      </c>
      <c r="D45" s="4">
        <v>1.8402777777777777E-3</v>
      </c>
      <c r="E45" t="s">
        <v>76</v>
      </c>
      <c r="F45" t="s">
        <v>782</v>
      </c>
      <c r="G45" t="s">
        <v>24</v>
      </c>
      <c r="H45" t="s">
        <v>41</v>
      </c>
      <c r="I45" cm="1">
        <f t="array" ref="I45">_xlfn.IFS(H45="0-40k",20000,H45="41k-65k",53000,H45="66k-85k",75000,H45="86k-105k",95000,H45="106k-125k",115000,H45="126k-150k",138000,H45="151k-225k",188000,H45="225k+",225000)</f>
        <v>20000</v>
      </c>
      <c r="J45" t="s">
        <v>71</v>
      </c>
      <c r="K45" t="s">
        <v>782</v>
      </c>
      <c r="L45" t="s">
        <v>27</v>
      </c>
      <c r="M45" t="s">
        <v>782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28</v>
      </c>
      <c r="U45" t="s">
        <v>50</v>
      </c>
      <c r="V45" t="s">
        <v>782</v>
      </c>
      <c r="W45" t="s">
        <v>30</v>
      </c>
      <c r="X45">
        <v>23</v>
      </c>
      <c r="Y45" t="s">
        <v>1002</v>
      </c>
      <c r="Z45" t="s">
        <v>782</v>
      </c>
      <c r="AA45" t="s">
        <v>54</v>
      </c>
      <c r="AB45" t="s">
        <v>1073</v>
      </c>
    </row>
    <row r="46" spans="1:28" x14ac:dyDescent="0.25">
      <c r="A46" t="s">
        <v>105</v>
      </c>
      <c r="B46" s="2">
        <v>44722</v>
      </c>
      <c r="C46" s="3">
        <v>0.3743055555555555</v>
      </c>
      <c r="D46" s="4">
        <v>8.2175925925925917E-4</v>
      </c>
      <c r="E46" t="s">
        <v>76</v>
      </c>
      <c r="F46" t="s">
        <v>782</v>
      </c>
      <c r="G46" t="s">
        <v>24</v>
      </c>
      <c r="H46" t="s">
        <v>41</v>
      </c>
      <c r="I46" cm="1">
        <f t="array" ref="I46">_xlfn.IFS(H46="0-40k",20000,H46="41k-65k",53000,H46="66k-85k",75000,H46="86k-105k",95000,H46="106k-125k",115000,H46="126k-150k",138000,H46="151k-225k",188000,H46="225k+",225000)</f>
        <v>20000</v>
      </c>
      <c r="J46" t="s">
        <v>68</v>
      </c>
      <c r="K46" t="s">
        <v>782</v>
      </c>
      <c r="L46" t="s">
        <v>27</v>
      </c>
      <c r="M46" t="s">
        <v>782</v>
      </c>
      <c r="N46">
        <v>5</v>
      </c>
      <c r="O46">
        <v>5</v>
      </c>
      <c r="P46">
        <v>3</v>
      </c>
      <c r="Q46">
        <v>5</v>
      </c>
      <c r="R46">
        <v>2</v>
      </c>
      <c r="S46">
        <v>6</v>
      </c>
      <c r="T46" t="s">
        <v>49</v>
      </c>
      <c r="U46" t="s">
        <v>50</v>
      </c>
      <c r="V46" t="s">
        <v>782</v>
      </c>
      <c r="W46" t="s">
        <v>30</v>
      </c>
      <c r="X46">
        <v>23</v>
      </c>
      <c r="Y46" t="s">
        <v>998</v>
      </c>
      <c r="Z46" t="s">
        <v>782</v>
      </c>
      <c r="AA46" t="s">
        <v>38</v>
      </c>
      <c r="AB46" t="s">
        <v>782</v>
      </c>
    </row>
    <row r="47" spans="1:28" x14ac:dyDescent="0.25">
      <c r="A47" t="s">
        <v>106</v>
      </c>
      <c r="B47" s="2">
        <v>44722</v>
      </c>
      <c r="C47" s="3">
        <v>0.3743055555555555</v>
      </c>
      <c r="D47" s="4">
        <v>2.7199074074074074E-3</v>
      </c>
      <c r="E47" t="s">
        <v>23</v>
      </c>
      <c r="F47" t="s">
        <v>782</v>
      </c>
      <c r="G47" t="s">
        <v>24</v>
      </c>
      <c r="H47" t="s">
        <v>58</v>
      </c>
      <c r="I47" cm="1">
        <f t="array" ref="I47">_xlfn.IFS(H47="0-40k",20000,H47="41k-65k",53000,H47="66k-85k",75000,H47="86k-105k",95000,H47="106k-125k",115000,H47="126k-150k",138000,H47="151k-225k",188000,H47="225k+",225000)</f>
        <v>95000</v>
      </c>
      <c r="J47" t="s">
        <v>54</v>
      </c>
      <c r="K47" t="s">
        <v>796</v>
      </c>
      <c r="L47" t="s">
        <v>27</v>
      </c>
      <c r="M47" t="s">
        <v>782</v>
      </c>
      <c r="N47">
        <v>8</v>
      </c>
      <c r="O47">
        <v>6</v>
      </c>
      <c r="P47">
        <v>2</v>
      </c>
      <c r="Q47">
        <v>3</v>
      </c>
      <c r="R47">
        <v>6</v>
      </c>
      <c r="S47">
        <v>7</v>
      </c>
      <c r="T47" t="s">
        <v>56</v>
      </c>
      <c r="U47" t="s">
        <v>54</v>
      </c>
      <c r="V47" t="s">
        <v>958</v>
      </c>
      <c r="W47" t="s">
        <v>30</v>
      </c>
      <c r="X47">
        <v>28</v>
      </c>
      <c r="Y47" t="s">
        <v>1112</v>
      </c>
      <c r="Z47" t="s">
        <v>782</v>
      </c>
      <c r="AA47" t="s">
        <v>31</v>
      </c>
      <c r="AB47" t="s">
        <v>782</v>
      </c>
    </row>
    <row r="48" spans="1:28" x14ac:dyDescent="0.25">
      <c r="A48" t="s">
        <v>107</v>
      </c>
      <c r="B48" s="2">
        <v>44722</v>
      </c>
      <c r="C48" s="3">
        <v>0.375</v>
      </c>
      <c r="D48" s="4">
        <v>9.8379629629629642E-4</v>
      </c>
      <c r="E48" t="s">
        <v>23</v>
      </c>
      <c r="F48" t="s">
        <v>782</v>
      </c>
      <c r="G48" t="s">
        <v>33</v>
      </c>
      <c r="H48" t="s">
        <v>63</v>
      </c>
      <c r="I48" cm="1">
        <f t="array" ref="I48">_xlfn.IFS(H48="0-40k",20000,H48="41k-65k",53000,H48="66k-85k",75000,H48="86k-105k",95000,H48="106k-125k",115000,H48="126k-150k",138000,H48="151k-225k",188000,H48="225k+",225000)</f>
        <v>75000</v>
      </c>
      <c r="J48" t="s">
        <v>35</v>
      </c>
      <c r="K48" t="s">
        <v>782</v>
      </c>
      <c r="L48" t="s">
        <v>162</v>
      </c>
      <c r="M48" t="s">
        <v>920</v>
      </c>
      <c r="N48">
        <v>5</v>
      </c>
      <c r="O48">
        <v>7</v>
      </c>
      <c r="P48">
        <v>1</v>
      </c>
      <c r="Q48">
        <v>1</v>
      </c>
      <c r="R48">
        <v>0</v>
      </c>
      <c r="S48">
        <v>8</v>
      </c>
      <c r="T48" t="s">
        <v>56</v>
      </c>
      <c r="U48" t="s">
        <v>50</v>
      </c>
      <c r="V48" t="s">
        <v>782</v>
      </c>
      <c r="W48" t="s">
        <v>30</v>
      </c>
      <c r="X48">
        <v>32</v>
      </c>
      <c r="Y48" t="s">
        <v>1112</v>
      </c>
      <c r="Z48" t="s">
        <v>782</v>
      </c>
      <c r="AA48" t="s">
        <v>31</v>
      </c>
      <c r="AB48" t="s">
        <v>782</v>
      </c>
    </row>
    <row r="49" spans="1:28" x14ac:dyDescent="0.25">
      <c r="A49" t="s">
        <v>108</v>
      </c>
      <c r="B49" s="2">
        <v>44722</v>
      </c>
      <c r="C49" s="3">
        <v>0.37638888888888888</v>
      </c>
      <c r="D49" s="4">
        <v>1.9328703703703704E-3</v>
      </c>
      <c r="E49" t="s">
        <v>23</v>
      </c>
      <c r="F49" t="s">
        <v>782</v>
      </c>
      <c r="G49" t="s">
        <v>24</v>
      </c>
      <c r="H49" t="s">
        <v>63</v>
      </c>
      <c r="I49" cm="1">
        <f t="array" ref="I49">_xlfn.IFS(H49="0-40k",20000,H49="41k-65k",53000,H49="66k-85k",75000,H49="86k-105k",95000,H49="106k-125k",115000,H49="126k-150k",138000,H49="151k-225k",188000,H49="225k+",225000)</f>
        <v>75000</v>
      </c>
      <c r="J49" t="s">
        <v>54</v>
      </c>
      <c r="K49" t="s">
        <v>797</v>
      </c>
      <c r="L49" t="s">
        <v>36</v>
      </c>
      <c r="M49" t="s">
        <v>782</v>
      </c>
      <c r="N49">
        <v>7</v>
      </c>
      <c r="O49">
        <v>8</v>
      </c>
      <c r="P49">
        <v>10</v>
      </c>
      <c r="Q49">
        <v>8</v>
      </c>
      <c r="R49">
        <v>9</v>
      </c>
      <c r="S49">
        <v>9</v>
      </c>
      <c r="T49" t="s">
        <v>49</v>
      </c>
      <c r="U49" t="s">
        <v>29</v>
      </c>
      <c r="V49" t="s">
        <v>782</v>
      </c>
      <c r="W49" t="s">
        <v>47</v>
      </c>
      <c r="X49">
        <v>41</v>
      </c>
      <c r="Y49" t="s">
        <v>1112</v>
      </c>
      <c r="Z49" t="s">
        <v>782</v>
      </c>
      <c r="AA49" t="s">
        <v>31</v>
      </c>
      <c r="AB49" t="s">
        <v>782</v>
      </c>
    </row>
    <row r="50" spans="1:28" x14ac:dyDescent="0.25">
      <c r="A50" t="s">
        <v>109</v>
      </c>
      <c r="B50" s="2">
        <v>44722</v>
      </c>
      <c r="C50" s="3">
        <v>0.37638888888888888</v>
      </c>
      <c r="D50" s="4">
        <v>6.4814814814814813E-4</v>
      </c>
      <c r="E50" t="s">
        <v>23</v>
      </c>
      <c r="F50" t="s">
        <v>782</v>
      </c>
      <c r="G50" t="s">
        <v>24</v>
      </c>
      <c r="H50" t="s">
        <v>34</v>
      </c>
      <c r="I50" cm="1">
        <f t="array" ref="I50">_xlfn.IFS(H50="0-40k",20000,H50="41k-65k",53000,H50="66k-85k",75000,H50="86k-105k",95000,H50="106k-125k",115000,H50="126k-150k",138000,H50="151k-225k",188000,H50="225k+",225000)</f>
        <v>53000</v>
      </c>
      <c r="J50" t="s">
        <v>35</v>
      </c>
      <c r="K50" t="s">
        <v>782</v>
      </c>
      <c r="L50" t="s">
        <v>27</v>
      </c>
      <c r="M50" t="s">
        <v>782</v>
      </c>
      <c r="N50">
        <v>5</v>
      </c>
      <c r="O50">
        <v>6</v>
      </c>
      <c r="P50">
        <v>6</v>
      </c>
      <c r="Q50">
        <v>6</v>
      </c>
      <c r="R50">
        <v>6</v>
      </c>
      <c r="S50">
        <v>6</v>
      </c>
      <c r="T50" t="s">
        <v>56</v>
      </c>
      <c r="U50" t="s">
        <v>29</v>
      </c>
      <c r="V50" t="s">
        <v>782</v>
      </c>
      <c r="W50" t="s">
        <v>30</v>
      </c>
      <c r="X50">
        <v>33</v>
      </c>
      <c r="Y50" t="s">
        <v>69</v>
      </c>
      <c r="Z50" t="s">
        <v>110</v>
      </c>
      <c r="AA50" t="s">
        <v>31</v>
      </c>
      <c r="AB50" t="s">
        <v>782</v>
      </c>
    </row>
    <row r="51" spans="1:28" x14ac:dyDescent="0.25">
      <c r="A51" t="s">
        <v>111</v>
      </c>
      <c r="B51" s="2">
        <v>44722</v>
      </c>
      <c r="C51" s="3">
        <v>0.37638888888888888</v>
      </c>
      <c r="D51" s="4">
        <v>1.3541666666666667E-3</v>
      </c>
      <c r="E51" t="s">
        <v>54</v>
      </c>
      <c r="F51" t="s">
        <v>709</v>
      </c>
      <c r="G51" t="s">
        <v>24</v>
      </c>
      <c r="H51" t="s">
        <v>1106</v>
      </c>
      <c r="I51" cm="1">
        <f t="array" ref="I51">_xlfn.IFS(H51="0-40k",20000,H51="41k-65k",53000,H51="66k-85k",75000,H51="86k-105k",95000,H51="106k-125k",115000,H51="126k-150k",138000,H51="151k-225k",188000,H51="225k+",225000)</f>
        <v>188000</v>
      </c>
      <c r="J51" t="s">
        <v>66</v>
      </c>
      <c r="K51" t="s">
        <v>782</v>
      </c>
      <c r="L51" t="s">
        <v>27</v>
      </c>
      <c r="M51" t="s">
        <v>782</v>
      </c>
      <c r="N51">
        <v>10</v>
      </c>
      <c r="O51">
        <v>8</v>
      </c>
      <c r="P51">
        <v>9</v>
      </c>
      <c r="Q51">
        <v>8</v>
      </c>
      <c r="R51">
        <v>8</v>
      </c>
      <c r="S51">
        <v>10</v>
      </c>
      <c r="T51" t="s">
        <v>42</v>
      </c>
      <c r="U51" t="s">
        <v>43</v>
      </c>
      <c r="V51" t="s">
        <v>782</v>
      </c>
      <c r="W51" t="s">
        <v>30</v>
      </c>
      <c r="X51">
        <v>38</v>
      </c>
      <c r="Y51" t="s">
        <v>1112</v>
      </c>
      <c r="Z51" t="s">
        <v>782</v>
      </c>
      <c r="AA51" t="s">
        <v>61</v>
      </c>
      <c r="AB51" t="s">
        <v>782</v>
      </c>
    </row>
    <row r="52" spans="1:28" x14ac:dyDescent="0.25">
      <c r="A52" t="s">
        <v>112</v>
      </c>
      <c r="B52" s="2">
        <v>44722</v>
      </c>
      <c r="C52" s="3">
        <v>0.37638888888888888</v>
      </c>
      <c r="D52" s="4">
        <v>1.7592592592592592E-3</v>
      </c>
      <c r="E52" t="s">
        <v>23</v>
      </c>
      <c r="F52" t="s">
        <v>782</v>
      </c>
      <c r="G52" t="s">
        <v>33</v>
      </c>
      <c r="H52" t="s">
        <v>41</v>
      </c>
      <c r="I52" cm="1">
        <f t="array" ref="I52">_xlfn.IFS(H52="0-40k",20000,H52="41k-65k",53000,H52="66k-85k",75000,H52="86k-105k",95000,H52="106k-125k",115000,H52="126k-150k",138000,H52="151k-225k",188000,H52="225k+",225000)</f>
        <v>20000</v>
      </c>
      <c r="J52" t="s">
        <v>66</v>
      </c>
      <c r="K52" t="s">
        <v>782</v>
      </c>
      <c r="L52" t="s">
        <v>162</v>
      </c>
      <c r="M52" t="s">
        <v>923</v>
      </c>
      <c r="N52">
        <v>8</v>
      </c>
      <c r="O52">
        <v>8</v>
      </c>
      <c r="P52">
        <v>8</v>
      </c>
      <c r="Q52">
        <v>8</v>
      </c>
      <c r="R52">
        <v>5</v>
      </c>
      <c r="S52">
        <v>10</v>
      </c>
      <c r="T52" t="s">
        <v>42</v>
      </c>
      <c r="U52" t="s">
        <v>50</v>
      </c>
      <c r="V52" t="s">
        <v>782</v>
      </c>
      <c r="W52" t="s">
        <v>47</v>
      </c>
      <c r="X52">
        <v>22</v>
      </c>
      <c r="Y52" t="s">
        <v>85</v>
      </c>
      <c r="Z52" t="s">
        <v>782</v>
      </c>
      <c r="AA52" t="s">
        <v>54</v>
      </c>
      <c r="AB52" t="s">
        <v>1072</v>
      </c>
    </row>
    <row r="53" spans="1:28" x14ac:dyDescent="0.25">
      <c r="A53" t="s">
        <v>113</v>
      </c>
      <c r="B53" s="2">
        <v>44722</v>
      </c>
      <c r="C53" s="3">
        <v>0.37708333333333338</v>
      </c>
      <c r="D53" s="4">
        <v>1.3773148148148147E-3</v>
      </c>
      <c r="E53" t="s">
        <v>76</v>
      </c>
      <c r="F53" t="s">
        <v>782</v>
      </c>
      <c r="G53" t="s">
        <v>24</v>
      </c>
      <c r="H53" t="s">
        <v>41</v>
      </c>
      <c r="I53" cm="1">
        <f t="array" ref="I53">_xlfn.IFS(H53="0-40k",20000,H53="41k-65k",53000,H53="66k-85k",75000,H53="86k-105k",95000,H53="106k-125k",115000,H53="126k-150k",138000,H53="151k-225k",188000,H53="225k+",225000)</f>
        <v>20000</v>
      </c>
      <c r="J53" t="s">
        <v>54</v>
      </c>
      <c r="K53" t="s">
        <v>798</v>
      </c>
      <c r="L53" t="s">
        <v>36</v>
      </c>
      <c r="M53" t="s">
        <v>782</v>
      </c>
      <c r="N53">
        <v>1</v>
      </c>
      <c r="O53">
        <v>3</v>
      </c>
      <c r="P53">
        <v>6</v>
      </c>
      <c r="Q53">
        <v>6</v>
      </c>
      <c r="R53">
        <v>6</v>
      </c>
      <c r="S53">
        <v>9</v>
      </c>
      <c r="T53" t="s">
        <v>49</v>
      </c>
      <c r="U53" t="s">
        <v>29</v>
      </c>
      <c r="V53" t="s">
        <v>782</v>
      </c>
      <c r="W53" t="s">
        <v>30</v>
      </c>
      <c r="X53">
        <v>36</v>
      </c>
      <c r="Y53" t="s">
        <v>1003</v>
      </c>
      <c r="Z53" t="s">
        <v>114</v>
      </c>
      <c r="AA53" t="s">
        <v>44</v>
      </c>
      <c r="AB53" t="s">
        <v>782</v>
      </c>
    </row>
    <row r="54" spans="1:28" x14ac:dyDescent="0.25">
      <c r="A54" t="s">
        <v>115</v>
      </c>
      <c r="B54" s="2">
        <v>44722</v>
      </c>
      <c r="C54" s="3">
        <v>0.37708333333333338</v>
      </c>
      <c r="D54" s="4">
        <v>9.0277777777777784E-4</v>
      </c>
      <c r="E54" t="s">
        <v>40</v>
      </c>
      <c r="F54" t="s">
        <v>782</v>
      </c>
      <c r="G54" t="s">
        <v>33</v>
      </c>
      <c r="H54" t="s">
        <v>63</v>
      </c>
      <c r="I54" cm="1">
        <f t="array" ref="I54">_xlfn.IFS(H54="0-40k",20000,H54="41k-65k",53000,H54="66k-85k",75000,H54="86k-105k",95000,H54="106k-125k",115000,H54="126k-150k",138000,H54="151k-225k",188000,H54="225k+",225000)</f>
        <v>75000</v>
      </c>
      <c r="J54" t="s">
        <v>35</v>
      </c>
      <c r="K54" t="s">
        <v>782</v>
      </c>
      <c r="L54" t="s">
        <v>27</v>
      </c>
      <c r="M54" t="s">
        <v>782</v>
      </c>
      <c r="N54">
        <v>2</v>
      </c>
      <c r="O54">
        <v>1</v>
      </c>
      <c r="P54">
        <v>1</v>
      </c>
      <c r="Q54">
        <v>1</v>
      </c>
      <c r="R54">
        <v>3</v>
      </c>
      <c r="S54">
        <v>7</v>
      </c>
      <c r="T54" t="s">
        <v>42</v>
      </c>
      <c r="U54" t="s">
        <v>29</v>
      </c>
      <c r="V54" t="s">
        <v>782</v>
      </c>
      <c r="W54" t="s">
        <v>47</v>
      </c>
      <c r="X54">
        <v>28</v>
      </c>
      <c r="Y54" t="s">
        <v>1112</v>
      </c>
      <c r="Z54" t="s">
        <v>116</v>
      </c>
      <c r="AA54" t="s">
        <v>38</v>
      </c>
      <c r="AB54" t="s">
        <v>782</v>
      </c>
    </row>
    <row r="55" spans="1:28" x14ac:dyDescent="0.25">
      <c r="A55" t="s">
        <v>117</v>
      </c>
      <c r="B55" s="2">
        <v>44722</v>
      </c>
      <c r="C55" s="3">
        <v>0.37847222222222227</v>
      </c>
      <c r="D55" s="4">
        <v>5.6828703703703702E-3</v>
      </c>
      <c r="E55" t="s">
        <v>76</v>
      </c>
      <c r="F55" t="s">
        <v>782</v>
      </c>
      <c r="G55" t="s">
        <v>24</v>
      </c>
      <c r="H55" t="s">
        <v>41</v>
      </c>
      <c r="I55" cm="1">
        <f t="array" ref="I55">_xlfn.IFS(H55="0-40k",20000,H55="41k-65k",53000,H55="66k-85k",75000,H55="86k-105k",95000,H55="106k-125k",115000,H55="126k-150k",138000,H55="151k-225k",188000,H55="225k+",225000)</f>
        <v>20000</v>
      </c>
      <c r="J55" t="s">
        <v>54</v>
      </c>
      <c r="K55" t="s">
        <v>799</v>
      </c>
      <c r="L55" t="s">
        <v>162</v>
      </c>
      <c r="M55" t="s">
        <v>925</v>
      </c>
      <c r="N55" t="s">
        <v>782</v>
      </c>
      <c r="O55" t="s">
        <v>782</v>
      </c>
      <c r="P55" t="s">
        <v>782</v>
      </c>
      <c r="Q55" t="s">
        <v>782</v>
      </c>
      <c r="R55" t="s">
        <v>782</v>
      </c>
      <c r="S55">
        <v>7</v>
      </c>
      <c r="T55" t="s">
        <v>46</v>
      </c>
      <c r="U55" t="s">
        <v>54</v>
      </c>
      <c r="V55" t="s">
        <v>959</v>
      </c>
      <c r="W55" t="s">
        <v>30</v>
      </c>
      <c r="X55">
        <v>30</v>
      </c>
      <c r="Y55" t="s">
        <v>1004</v>
      </c>
      <c r="Z55" t="s">
        <v>782</v>
      </c>
      <c r="AA55" t="s">
        <v>54</v>
      </c>
      <c r="AB55" t="s">
        <v>1074</v>
      </c>
    </row>
    <row r="56" spans="1:28" x14ac:dyDescent="0.25">
      <c r="A56" t="s">
        <v>118</v>
      </c>
      <c r="B56" s="2">
        <v>44722</v>
      </c>
      <c r="C56" s="3">
        <v>0.37847222222222227</v>
      </c>
      <c r="D56" s="4">
        <v>1.2037037037037038E-3</v>
      </c>
      <c r="E56" t="s">
        <v>23</v>
      </c>
      <c r="F56" t="s">
        <v>782</v>
      </c>
      <c r="G56" t="s">
        <v>24</v>
      </c>
      <c r="H56" t="s">
        <v>63</v>
      </c>
      <c r="I56" cm="1">
        <f t="array" ref="I56">_xlfn.IFS(H56="0-40k",20000,H56="41k-65k",53000,H56="66k-85k",75000,H56="86k-105k",95000,H56="106k-125k",115000,H56="126k-150k",138000,H56="151k-225k",188000,H56="225k+",225000)</f>
        <v>75000</v>
      </c>
      <c r="J56" t="s">
        <v>66</v>
      </c>
      <c r="K56" t="s">
        <v>782</v>
      </c>
      <c r="L56" t="s">
        <v>27</v>
      </c>
      <c r="M56" t="s">
        <v>782</v>
      </c>
      <c r="N56">
        <v>6</v>
      </c>
      <c r="O56">
        <v>6</v>
      </c>
      <c r="P56">
        <v>6</v>
      </c>
      <c r="Q56">
        <v>6</v>
      </c>
      <c r="R56">
        <v>5</v>
      </c>
      <c r="S56">
        <v>6</v>
      </c>
      <c r="T56" t="s">
        <v>49</v>
      </c>
      <c r="U56" t="s">
        <v>54</v>
      </c>
      <c r="V56" t="s">
        <v>960</v>
      </c>
      <c r="W56" t="s">
        <v>47</v>
      </c>
      <c r="X56">
        <v>24</v>
      </c>
      <c r="Y56" t="s">
        <v>1112</v>
      </c>
      <c r="Z56" t="s">
        <v>114</v>
      </c>
      <c r="AA56" t="s">
        <v>61</v>
      </c>
      <c r="AB56" t="s">
        <v>782</v>
      </c>
    </row>
    <row r="57" spans="1:28" x14ac:dyDescent="0.25">
      <c r="A57" t="s">
        <v>119</v>
      </c>
      <c r="B57" s="2">
        <v>44722</v>
      </c>
      <c r="C57" s="3">
        <v>0.37916666666666665</v>
      </c>
      <c r="D57" s="4">
        <v>1.3657407407407409E-3</v>
      </c>
      <c r="E57" t="s">
        <v>54</v>
      </c>
      <c r="F57" t="s">
        <v>710</v>
      </c>
      <c r="G57" t="s">
        <v>33</v>
      </c>
      <c r="H57" t="s">
        <v>34</v>
      </c>
      <c r="I57" cm="1">
        <f t="array" ref="I57">_xlfn.IFS(H57="0-40k",20000,H57="41k-65k",53000,H57="66k-85k",75000,H57="86k-105k",95000,H57="106k-125k",115000,H57="126k-150k",138000,H57="151k-225k",188000,H57="225k+",225000)</f>
        <v>53000</v>
      </c>
      <c r="J57" t="s">
        <v>54</v>
      </c>
      <c r="K57" t="s">
        <v>800</v>
      </c>
      <c r="L57" t="s">
        <v>120</v>
      </c>
      <c r="M57" t="s">
        <v>782</v>
      </c>
      <c r="N57">
        <v>3</v>
      </c>
      <c r="O57">
        <v>6</v>
      </c>
      <c r="P57">
        <v>7</v>
      </c>
      <c r="Q57">
        <v>7</v>
      </c>
      <c r="R57">
        <v>0</v>
      </c>
      <c r="S57">
        <v>3</v>
      </c>
      <c r="T57" t="s">
        <v>28</v>
      </c>
      <c r="U57" t="s">
        <v>50</v>
      </c>
      <c r="V57" t="s">
        <v>782</v>
      </c>
      <c r="W57" t="s">
        <v>30</v>
      </c>
      <c r="X57">
        <v>29</v>
      </c>
      <c r="Y57" t="s">
        <v>1112</v>
      </c>
      <c r="Z57" t="s">
        <v>114</v>
      </c>
      <c r="AA57" t="s">
        <v>31</v>
      </c>
      <c r="AB57" t="s">
        <v>782</v>
      </c>
    </row>
    <row r="58" spans="1:28" x14ac:dyDescent="0.25">
      <c r="A58" t="s">
        <v>121</v>
      </c>
      <c r="B58" s="2">
        <v>44722</v>
      </c>
      <c r="C58" s="3">
        <v>0.37986111111111115</v>
      </c>
      <c r="D58" s="4">
        <v>1.5624999999999999E-3</v>
      </c>
      <c r="E58" t="s">
        <v>23</v>
      </c>
      <c r="F58" t="s">
        <v>782</v>
      </c>
      <c r="G58" t="s">
        <v>33</v>
      </c>
      <c r="H58" t="s">
        <v>41</v>
      </c>
      <c r="I58" cm="1">
        <f t="array" ref="I58">_xlfn.IFS(H58="0-40k",20000,H58="41k-65k",53000,H58="66k-85k",75000,H58="86k-105k",95000,H58="106k-125k",115000,H58="126k-150k",138000,H58="151k-225k",188000,H58="225k+",225000)</f>
        <v>20000</v>
      </c>
      <c r="J58" t="s">
        <v>66</v>
      </c>
      <c r="K58" t="s">
        <v>782</v>
      </c>
      <c r="L58" t="s">
        <v>27</v>
      </c>
      <c r="M58" t="s">
        <v>782</v>
      </c>
      <c r="N58">
        <v>4</v>
      </c>
      <c r="O58">
        <v>9</v>
      </c>
      <c r="P58">
        <v>10</v>
      </c>
      <c r="Q58">
        <v>9</v>
      </c>
      <c r="R58">
        <v>9</v>
      </c>
      <c r="S58">
        <v>10</v>
      </c>
      <c r="T58" t="s">
        <v>42</v>
      </c>
      <c r="U58" t="s">
        <v>50</v>
      </c>
      <c r="V58" t="s">
        <v>782</v>
      </c>
      <c r="W58" t="s">
        <v>30</v>
      </c>
      <c r="X58">
        <v>29</v>
      </c>
      <c r="Y58" t="s">
        <v>1005</v>
      </c>
      <c r="Z58" t="s">
        <v>122</v>
      </c>
      <c r="AA58" t="s">
        <v>61</v>
      </c>
      <c r="AB58" t="s">
        <v>782</v>
      </c>
    </row>
    <row r="59" spans="1:28" x14ac:dyDescent="0.25">
      <c r="A59" t="s">
        <v>123</v>
      </c>
      <c r="B59" s="2">
        <v>44722</v>
      </c>
      <c r="C59" s="3">
        <v>0.38055555555555554</v>
      </c>
      <c r="D59" s="4">
        <v>1.4351851851851854E-3</v>
      </c>
      <c r="E59" t="s">
        <v>54</v>
      </c>
      <c r="F59" t="s">
        <v>711</v>
      </c>
      <c r="G59" t="s">
        <v>24</v>
      </c>
      <c r="H59" t="s">
        <v>34</v>
      </c>
      <c r="I59" cm="1">
        <f t="array" ref="I59">_xlfn.IFS(H59="0-40k",20000,H59="41k-65k",53000,H59="66k-85k",75000,H59="86k-105k",95000,H59="106k-125k",115000,H59="126k-150k",138000,H59="151k-225k",188000,H59="225k+",225000)</f>
        <v>53000</v>
      </c>
      <c r="J59" t="s">
        <v>54</v>
      </c>
      <c r="K59" t="s">
        <v>792</v>
      </c>
      <c r="L59" t="s">
        <v>27</v>
      </c>
      <c r="M59" t="s">
        <v>782</v>
      </c>
      <c r="N59">
        <v>6</v>
      </c>
      <c r="O59">
        <v>8</v>
      </c>
      <c r="P59">
        <v>8</v>
      </c>
      <c r="Q59">
        <v>7</v>
      </c>
      <c r="R59">
        <v>9</v>
      </c>
      <c r="S59">
        <v>7</v>
      </c>
      <c r="T59" t="s">
        <v>56</v>
      </c>
      <c r="U59" t="s">
        <v>43</v>
      </c>
      <c r="V59" t="s">
        <v>782</v>
      </c>
      <c r="W59" t="s">
        <v>30</v>
      </c>
      <c r="X59">
        <v>38</v>
      </c>
      <c r="Y59" t="s">
        <v>1006</v>
      </c>
      <c r="Z59" t="s">
        <v>116</v>
      </c>
      <c r="AA59" t="s">
        <v>31</v>
      </c>
      <c r="AB59" t="s">
        <v>782</v>
      </c>
    </row>
    <row r="60" spans="1:28" x14ac:dyDescent="0.25">
      <c r="A60" t="s">
        <v>124</v>
      </c>
      <c r="B60" s="2">
        <v>44722</v>
      </c>
      <c r="C60" s="3">
        <v>0.38055555555555554</v>
      </c>
      <c r="D60" s="4">
        <v>1.2268518518518518E-3</v>
      </c>
      <c r="E60" t="s">
        <v>23</v>
      </c>
      <c r="F60" t="s">
        <v>782</v>
      </c>
      <c r="G60" t="s">
        <v>24</v>
      </c>
      <c r="H60" t="s">
        <v>41</v>
      </c>
      <c r="I60" cm="1">
        <f t="array" ref="I60">_xlfn.IFS(H60="0-40k",20000,H60="41k-65k",53000,H60="66k-85k",75000,H60="86k-105k",95000,H60="106k-125k",115000,H60="126k-150k",138000,H60="151k-225k",188000,H60="225k+",225000)</f>
        <v>20000</v>
      </c>
      <c r="J60" t="s">
        <v>35</v>
      </c>
      <c r="K60" t="s">
        <v>782</v>
      </c>
      <c r="L60" t="s">
        <v>162</v>
      </c>
      <c r="M60" t="s">
        <v>926</v>
      </c>
      <c r="N60">
        <v>3</v>
      </c>
      <c r="O60">
        <v>5</v>
      </c>
      <c r="P60">
        <v>4</v>
      </c>
      <c r="Q60">
        <v>3</v>
      </c>
      <c r="R60">
        <v>3</v>
      </c>
      <c r="S60">
        <v>3</v>
      </c>
      <c r="T60" t="s">
        <v>49</v>
      </c>
      <c r="U60" t="s">
        <v>43</v>
      </c>
      <c r="V60" t="s">
        <v>782</v>
      </c>
      <c r="W60" t="s">
        <v>30</v>
      </c>
      <c r="X60">
        <v>31</v>
      </c>
      <c r="Y60" t="s">
        <v>1007</v>
      </c>
      <c r="Z60" t="s">
        <v>116</v>
      </c>
      <c r="AA60" t="s">
        <v>31</v>
      </c>
      <c r="AB60" t="s">
        <v>782</v>
      </c>
    </row>
    <row r="61" spans="1:28" x14ac:dyDescent="0.25">
      <c r="A61" t="s">
        <v>125</v>
      </c>
      <c r="B61" s="2">
        <v>44722</v>
      </c>
      <c r="C61" s="3">
        <v>0.38125000000000003</v>
      </c>
      <c r="D61" s="4">
        <v>1.0763888888888889E-3</v>
      </c>
      <c r="E61" t="s">
        <v>76</v>
      </c>
      <c r="F61" t="s">
        <v>782</v>
      </c>
      <c r="G61" t="s">
        <v>33</v>
      </c>
      <c r="H61" t="s">
        <v>41</v>
      </c>
      <c r="I61" cm="1">
        <f t="array" ref="I61">_xlfn.IFS(H61="0-40k",20000,H61="41k-65k",53000,H61="66k-85k",75000,H61="86k-105k",95000,H61="106k-125k",115000,H61="126k-150k",138000,H61="151k-225k",188000,H61="225k+",225000)</f>
        <v>20000</v>
      </c>
      <c r="J61" t="s">
        <v>66</v>
      </c>
      <c r="K61" t="s">
        <v>782</v>
      </c>
      <c r="L61" t="s">
        <v>27</v>
      </c>
      <c r="M61" t="s">
        <v>782</v>
      </c>
      <c r="N61">
        <v>1</v>
      </c>
      <c r="O61">
        <v>4</v>
      </c>
      <c r="P61">
        <v>5</v>
      </c>
      <c r="Q61">
        <v>5</v>
      </c>
      <c r="R61">
        <v>1</v>
      </c>
      <c r="S61">
        <v>1</v>
      </c>
      <c r="T61" t="s">
        <v>49</v>
      </c>
      <c r="U61" t="s">
        <v>50</v>
      </c>
      <c r="V61" t="s">
        <v>782</v>
      </c>
      <c r="W61" t="s">
        <v>30</v>
      </c>
      <c r="X61">
        <v>25</v>
      </c>
      <c r="Y61" t="s">
        <v>1112</v>
      </c>
      <c r="Z61" t="s">
        <v>116</v>
      </c>
      <c r="AA61" t="s">
        <v>31</v>
      </c>
      <c r="AB61" t="s">
        <v>782</v>
      </c>
    </row>
    <row r="62" spans="1:28" x14ac:dyDescent="0.25">
      <c r="A62" t="s">
        <v>126</v>
      </c>
      <c r="B62" s="2">
        <v>44722</v>
      </c>
      <c r="C62" s="3">
        <v>0.38125000000000003</v>
      </c>
      <c r="D62" s="4">
        <v>7.9861111111111105E-4</v>
      </c>
      <c r="E62" t="s">
        <v>23</v>
      </c>
      <c r="F62" t="s">
        <v>782</v>
      </c>
      <c r="G62" t="s">
        <v>33</v>
      </c>
      <c r="H62" t="s">
        <v>63</v>
      </c>
      <c r="I62" cm="1">
        <f t="array" ref="I62">_xlfn.IFS(H62="0-40k",20000,H62="41k-65k",53000,H62="66k-85k",75000,H62="86k-105k",95000,H62="106k-125k",115000,H62="126k-150k",138000,H62="151k-225k",188000,H62="225k+",225000)</f>
        <v>75000</v>
      </c>
      <c r="J62" t="s">
        <v>60</v>
      </c>
      <c r="K62" t="s">
        <v>782</v>
      </c>
      <c r="L62" t="s">
        <v>27</v>
      </c>
      <c r="M62" t="s">
        <v>782</v>
      </c>
      <c r="N62">
        <v>4</v>
      </c>
      <c r="O62">
        <v>6</v>
      </c>
      <c r="P62">
        <v>4</v>
      </c>
      <c r="Q62">
        <v>5</v>
      </c>
      <c r="R62">
        <v>4</v>
      </c>
      <c r="S62">
        <v>4</v>
      </c>
      <c r="T62" t="s">
        <v>56</v>
      </c>
      <c r="U62" t="s">
        <v>50</v>
      </c>
      <c r="V62" t="s">
        <v>782</v>
      </c>
      <c r="W62" t="s">
        <v>30</v>
      </c>
      <c r="X62">
        <v>24</v>
      </c>
      <c r="Y62" t="s">
        <v>1112</v>
      </c>
      <c r="Z62" t="s">
        <v>116</v>
      </c>
      <c r="AA62" t="s">
        <v>31</v>
      </c>
      <c r="AB62" t="s">
        <v>782</v>
      </c>
    </row>
    <row r="63" spans="1:28" x14ac:dyDescent="0.25">
      <c r="A63" t="s">
        <v>127</v>
      </c>
      <c r="B63" s="2">
        <v>44722</v>
      </c>
      <c r="C63" s="3">
        <v>0.3833333333333333</v>
      </c>
      <c r="D63" s="4">
        <v>2.8124999999999995E-3</v>
      </c>
      <c r="E63" t="s">
        <v>54</v>
      </c>
      <c r="F63" t="s">
        <v>712</v>
      </c>
      <c r="G63" t="s">
        <v>24</v>
      </c>
      <c r="H63" t="s">
        <v>34</v>
      </c>
      <c r="I63" cm="1">
        <f t="array" ref="I63">_xlfn.IFS(H63="0-40k",20000,H63="41k-65k",53000,H63="66k-85k",75000,H63="86k-105k",95000,H63="106k-125k",115000,H63="126k-150k",138000,H63="151k-225k",188000,H63="225k+",225000)</f>
        <v>53000</v>
      </c>
      <c r="J63" t="s">
        <v>66</v>
      </c>
      <c r="K63" t="s">
        <v>782</v>
      </c>
      <c r="L63" t="s">
        <v>27</v>
      </c>
      <c r="M63" t="s">
        <v>782</v>
      </c>
      <c r="N63">
        <v>6</v>
      </c>
      <c r="O63">
        <v>7</v>
      </c>
      <c r="P63">
        <v>4</v>
      </c>
      <c r="Q63">
        <v>3</v>
      </c>
      <c r="R63">
        <v>9</v>
      </c>
      <c r="S63">
        <v>8</v>
      </c>
      <c r="T63" t="s">
        <v>49</v>
      </c>
      <c r="U63" t="s">
        <v>50</v>
      </c>
      <c r="V63" t="s">
        <v>782</v>
      </c>
      <c r="W63" t="s">
        <v>30</v>
      </c>
      <c r="X63">
        <v>28</v>
      </c>
      <c r="Y63" t="s">
        <v>1008</v>
      </c>
      <c r="Z63" t="s">
        <v>114</v>
      </c>
      <c r="AA63" t="s">
        <v>31</v>
      </c>
      <c r="AB63" t="s">
        <v>782</v>
      </c>
    </row>
    <row r="64" spans="1:28" x14ac:dyDescent="0.25">
      <c r="A64" t="s">
        <v>128</v>
      </c>
      <c r="B64" s="2">
        <v>44722</v>
      </c>
      <c r="C64" s="3">
        <v>0.3840277777777778</v>
      </c>
      <c r="D64" s="4">
        <v>7.291666666666667E-4</v>
      </c>
      <c r="E64" t="s">
        <v>76</v>
      </c>
      <c r="F64" t="s">
        <v>782</v>
      </c>
      <c r="G64" t="s">
        <v>33</v>
      </c>
      <c r="H64" t="s">
        <v>41</v>
      </c>
      <c r="I64" cm="1">
        <f t="array" ref="I64">_xlfn.IFS(H64="0-40k",20000,H64="41k-65k",53000,H64="66k-85k",75000,H64="86k-105k",95000,H64="106k-125k",115000,H64="126k-150k",138000,H64="151k-225k",188000,H64="225k+",225000)</f>
        <v>20000</v>
      </c>
      <c r="J64" t="s">
        <v>66</v>
      </c>
      <c r="K64" t="s">
        <v>782</v>
      </c>
      <c r="L64" t="s">
        <v>27</v>
      </c>
      <c r="M64" t="s">
        <v>782</v>
      </c>
      <c r="N64">
        <v>7</v>
      </c>
      <c r="O64">
        <v>5</v>
      </c>
      <c r="P64">
        <v>8</v>
      </c>
      <c r="Q64">
        <v>0</v>
      </c>
      <c r="R64">
        <v>0</v>
      </c>
      <c r="S64">
        <v>0</v>
      </c>
      <c r="T64" t="s">
        <v>56</v>
      </c>
      <c r="U64" t="s">
        <v>72</v>
      </c>
      <c r="V64" t="s">
        <v>782</v>
      </c>
      <c r="W64" t="s">
        <v>47</v>
      </c>
      <c r="X64">
        <v>23</v>
      </c>
      <c r="Y64" t="s">
        <v>85</v>
      </c>
      <c r="Z64" t="s">
        <v>114</v>
      </c>
      <c r="AA64" t="s">
        <v>38</v>
      </c>
      <c r="AB64" t="s">
        <v>782</v>
      </c>
    </row>
    <row r="65" spans="1:28" x14ac:dyDescent="0.25">
      <c r="A65" t="s">
        <v>129</v>
      </c>
      <c r="B65" s="2">
        <v>44722</v>
      </c>
      <c r="C65" s="3">
        <v>0.3840277777777778</v>
      </c>
      <c r="D65" s="4">
        <v>7.0601851851851847E-4</v>
      </c>
      <c r="E65" t="s">
        <v>40</v>
      </c>
      <c r="F65" t="s">
        <v>782</v>
      </c>
      <c r="G65" t="s">
        <v>33</v>
      </c>
      <c r="H65" t="s">
        <v>41</v>
      </c>
      <c r="I65" cm="1">
        <f t="array" ref="I65">_xlfn.IFS(H65="0-40k",20000,H65="41k-65k",53000,H65="66k-85k",75000,H65="86k-105k",95000,H65="106k-125k",115000,H65="126k-150k",138000,H65="151k-225k",188000,H65="225k+",225000)</f>
        <v>20000</v>
      </c>
      <c r="J65" t="s">
        <v>66</v>
      </c>
      <c r="K65" t="s">
        <v>782</v>
      </c>
      <c r="L65" t="s">
        <v>36</v>
      </c>
      <c r="M65" t="s">
        <v>782</v>
      </c>
      <c r="N65">
        <v>2</v>
      </c>
      <c r="O65">
        <v>3</v>
      </c>
      <c r="P65">
        <v>2</v>
      </c>
      <c r="Q65">
        <v>5</v>
      </c>
      <c r="R65">
        <v>5</v>
      </c>
      <c r="S65">
        <v>7</v>
      </c>
      <c r="T65" t="s">
        <v>56</v>
      </c>
      <c r="U65" t="s">
        <v>29</v>
      </c>
      <c r="V65" t="s">
        <v>782</v>
      </c>
      <c r="W65" t="s">
        <v>30</v>
      </c>
      <c r="X65">
        <v>21</v>
      </c>
      <c r="Y65" t="s">
        <v>1001</v>
      </c>
      <c r="Z65" t="s">
        <v>116</v>
      </c>
      <c r="AA65" t="s">
        <v>61</v>
      </c>
      <c r="AB65" t="s">
        <v>782</v>
      </c>
    </row>
    <row r="66" spans="1:28" x14ac:dyDescent="0.25">
      <c r="A66" t="s">
        <v>130</v>
      </c>
      <c r="B66" s="2">
        <v>44722</v>
      </c>
      <c r="C66" s="3">
        <v>0.38472222222222219</v>
      </c>
      <c r="D66" s="4">
        <v>1.8865740740740742E-3</v>
      </c>
      <c r="E66" t="s">
        <v>23</v>
      </c>
      <c r="F66" t="s">
        <v>782</v>
      </c>
      <c r="G66" t="s">
        <v>33</v>
      </c>
      <c r="H66" t="s">
        <v>41</v>
      </c>
      <c r="I66" cm="1">
        <f t="array" ref="I66">_xlfn.IFS(H66="0-40k",20000,H66="41k-65k",53000,H66="66k-85k",75000,H66="86k-105k",95000,H66="106k-125k",115000,H66="126k-150k",138000,H66="151k-225k",188000,H66="225k+",225000)</f>
        <v>20000</v>
      </c>
      <c r="J66" t="s">
        <v>54</v>
      </c>
      <c r="K66" t="s">
        <v>790</v>
      </c>
      <c r="L66" t="s">
        <v>27</v>
      </c>
      <c r="M66" t="s">
        <v>782</v>
      </c>
      <c r="N66">
        <v>4</v>
      </c>
      <c r="O66">
        <v>4</v>
      </c>
      <c r="P66">
        <v>4</v>
      </c>
      <c r="Q66">
        <v>4</v>
      </c>
      <c r="R66">
        <v>5</v>
      </c>
      <c r="S66">
        <v>6</v>
      </c>
      <c r="T66" t="s">
        <v>56</v>
      </c>
      <c r="U66" t="s">
        <v>29</v>
      </c>
      <c r="V66" t="s">
        <v>782</v>
      </c>
      <c r="W66" t="s">
        <v>30</v>
      </c>
      <c r="X66">
        <v>29</v>
      </c>
      <c r="Y66" t="s">
        <v>1009</v>
      </c>
      <c r="Z66" t="s">
        <v>114</v>
      </c>
      <c r="AA66" t="s">
        <v>54</v>
      </c>
      <c r="AB66" t="s">
        <v>1075</v>
      </c>
    </row>
    <row r="67" spans="1:28" x14ac:dyDescent="0.25">
      <c r="A67" t="s">
        <v>131</v>
      </c>
      <c r="B67" s="2">
        <v>44722</v>
      </c>
      <c r="C67" s="3">
        <v>0.38541666666666669</v>
      </c>
      <c r="D67" s="4">
        <v>2.2569444444444447E-3</v>
      </c>
      <c r="E67" t="s">
        <v>23</v>
      </c>
      <c r="F67" t="s">
        <v>782</v>
      </c>
      <c r="G67" t="s">
        <v>24</v>
      </c>
      <c r="H67" t="s">
        <v>34</v>
      </c>
      <c r="I67" cm="1">
        <f t="array" ref="I67">_xlfn.IFS(H67="0-40k",20000,H67="41k-65k",53000,H67="66k-85k",75000,H67="86k-105k",95000,H67="106k-125k",115000,H67="126k-150k",138000,H67="151k-225k",188000,H67="225k+",225000)</f>
        <v>53000</v>
      </c>
      <c r="J67" t="s">
        <v>66</v>
      </c>
      <c r="K67" t="s">
        <v>782</v>
      </c>
      <c r="L67" t="s">
        <v>27</v>
      </c>
      <c r="M67" t="s">
        <v>782</v>
      </c>
      <c r="N67">
        <v>5</v>
      </c>
      <c r="O67">
        <v>6</v>
      </c>
      <c r="P67">
        <v>7</v>
      </c>
      <c r="Q67">
        <v>7</v>
      </c>
      <c r="R67">
        <v>7</v>
      </c>
      <c r="S67">
        <v>6</v>
      </c>
      <c r="T67" t="s">
        <v>49</v>
      </c>
      <c r="U67" t="s">
        <v>50</v>
      </c>
      <c r="V67" t="s">
        <v>782</v>
      </c>
      <c r="W67" t="s">
        <v>30</v>
      </c>
      <c r="X67">
        <v>25</v>
      </c>
      <c r="Y67" t="s">
        <v>1112</v>
      </c>
      <c r="Z67" t="s">
        <v>114</v>
      </c>
      <c r="AA67" t="s">
        <v>38</v>
      </c>
      <c r="AB67" t="s">
        <v>782</v>
      </c>
    </row>
    <row r="68" spans="1:28" x14ac:dyDescent="0.25">
      <c r="A68" t="s">
        <v>132</v>
      </c>
      <c r="B68" s="2">
        <v>44722</v>
      </c>
      <c r="C68" s="3">
        <v>0.38541666666666669</v>
      </c>
      <c r="D68" s="4">
        <v>9.7222222222222209E-4</v>
      </c>
      <c r="E68" t="s">
        <v>23</v>
      </c>
      <c r="F68" t="s">
        <v>782</v>
      </c>
      <c r="G68" t="s">
        <v>33</v>
      </c>
      <c r="H68" t="s">
        <v>34</v>
      </c>
      <c r="I68" cm="1">
        <f t="array" ref="I68">_xlfn.IFS(H68="0-40k",20000,H68="41k-65k",53000,H68="66k-85k",75000,H68="86k-105k",95000,H68="106k-125k",115000,H68="126k-150k",138000,H68="151k-225k",188000,H68="225k+",225000)</f>
        <v>53000</v>
      </c>
      <c r="J68" t="s">
        <v>66</v>
      </c>
      <c r="K68" t="s">
        <v>782</v>
      </c>
      <c r="L68" t="s">
        <v>27</v>
      </c>
      <c r="M68" t="s">
        <v>782</v>
      </c>
      <c r="N68">
        <v>6</v>
      </c>
      <c r="O68">
        <v>6</v>
      </c>
      <c r="P68">
        <v>6</v>
      </c>
      <c r="Q68">
        <v>6</v>
      </c>
      <c r="R68">
        <v>3</v>
      </c>
      <c r="S68">
        <v>5</v>
      </c>
      <c r="T68" t="s">
        <v>49</v>
      </c>
      <c r="U68" t="s">
        <v>72</v>
      </c>
      <c r="V68" t="s">
        <v>782</v>
      </c>
      <c r="W68" t="s">
        <v>30</v>
      </c>
      <c r="X68">
        <v>27</v>
      </c>
      <c r="Y68" t="s">
        <v>1006</v>
      </c>
      <c r="Z68" t="s">
        <v>116</v>
      </c>
      <c r="AA68" t="s">
        <v>44</v>
      </c>
      <c r="AB68" t="s">
        <v>782</v>
      </c>
    </row>
    <row r="69" spans="1:28" x14ac:dyDescent="0.25">
      <c r="A69" t="s">
        <v>133</v>
      </c>
      <c r="B69" s="2">
        <v>44722</v>
      </c>
      <c r="C69" s="3">
        <v>0.38611111111111113</v>
      </c>
      <c r="D69" s="4">
        <v>1.0185185185185186E-3</v>
      </c>
      <c r="E69" t="s">
        <v>23</v>
      </c>
      <c r="F69" t="s">
        <v>782</v>
      </c>
      <c r="G69" t="s">
        <v>24</v>
      </c>
      <c r="H69" t="s">
        <v>34</v>
      </c>
      <c r="I69" cm="1">
        <f t="array" ref="I69">_xlfn.IFS(H69="0-40k",20000,H69="41k-65k",53000,H69="66k-85k",75000,H69="86k-105k",95000,H69="106k-125k",115000,H69="126k-150k",138000,H69="151k-225k",188000,H69="225k+",225000)</f>
        <v>53000</v>
      </c>
      <c r="J69" t="s">
        <v>66</v>
      </c>
      <c r="K69" t="s">
        <v>782</v>
      </c>
      <c r="L69" t="s">
        <v>27</v>
      </c>
      <c r="M69" t="s">
        <v>782</v>
      </c>
      <c r="N69">
        <v>3</v>
      </c>
      <c r="O69">
        <v>9</v>
      </c>
      <c r="P69">
        <v>10</v>
      </c>
      <c r="Q69">
        <v>8</v>
      </c>
      <c r="R69">
        <v>9</v>
      </c>
      <c r="S69">
        <v>9</v>
      </c>
      <c r="T69" t="s">
        <v>42</v>
      </c>
      <c r="U69" t="s">
        <v>50</v>
      </c>
      <c r="V69" t="s">
        <v>782</v>
      </c>
      <c r="W69" t="s">
        <v>30</v>
      </c>
      <c r="X69">
        <v>23</v>
      </c>
      <c r="Y69" t="s">
        <v>85</v>
      </c>
      <c r="Z69" t="s">
        <v>114</v>
      </c>
      <c r="AA69" t="s">
        <v>38</v>
      </c>
      <c r="AB69" t="s">
        <v>782</v>
      </c>
    </row>
    <row r="70" spans="1:28" x14ac:dyDescent="0.25">
      <c r="A70" t="s">
        <v>134</v>
      </c>
      <c r="B70" s="2">
        <v>44722</v>
      </c>
      <c r="C70" s="3">
        <v>0.38611111111111113</v>
      </c>
      <c r="D70" s="4">
        <v>1.8055555555555557E-3</v>
      </c>
      <c r="E70" t="s">
        <v>54</v>
      </c>
      <c r="F70" t="s">
        <v>713</v>
      </c>
      <c r="G70" t="s">
        <v>33</v>
      </c>
      <c r="H70" t="s">
        <v>58</v>
      </c>
      <c r="I70" cm="1">
        <f t="array" ref="I70">_xlfn.IFS(H70="0-40k",20000,H70="41k-65k",53000,H70="66k-85k",75000,H70="86k-105k",95000,H70="106k-125k",115000,H70="126k-150k",138000,H70="151k-225k",188000,H70="225k+",225000)</f>
        <v>95000</v>
      </c>
      <c r="J70" t="s">
        <v>54</v>
      </c>
      <c r="K70" t="s">
        <v>801</v>
      </c>
      <c r="L70" t="s">
        <v>36</v>
      </c>
      <c r="M70" t="s">
        <v>782</v>
      </c>
      <c r="N70">
        <v>4</v>
      </c>
      <c r="O70">
        <v>3</v>
      </c>
      <c r="P70">
        <v>3</v>
      </c>
      <c r="Q70">
        <v>5</v>
      </c>
      <c r="R70">
        <v>5</v>
      </c>
      <c r="S70">
        <v>5</v>
      </c>
      <c r="T70" t="s">
        <v>49</v>
      </c>
      <c r="U70" t="s">
        <v>50</v>
      </c>
      <c r="V70" t="s">
        <v>782</v>
      </c>
      <c r="W70" t="s">
        <v>30</v>
      </c>
      <c r="X70">
        <v>32</v>
      </c>
      <c r="Y70" t="s">
        <v>1112</v>
      </c>
      <c r="Z70" t="s">
        <v>116</v>
      </c>
      <c r="AA70" t="s">
        <v>38</v>
      </c>
      <c r="AB70" t="s">
        <v>782</v>
      </c>
    </row>
    <row r="71" spans="1:28" x14ac:dyDescent="0.25">
      <c r="A71" t="s">
        <v>135</v>
      </c>
      <c r="B71" s="2">
        <v>44722</v>
      </c>
      <c r="C71" s="3">
        <v>0.38680555555555557</v>
      </c>
      <c r="D71" s="4">
        <v>1.8634259259259261E-3</v>
      </c>
      <c r="E71" t="s">
        <v>76</v>
      </c>
      <c r="F71" t="s">
        <v>782</v>
      </c>
      <c r="G71" t="s">
        <v>24</v>
      </c>
      <c r="H71" t="s">
        <v>25</v>
      </c>
      <c r="I71" cm="1">
        <f t="array" ref="I71">_xlfn.IFS(H71="0-40k",20000,H71="41k-65k",53000,H71="66k-85k",75000,H71="86k-105k",95000,H71="106k-125k",115000,H71="126k-150k",138000,H71="151k-225k",188000,H71="225k+",225000)</f>
        <v>115000</v>
      </c>
      <c r="J71" t="s">
        <v>26</v>
      </c>
      <c r="K71" t="s">
        <v>782</v>
      </c>
      <c r="L71" t="s">
        <v>27</v>
      </c>
      <c r="M71" t="s">
        <v>782</v>
      </c>
      <c r="N71">
        <v>5</v>
      </c>
      <c r="O71">
        <v>5</v>
      </c>
      <c r="P71">
        <v>7</v>
      </c>
      <c r="Q71">
        <v>5</v>
      </c>
      <c r="R71">
        <v>7</v>
      </c>
      <c r="S71">
        <v>7</v>
      </c>
      <c r="T71" t="s">
        <v>56</v>
      </c>
      <c r="U71" t="s">
        <v>29</v>
      </c>
      <c r="V71" t="s">
        <v>782</v>
      </c>
      <c r="W71" t="s">
        <v>30</v>
      </c>
      <c r="X71">
        <v>22</v>
      </c>
      <c r="Y71" t="s">
        <v>85</v>
      </c>
      <c r="Z71" t="s">
        <v>114</v>
      </c>
      <c r="AA71" t="s">
        <v>38</v>
      </c>
      <c r="AB71" t="s">
        <v>782</v>
      </c>
    </row>
    <row r="72" spans="1:28" x14ac:dyDescent="0.25">
      <c r="A72" t="s">
        <v>136</v>
      </c>
      <c r="B72" s="2">
        <v>44722</v>
      </c>
      <c r="C72" s="3">
        <v>0.38680555555555557</v>
      </c>
      <c r="D72" s="4">
        <v>2.9398148148148148E-3</v>
      </c>
      <c r="E72" t="s">
        <v>23</v>
      </c>
      <c r="F72" t="s">
        <v>782</v>
      </c>
      <c r="G72" t="s">
        <v>33</v>
      </c>
      <c r="H72" t="s">
        <v>41</v>
      </c>
      <c r="I72" cm="1">
        <f t="array" ref="I72">_xlfn.IFS(H72="0-40k",20000,H72="41k-65k",53000,H72="66k-85k",75000,H72="86k-105k",95000,H72="106k-125k",115000,H72="126k-150k",138000,H72="151k-225k",188000,H72="225k+",225000)</f>
        <v>20000</v>
      </c>
      <c r="J72" t="s">
        <v>66</v>
      </c>
      <c r="K72" t="s">
        <v>782</v>
      </c>
      <c r="L72" t="s">
        <v>27</v>
      </c>
      <c r="M72" t="s">
        <v>782</v>
      </c>
      <c r="N72">
        <v>2</v>
      </c>
      <c r="O72">
        <v>9</v>
      </c>
      <c r="P72">
        <v>9</v>
      </c>
      <c r="Q72">
        <v>8</v>
      </c>
      <c r="R72">
        <v>6</v>
      </c>
      <c r="S72">
        <v>2</v>
      </c>
      <c r="T72" t="s">
        <v>42</v>
      </c>
      <c r="U72" t="s">
        <v>50</v>
      </c>
      <c r="V72" t="s">
        <v>782</v>
      </c>
      <c r="W72" t="s">
        <v>30</v>
      </c>
      <c r="X72">
        <v>25</v>
      </c>
      <c r="Y72" t="s">
        <v>1010</v>
      </c>
      <c r="Z72" t="s">
        <v>114</v>
      </c>
      <c r="AA72" t="s">
        <v>38</v>
      </c>
      <c r="AB72" t="s">
        <v>782</v>
      </c>
    </row>
    <row r="73" spans="1:28" x14ac:dyDescent="0.25">
      <c r="A73" t="s">
        <v>137</v>
      </c>
      <c r="B73" s="2">
        <v>44722</v>
      </c>
      <c r="C73" s="3">
        <v>0.38750000000000001</v>
      </c>
      <c r="D73" s="4">
        <v>8.6805555555555551E-4</v>
      </c>
      <c r="E73" t="s">
        <v>23</v>
      </c>
      <c r="F73" t="s">
        <v>782</v>
      </c>
      <c r="G73" t="s">
        <v>24</v>
      </c>
      <c r="H73" t="s">
        <v>41</v>
      </c>
      <c r="I73" cm="1">
        <f t="array" ref="I73">_xlfn.IFS(H73="0-40k",20000,H73="41k-65k",53000,H73="66k-85k",75000,H73="86k-105k",95000,H73="106k-125k",115000,H73="126k-150k",138000,H73="151k-225k",188000,H73="225k+",225000)</f>
        <v>20000</v>
      </c>
      <c r="J73" t="s">
        <v>60</v>
      </c>
      <c r="K73" t="s">
        <v>782</v>
      </c>
      <c r="L73" t="s">
        <v>27</v>
      </c>
      <c r="M73" t="s">
        <v>782</v>
      </c>
      <c r="N73">
        <v>2</v>
      </c>
      <c r="O73">
        <v>8</v>
      </c>
      <c r="P73">
        <v>6</v>
      </c>
      <c r="Q73">
        <v>6</v>
      </c>
      <c r="R73">
        <v>5</v>
      </c>
      <c r="S73">
        <v>5</v>
      </c>
      <c r="T73" t="s">
        <v>56</v>
      </c>
      <c r="U73" t="s">
        <v>29</v>
      </c>
      <c r="V73" t="s">
        <v>782</v>
      </c>
      <c r="W73" t="s">
        <v>47</v>
      </c>
      <c r="X73">
        <v>36</v>
      </c>
      <c r="Y73" t="s">
        <v>1006</v>
      </c>
      <c r="Z73" t="s">
        <v>116</v>
      </c>
      <c r="AA73" t="s">
        <v>31</v>
      </c>
      <c r="AB73" t="s">
        <v>782</v>
      </c>
    </row>
    <row r="74" spans="1:28" x14ac:dyDescent="0.25">
      <c r="A74" t="s">
        <v>138</v>
      </c>
      <c r="B74" s="2">
        <v>44722</v>
      </c>
      <c r="C74" s="3">
        <v>0.38819444444444445</v>
      </c>
      <c r="D74" s="4">
        <v>1.6319444444444445E-3</v>
      </c>
      <c r="E74" t="s">
        <v>23</v>
      </c>
      <c r="F74" t="s">
        <v>782</v>
      </c>
      <c r="G74" t="s">
        <v>24</v>
      </c>
      <c r="H74" t="s">
        <v>25</v>
      </c>
      <c r="I74" cm="1">
        <f t="array" ref="I74">_xlfn.IFS(H74="0-40k",20000,H74="41k-65k",53000,H74="66k-85k",75000,H74="86k-105k",95000,H74="106k-125k",115000,H74="126k-150k",138000,H74="151k-225k",188000,H74="225k+",225000)</f>
        <v>115000</v>
      </c>
      <c r="J74" t="s">
        <v>66</v>
      </c>
      <c r="K74" t="s">
        <v>782</v>
      </c>
      <c r="L74" t="s">
        <v>162</v>
      </c>
      <c r="M74" t="s">
        <v>920</v>
      </c>
      <c r="N74">
        <v>10</v>
      </c>
      <c r="O74">
        <v>6</v>
      </c>
      <c r="P74">
        <v>9</v>
      </c>
      <c r="Q74">
        <v>5</v>
      </c>
      <c r="R74">
        <v>8</v>
      </c>
      <c r="S74">
        <v>7</v>
      </c>
      <c r="T74" t="s">
        <v>42</v>
      </c>
      <c r="U74" t="s">
        <v>43</v>
      </c>
      <c r="V74" t="s">
        <v>782</v>
      </c>
      <c r="W74" t="s">
        <v>47</v>
      </c>
      <c r="X74">
        <v>27</v>
      </c>
      <c r="Y74" t="s">
        <v>1112</v>
      </c>
      <c r="Z74" t="s">
        <v>114</v>
      </c>
      <c r="AA74" t="s">
        <v>31</v>
      </c>
      <c r="AB74" t="s">
        <v>782</v>
      </c>
    </row>
    <row r="75" spans="1:28" x14ac:dyDescent="0.25">
      <c r="A75" t="s">
        <v>139</v>
      </c>
      <c r="B75" s="2">
        <v>44722</v>
      </c>
      <c r="C75" s="3">
        <v>0.38819444444444445</v>
      </c>
      <c r="D75" s="4">
        <v>1.5856481481481479E-3</v>
      </c>
      <c r="E75" t="s">
        <v>54</v>
      </c>
      <c r="F75" t="s">
        <v>714</v>
      </c>
      <c r="G75" t="s">
        <v>24</v>
      </c>
      <c r="H75" t="s">
        <v>41</v>
      </c>
      <c r="I75" cm="1">
        <f t="array" ref="I75">_xlfn.IFS(H75="0-40k",20000,H75="41k-65k",53000,H75="66k-85k",75000,H75="86k-105k",95000,H75="106k-125k",115000,H75="126k-150k",138000,H75="151k-225k",188000,H75="225k+",225000)</f>
        <v>20000</v>
      </c>
      <c r="J75" t="s">
        <v>66</v>
      </c>
      <c r="K75" t="s">
        <v>782</v>
      </c>
      <c r="L75" t="s">
        <v>27</v>
      </c>
      <c r="M75" t="s">
        <v>782</v>
      </c>
      <c r="N75">
        <v>5</v>
      </c>
      <c r="O75">
        <v>5</v>
      </c>
      <c r="P75">
        <v>5</v>
      </c>
      <c r="Q75">
        <v>5</v>
      </c>
      <c r="R75">
        <v>5</v>
      </c>
      <c r="S75">
        <v>1</v>
      </c>
      <c r="T75" t="s">
        <v>56</v>
      </c>
      <c r="U75" t="s">
        <v>54</v>
      </c>
      <c r="V75" t="s">
        <v>961</v>
      </c>
      <c r="W75" t="s">
        <v>30</v>
      </c>
      <c r="X75">
        <v>23</v>
      </c>
      <c r="Y75" t="s">
        <v>85</v>
      </c>
      <c r="Z75" t="s">
        <v>114</v>
      </c>
      <c r="AA75" t="s">
        <v>38</v>
      </c>
      <c r="AB75" t="s">
        <v>782</v>
      </c>
    </row>
    <row r="76" spans="1:28" x14ac:dyDescent="0.25">
      <c r="A76" t="s">
        <v>140</v>
      </c>
      <c r="B76" s="2">
        <v>44722</v>
      </c>
      <c r="C76" s="3">
        <v>0.38819444444444445</v>
      </c>
      <c r="D76" s="4">
        <v>1.0648148148148147E-3</v>
      </c>
      <c r="E76" t="s">
        <v>76</v>
      </c>
      <c r="F76" t="s">
        <v>782</v>
      </c>
      <c r="G76" t="s">
        <v>24</v>
      </c>
      <c r="H76" t="s">
        <v>41</v>
      </c>
      <c r="I76" cm="1">
        <f t="array" ref="I76">_xlfn.IFS(H76="0-40k",20000,H76="41k-65k",53000,H76="66k-85k",75000,H76="86k-105k",95000,H76="106k-125k",115000,H76="126k-150k",138000,H76="151k-225k",188000,H76="225k+",225000)</f>
        <v>20000</v>
      </c>
      <c r="J76" t="s">
        <v>66</v>
      </c>
      <c r="K76" t="s">
        <v>782</v>
      </c>
      <c r="L76" t="s">
        <v>162</v>
      </c>
      <c r="M76" t="s">
        <v>927</v>
      </c>
      <c r="N76">
        <v>2</v>
      </c>
      <c r="O76">
        <v>3</v>
      </c>
      <c r="P76">
        <v>3</v>
      </c>
      <c r="Q76">
        <v>3</v>
      </c>
      <c r="R76">
        <v>3</v>
      </c>
      <c r="S76">
        <v>6</v>
      </c>
      <c r="T76" t="s">
        <v>28</v>
      </c>
      <c r="U76" t="s">
        <v>50</v>
      </c>
      <c r="V76" t="s">
        <v>782</v>
      </c>
      <c r="W76" t="s">
        <v>30</v>
      </c>
      <c r="X76">
        <v>26</v>
      </c>
      <c r="Y76" t="s">
        <v>1011</v>
      </c>
      <c r="Z76" t="s">
        <v>114</v>
      </c>
      <c r="AA76" t="s">
        <v>44</v>
      </c>
      <c r="AB76" t="s">
        <v>782</v>
      </c>
    </row>
    <row r="77" spans="1:28" x14ac:dyDescent="0.25">
      <c r="A77" t="s">
        <v>141</v>
      </c>
      <c r="B77" s="2">
        <v>44722</v>
      </c>
      <c r="C77" s="3">
        <v>0.3888888888888889</v>
      </c>
      <c r="D77" s="4">
        <v>9.1435185185185185E-4</v>
      </c>
      <c r="E77" t="s">
        <v>54</v>
      </c>
      <c r="F77" t="s">
        <v>715</v>
      </c>
      <c r="G77" t="s">
        <v>33</v>
      </c>
      <c r="H77" t="s">
        <v>58</v>
      </c>
      <c r="I77" cm="1">
        <f t="array" ref="I77">_xlfn.IFS(H77="0-40k",20000,H77="41k-65k",53000,H77="66k-85k",75000,H77="86k-105k",95000,H77="106k-125k",115000,H77="126k-150k",138000,H77="151k-225k",188000,H77="225k+",225000)</f>
        <v>95000</v>
      </c>
      <c r="J77" t="s">
        <v>26</v>
      </c>
      <c r="K77" t="s">
        <v>782</v>
      </c>
      <c r="L77" t="s">
        <v>27</v>
      </c>
      <c r="M77" t="s">
        <v>782</v>
      </c>
      <c r="N77">
        <v>9</v>
      </c>
      <c r="O77">
        <v>10</v>
      </c>
      <c r="P77">
        <v>10</v>
      </c>
      <c r="Q77">
        <v>10</v>
      </c>
      <c r="R77">
        <v>10</v>
      </c>
      <c r="S77">
        <v>10</v>
      </c>
      <c r="T77" t="s">
        <v>46</v>
      </c>
      <c r="U77" t="s">
        <v>43</v>
      </c>
      <c r="V77" t="s">
        <v>782</v>
      </c>
      <c r="W77" t="s">
        <v>47</v>
      </c>
      <c r="X77">
        <v>33</v>
      </c>
      <c r="Y77" t="s">
        <v>1112</v>
      </c>
      <c r="Z77" t="s">
        <v>142</v>
      </c>
      <c r="AA77" t="s">
        <v>61</v>
      </c>
      <c r="AB77" t="s">
        <v>782</v>
      </c>
    </row>
    <row r="78" spans="1:28" x14ac:dyDescent="0.25">
      <c r="A78" t="s">
        <v>143</v>
      </c>
      <c r="B78" s="2">
        <v>44722</v>
      </c>
      <c r="C78" s="3">
        <v>0.3888888888888889</v>
      </c>
      <c r="D78" s="4">
        <v>1.0763888888888889E-3</v>
      </c>
      <c r="E78" t="s">
        <v>23</v>
      </c>
      <c r="F78" t="s">
        <v>782</v>
      </c>
      <c r="G78" t="s">
        <v>24</v>
      </c>
      <c r="H78" t="s">
        <v>25</v>
      </c>
      <c r="I78" cm="1">
        <f t="array" ref="I78">_xlfn.IFS(H78="0-40k",20000,H78="41k-65k",53000,H78="66k-85k",75000,H78="86k-105k",95000,H78="106k-125k",115000,H78="126k-150k",138000,H78="151k-225k",188000,H78="225k+",225000)</f>
        <v>115000</v>
      </c>
      <c r="J78" t="s">
        <v>54</v>
      </c>
      <c r="K78" t="s">
        <v>792</v>
      </c>
      <c r="L78" t="s">
        <v>27</v>
      </c>
      <c r="M78" t="s">
        <v>782</v>
      </c>
      <c r="N78">
        <v>3</v>
      </c>
      <c r="O78">
        <v>5</v>
      </c>
      <c r="P78">
        <v>3</v>
      </c>
      <c r="Q78">
        <v>3</v>
      </c>
      <c r="R78">
        <v>5</v>
      </c>
      <c r="S78">
        <v>5</v>
      </c>
      <c r="T78" t="s">
        <v>42</v>
      </c>
      <c r="U78" t="s">
        <v>50</v>
      </c>
      <c r="V78" t="s">
        <v>782</v>
      </c>
      <c r="W78" t="s">
        <v>30</v>
      </c>
      <c r="X78">
        <v>27</v>
      </c>
      <c r="Y78" t="s">
        <v>1008</v>
      </c>
      <c r="Z78" t="s">
        <v>116</v>
      </c>
      <c r="AA78" t="s">
        <v>31</v>
      </c>
      <c r="AB78" t="s">
        <v>782</v>
      </c>
    </row>
    <row r="79" spans="1:28" x14ac:dyDescent="0.25">
      <c r="A79" t="s">
        <v>144</v>
      </c>
      <c r="B79" s="2">
        <v>44722</v>
      </c>
      <c r="C79" s="3">
        <v>0.38958333333333334</v>
      </c>
      <c r="D79" s="4">
        <v>1.1342592592592591E-3</v>
      </c>
      <c r="E79" t="s">
        <v>23</v>
      </c>
      <c r="F79" t="s">
        <v>782</v>
      </c>
      <c r="G79" t="s">
        <v>24</v>
      </c>
      <c r="H79" t="s">
        <v>34</v>
      </c>
      <c r="I79" cm="1">
        <f t="array" ref="I79">_xlfn.IFS(H79="0-40k",20000,H79="41k-65k",53000,H79="66k-85k",75000,H79="86k-105k",95000,H79="106k-125k",115000,H79="126k-150k",138000,H79="151k-225k",188000,H79="225k+",225000)</f>
        <v>53000</v>
      </c>
      <c r="J79" t="s">
        <v>68</v>
      </c>
      <c r="K79" t="s">
        <v>782</v>
      </c>
      <c r="L79" t="s">
        <v>36</v>
      </c>
      <c r="M79" t="s">
        <v>782</v>
      </c>
      <c r="N79">
        <v>3</v>
      </c>
      <c r="O79">
        <v>6</v>
      </c>
      <c r="P79">
        <v>5</v>
      </c>
      <c r="Q79">
        <v>4</v>
      </c>
      <c r="R79">
        <v>3</v>
      </c>
      <c r="S79">
        <v>4</v>
      </c>
      <c r="T79" t="s">
        <v>56</v>
      </c>
      <c r="U79" t="s">
        <v>50</v>
      </c>
      <c r="V79" t="s">
        <v>782</v>
      </c>
      <c r="W79" t="s">
        <v>30</v>
      </c>
      <c r="X79">
        <v>42</v>
      </c>
      <c r="Y79" t="s">
        <v>1112</v>
      </c>
      <c r="Z79" t="s">
        <v>122</v>
      </c>
      <c r="AA79" t="s">
        <v>31</v>
      </c>
      <c r="AB79" t="s">
        <v>782</v>
      </c>
    </row>
    <row r="80" spans="1:28" x14ac:dyDescent="0.25">
      <c r="A80" t="s">
        <v>145</v>
      </c>
      <c r="B80" s="2">
        <v>44722</v>
      </c>
      <c r="C80" s="3">
        <v>0.38958333333333334</v>
      </c>
      <c r="D80" s="4">
        <v>1.8055555555555557E-3</v>
      </c>
      <c r="E80" t="s">
        <v>23</v>
      </c>
      <c r="F80" t="s">
        <v>782</v>
      </c>
      <c r="G80" t="s">
        <v>24</v>
      </c>
      <c r="H80" t="s">
        <v>41</v>
      </c>
      <c r="I80" cm="1">
        <f t="array" ref="I80">_xlfn.IFS(H80="0-40k",20000,H80="41k-65k",53000,H80="66k-85k",75000,H80="86k-105k",95000,H80="106k-125k",115000,H80="126k-150k",138000,H80="151k-225k",188000,H80="225k+",225000)</f>
        <v>20000</v>
      </c>
      <c r="J80" t="s">
        <v>66</v>
      </c>
      <c r="K80" t="s">
        <v>782</v>
      </c>
      <c r="L80" t="s">
        <v>27</v>
      </c>
      <c r="M80" t="s">
        <v>782</v>
      </c>
      <c r="N80">
        <v>6</v>
      </c>
      <c r="O80">
        <v>7</v>
      </c>
      <c r="P80">
        <v>8</v>
      </c>
      <c r="Q80">
        <v>7</v>
      </c>
      <c r="R80">
        <v>7</v>
      </c>
      <c r="S80">
        <v>8</v>
      </c>
      <c r="T80" t="s">
        <v>42</v>
      </c>
      <c r="U80" t="s">
        <v>43</v>
      </c>
      <c r="V80" t="s">
        <v>782</v>
      </c>
      <c r="W80" t="s">
        <v>30</v>
      </c>
      <c r="X80">
        <v>29</v>
      </c>
      <c r="Y80" t="s">
        <v>1001</v>
      </c>
      <c r="Z80" t="s">
        <v>116</v>
      </c>
      <c r="AA80" t="s">
        <v>31</v>
      </c>
      <c r="AB80" t="s">
        <v>782</v>
      </c>
    </row>
    <row r="81" spans="1:28" x14ac:dyDescent="0.25">
      <c r="A81" t="s">
        <v>146</v>
      </c>
      <c r="B81" s="2">
        <v>44722</v>
      </c>
      <c r="C81" s="3">
        <v>0.39027777777777778</v>
      </c>
      <c r="D81" s="4">
        <v>7.8703703703703705E-4</v>
      </c>
      <c r="E81" t="s">
        <v>23</v>
      </c>
      <c r="F81" t="s">
        <v>782</v>
      </c>
      <c r="G81" t="s">
        <v>33</v>
      </c>
      <c r="H81" t="s">
        <v>1107</v>
      </c>
      <c r="I81" cm="1">
        <f t="array" ref="I81">_xlfn.IFS(H81="0-40k",20000,H81="41k-65k",53000,H81="66k-85k",75000,H81="86k-105k",95000,H81="106k-125k",115000,H81="126k-150k",138000,H81="151k-225k",188000,H81="225k+",225000)</f>
        <v>138000</v>
      </c>
      <c r="J81" t="s">
        <v>66</v>
      </c>
      <c r="K81" t="s">
        <v>782</v>
      </c>
      <c r="L81" t="s">
        <v>27</v>
      </c>
      <c r="M81" t="s">
        <v>782</v>
      </c>
      <c r="N81">
        <v>4</v>
      </c>
      <c r="O81">
        <v>7</v>
      </c>
      <c r="P81">
        <v>6</v>
      </c>
      <c r="Q81">
        <v>4</v>
      </c>
      <c r="R81">
        <v>2</v>
      </c>
      <c r="S81">
        <v>4</v>
      </c>
      <c r="T81" t="s">
        <v>42</v>
      </c>
      <c r="U81" t="s">
        <v>50</v>
      </c>
      <c r="V81" t="s">
        <v>782</v>
      </c>
      <c r="W81" t="s">
        <v>47</v>
      </c>
      <c r="X81">
        <v>27</v>
      </c>
      <c r="Y81" t="s">
        <v>1112</v>
      </c>
      <c r="Z81" t="s">
        <v>116</v>
      </c>
      <c r="AA81" t="s">
        <v>38</v>
      </c>
      <c r="AB81" t="s">
        <v>782</v>
      </c>
    </row>
    <row r="82" spans="1:28" x14ac:dyDescent="0.25">
      <c r="A82" t="s">
        <v>147</v>
      </c>
      <c r="B82" s="2">
        <v>44722</v>
      </c>
      <c r="C82" s="3">
        <v>0.39027777777777778</v>
      </c>
      <c r="D82" s="4">
        <v>1.1689814814814816E-3</v>
      </c>
      <c r="E82" t="s">
        <v>76</v>
      </c>
      <c r="F82" t="s">
        <v>782</v>
      </c>
      <c r="G82" t="s">
        <v>33</v>
      </c>
      <c r="H82" t="s">
        <v>34</v>
      </c>
      <c r="I82" cm="1">
        <f t="array" ref="I82">_xlfn.IFS(H82="0-40k",20000,H82="41k-65k",53000,H82="66k-85k",75000,H82="86k-105k",95000,H82="106k-125k",115000,H82="126k-150k",138000,H82="151k-225k",188000,H82="225k+",225000)</f>
        <v>53000</v>
      </c>
      <c r="J82" t="s">
        <v>26</v>
      </c>
      <c r="K82" t="s">
        <v>782</v>
      </c>
      <c r="L82" t="s">
        <v>27</v>
      </c>
      <c r="M82" t="s">
        <v>782</v>
      </c>
      <c r="N82">
        <v>0</v>
      </c>
      <c r="O82">
        <v>10</v>
      </c>
      <c r="P82">
        <v>10</v>
      </c>
      <c r="Q82">
        <v>10</v>
      </c>
      <c r="R82">
        <v>4</v>
      </c>
      <c r="S82">
        <v>2</v>
      </c>
      <c r="T82" t="s">
        <v>56</v>
      </c>
      <c r="U82" t="s">
        <v>29</v>
      </c>
      <c r="V82" t="s">
        <v>782</v>
      </c>
      <c r="W82" t="s">
        <v>47</v>
      </c>
      <c r="X82">
        <v>39</v>
      </c>
      <c r="Y82" t="s">
        <v>1112</v>
      </c>
      <c r="Z82" t="s">
        <v>114</v>
      </c>
      <c r="AA82" t="s">
        <v>61</v>
      </c>
      <c r="AB82" t="s">
        <v>782</v>
      </c>
    </row>
    <row r="83" spans="1:28" x14ac:dyDescent="0.25">
      <c r="A83" t="s">
        <v>148</v>
      </c>
      <c r="B83" s="2">
        <v>44722</v>
      </c>
      <c r="C83" s="3">
        <v>0.39097222222222222</v>
      </c>
      <c r="D83" s="4">
        <v>1.1111111111111111E-3</v>
      </c>
      <c r="E83" t="s">
        <v>23</v>
      </c>
      <c r="F83" t="s">
        <v>782</v>
      </c>
      <c r="G83" t="s">
        <v>24</v>
      </c>
      <c r="H83" t="s">
        <v>34</v>
      </c>
      <c r="I83" cm="1">
        <f t="array" ref="I83">_xlfn.IFS(H83="0-40k",20000,H83="41k-65k",53000,H83="66k-85k",75000,H83="86k-105k",95000,H83="106k-125k",115000,H83="126k-150k",138000,H83="151k-225k",188000,H83="225k+",225000)</f>
        <v>53000</v>
      </c>
      <c r="J83" t="s">
        <v>60</v>
      </c>
      <c r="K83" t="s">
        <v>782</v>
      </c>
      <c r="L83" t="s">
        <v>27</v>
      </c>
      <c r="M83" t="s">
        <v>782</v>
      </c>
      <c r="N83">
        <v>6</v>
      </c>
      <c r="O83">
        <v>6</v>
      </c>
      <c r="P83">
        <v>7</v>
      </c>
      <c r="Q83">
        <v>5</v>
      </c>
      <c r="R83">
        <v>6</v>
      </c>
      <c r="S83">
        <v>7</v>
      </c>
      <c r="T83" t="s">
        <v>49</v>
      </c>
      <c r="U83" t="s">
        <v>72</v>
      </c>
      <c r="V83" t="s">
        <v>782</v>
      </c>
      <c r="W83" t="s">
        <v>30</v>
      </c>
      <c r="X83">
        <v>31</v>
      </c>
      <c r="Y83" t="s">
        <v>1012</v>
      </c>
      <c r="Z83" t="s">
        <v>116</v>
      </c>
      <c r="AA83" t="s">
        <v>31</v>
      </c>
      <c r="AB83" t="s">
        <v>782</v>
      </c>
    </row>
    <row r="84" spans="1:28" x14ac:dyDescent="0.25">
      <c r="A84" t="s">
        <v>149</v>
      </c>
      <c r="B84" s="2">
        <v>44722</v>
      </c>
      <c r="C84" s="3">
        <v>0.39097222222222222</v>
      </c>
      <c r="D84" s="4">
        <v>2.1874999999999998E-3</v>
      </c>
      <c r="E84" t="s">
        <v>23</v>
      </c>
      <c r="F84" t="s">
        <v>782</v>
      </c>
      <c r="G84" t="s">
        <v>24</v>
      </c>
      <c r="H84" t="s">
        <v>63</v>
      </c>
      <c r="I84" cm="1">
        <f t="array" ref="I84">_xlfn.IFS(H84="0-40k",20000,H84="41k-65k",53000,H84="66k-85k",75000,H84="86k-105k",95000,H84="106k-125k",115000,H84="126k-150k",138000,H84="151k-225k",188000,H84="225k+",225000)</f>
        <v>75000</v>
      </c>
      <c r="J84" t="s">
        <v>54</v>
      </c>
      <c r="K84" t="s">
        <v>802</v>
      </c>
      <c r="L84" t="s">
        <v>27</v>
      </c>
      <c r="M84" t="s">
        <v>782</v>
      </c>
      <c r="N84">
        <v>7</v>
      </c>
      <c r="O84">
        <v>7</v>
      </c>
      <c r="P84">
        <v>5</v>
      </c>
      <c r="Q84">
        <v>9</v>
      </c>
      <c r="R84">
        <v>7</v>
      </c>
      <c r="S84">
        <v>8</v>
      </c>
      <c r="T84" t="s">
        <v>42</v>
      </c>
      <c r="U84" t="s">
        <v>43</v>
      </c>
      <c r="V84" t="s">
        <v>782</v>
      </c>
      <c r="W84" t="s">
        <v>30</v>
      </c>
      <c r="X84">
        <v>29</v>
      </c>
      <c r="Y84" t="s">
        <v>1013</v>
      </c>
      <c r="Z84" t="s">
        <v>114</v>
      </c>
      <c r="AA84" t="s">
        <v>61</v>
      </c>
      <c r="AB84" t="s">
        <v>782</v>
      </c>
    </row>
    <row r="85" spans="1:28" x14ac:dyDescent="0.25">
      <c r="A85" t="s">
        <v>150</v>
      </c>
      <c r="B85" s="2">
        <v>44722</v>
      </c>
      <c r="C85" s="3">
        <v>0.3923611111111111</v>
      </c>
      <c r="D85" s="4">
        <v>9.4907407407407408E-4</v>
      </c>
      <c r="E85" t="s">
        <v>23</v>
      </c>
      <c r="F85" t="s">
        <v>782</v>
      </c>
      <c r="G85" t="s">
        <v>24</v>
      </c>
      <c r="H85" t="s">
        <v>63</v>
      </c>
      <c r="I85" cm="1">
        <f t="array" ref="I85">_xlfn.IFS(H85="0-40k",20000,H85="41k-65k",53000,H85="66k-85k",75000,H85="86k-105k",95000,H85="106k-125k",115000,H85="126k-150k",138000,H85="151k-225k",188000,H85="225k+",225000)</f>
        <v>75000</v>
      </c>
      <c r="J85" t="s">
        <v>68</v>
      </c>
      <c r="K85" t="s">
        <v>782</v>
      </c>
      <c r="L85" t="s">
        <v>36</v>
      </c>
      <c r="M85" t="s">
        <v>782</v>
      </c>
      <c r="N85">
        <v>7</v>
      </c>
      <c r="O85">
        <v>7</v>
      </c>
      <c r="P85">
        <v>7</v>
      </c>
      <c r="Q85">
        <v>7</v>
      </c>
      <c r="R85">
        <v>4</v>
      </c>
      <c r="S85">
        <v>7</v>
      </c>
      <c r="T85" t="s">
        <v>42</v>
      </c>
      <c r="U85" t="s">
        <v>29</v>
      </c>
      <c r="V85" t="s">
        <v>782</v>
      </c>
      <c r="W85" t="s">
        <v>30</v>
      </c>
      <c r="X85">
        <v>31</v>
      </c>
      <c r="Y85" t="s">
        <v>1112</v>
      </c>
      <c r="Z85" t="s">
        <v>116</v>
      </c>
      <c r="AA85" t="s">
        <v>31</v>
      </c>
      <c r="AB85" t="s">
        <v>782</v>
      </c>
    </row>
    <row r="86" spans="1:28" x14ac:dyDescent="0.25">
      <c r="A86" t="s">
        <v>151</v>
      </c>
      <c r="B86" s="2">
        <v>44722</v>
      </c>
      <c r="C86" s="3">
        <v>0.39305555555555555</v>
      </c>
      <c r="D86" s="4">
        <v>1.0416666666666667E-3</v>
      </c>
      <c r="E86" t="s">
        <v>23</v>
      </c>
      <c r="F86" t="s">
        <v>782</v>
      </c>
      <c r="G86" t="s">
        <v>24</v>
      </c>
      <c r="H86" t="s">
        <v>41</v>
      </c>
      <c r="I86" cm="1">
        <f t="array" ref="I86">_xlfn.IFS(H86="0-40k",20000,H86="41k-65k",53000,H86="66k-85k",75000,H86="86k-105k",95000,H86="106k-125k",115000,H86="126k-150k",138000,H86="151k-225k",188000,H86="225k+",225000)</f>
        <v>20000</v>
      </c>
      <c r="J86" t="s">
        <v>35</v>
      </c>
      <c r="K86" t="s">
        <v>782</v>
      </c>
      <c r="L86" t="s">
        <v>27</v>
      </c>
      <c r="M86" t="s">
        <v>782</v>
      </c>
      <c r="N86">
        <v>10</v>
      </c>
      <c r="O86">
        <v>9</v>
      </c>
      <c r="P86">
        <v>9</v>
      </c>
      <c r="Q86">
        <v>10</v>
      </c>
      <c r="R86">
        <v>9</v>
      </c>
      <c r="S86">
        <v>10</v>
      </c>
      <c r="T86" t="s">
        <v>56</v>
      </c>
      <c r="U86" t="s">
        <v>72</v>
      </c>
      <c r="V86" t="s">
        <v>782</v>
      </c>
      <c r="W86" t="s">
        <v>30</v>
      </c>
      <c r="X86">
        <v>30</v>
      </c>
      <c r="Y86" t="s">
        <v>1014</v>
      </c>
      <c r="Z86" t="s">
        <v>116</v>
      </c>
      <c r="AA86" t="s">
        <v>61</v>
      </c>
      <c r="AB86" t="s">
        <v>782</v>
      </c>
    </row>
    <row r="87" spans="1:28" x14ac:dyDescent="0.25">
      <c r="A87" t="s">
        <v>152</v>
      </c>
      <c r="B87" s="2">
        <v>44722</v>
      </c>
      <c r="C87" s="3">
        <v>0.39305555555555555</v>
      </c>
      <c r="D87" s="4">
        <v>2.1412037037037038E-3</v>
      </c>
      <c r="E87" t="s">
        <v>40</v>
      </c>
      <c r="F87" t="s">
        <v>782</v>
      </c>
      <c r="G87" t="s">
        <v>24</v>
      </c>
      <c r="H87" t="s">
        <v>41</v>
      </c>
      <c r="I87" cm="1">
        <f t="array" ref="I87">_xlfn.IFS(H87="0-40k",20000,H87="41k-65k",53000,H87="66k-85k",75000,H87="86k-105k",95000,H87="106k-125k",115000,H87="126k-150k",138000,H87="151k-225k",188000,H87="225k+",225000)</f>
        <v>20000</v>
      </c>
      <c r="J87" t="s">
        <v>66</v>
      </c>
      <c r="K87" t="s">
        <v>782</v>
      </c>
      <c r="L87" t="s">
        <v>27</v>
      </c>
      <c r="M87" t="s">
        <v>782</v>
      </c>
      <c r="N87">
        <v>7</v>
      </c>
      <c r="O87">
        <v>8</v>
      </c>
      <c r="P87">
        <v>6</v>
      </c>
      <c r="Q87">
        <v>5</v>
      </c>
      <c r="R87">
        <v>5</v>
      </c>
      <c r="S87">
        <v>9</v>
      </c>
      <c r="T87" t="s">
        <v>49</v>
      </c>
      <c r="U87" t="s">
        <v>50</v>
      </c>
      <c r="V87" t="s">
        <v>782</v>
      </c>
      <c r="W87" t="s">
        <v>30</v>
      </c>
      <c r="X87">
        <v>33</v>
      </c>
      <c r="Y87" t="s">
        <v>1014</v>
      </c>
      <c r="Z87" t="s">
        <v>116</v>
      </c>
      <c r="AA87" t="s">
        <v>61</v>
      </c>
      <c r="AB87" t="s">
        <v>782</v>
      </c>
    </row>
    <row r="88" spans="1:28" x14ac:dyDescent="0.25">
      <c r="A88" t="s">
        <v>153</v>
      </c>
      <c r="B88" s="2">
        <v>44722</v>
      </c>
      <c r="C88" s="3">
        <v>0.39374999999999999</v>
      </c>
      <c r="D88" s="4">
        <v>6.7129629629629625E-4</v>
      </c>
      <c r="E88" t="s">
        <v>23</v>
      </c>
      <c r="F88" t="s">
        <v>782</v>
      </c>
      <c r="G88" t="s">
        <v>33</v>
      </c>
      <c r="H88" t="s">
        <v>63</v>
      </c>
      <c r="I88" cm="1">
        <f t="array" ref="I88">_xlfn.IFS(H88="0-40k",20000,H88="41k-65k",53000,H88="66k-85k",75000,H88="86k-105k",95000,H88="106k-125k",115000,H88="126k-150k",138000,H88="151k-225k",188000,H88="225k+",225000)</f>
        <v>75000</v>
      </c>
      <c r="J88" t="s">
        <v>54</v>
      </c>
      <c r="K88" t="s">
        <v>785</v>
      </c>
      <c r="L88" t="s">
        <v>27</v>
      </c>
      <c r="M88" t="s">
        <v>782</v>
      </c>
      <c r="N88">
        <v>7</v>
      </c>
      <c r="O88">
        <v>8</v>
      </c>
      <c r="P88">
        <v>9</v>
      </c>
      <c r="Q88">
        <v>7</v>
      </c>
      <c r="R88">
        <v>7</v>
      </c>
      <c r="S88">
        <v>7</v>
      </c>
      <c r="T88" t="s">
        <v>56</v>
      </c>
      <c r="U88" t="s">
        <v>50</v>
      </c>
      <c r="V88" t="s">
        <v>782</v>
      </c>
      <c r="W88" t="s">
        <v>30</v>
      </c>
      <c r="X88">
        <v>25</v>
      </c>
      <c r="Y88" t="s">
        <v>1112</v>
      </c>
      <c r="Z88" t="s">
        <v>114</v>
      </c>
      <c r="AA88" t="s">
        <v>31</v>
      </c>
      <c r="AB88" t="s">
        <v>782</v>
      </c>
    </row>
    <row r="89" spans="1:28" x14ac:dyDescent="0.25">
      <c r="A89" t="s">
        <v>154</v>
      </c>
      <c r="B89" s="2">
        <v>44722</v>
      </c>
      <c r="C89" s="3">
        <v>0.39374999999999999</v>
      </c>
      <c r="D89" s="4">
        <v>7.9861111111111105E-4</v>
      </c>
      <c r="E89" t="s">
        <v>76</v>
      </c>
      <c r="F89" t="s">
        <v>782</v>
      </c>
      <c r="G89" t="s">
        <v>33</v>
      </c>
      <c r="H89" t="s">
        <v>41</v>
      </c>
      <c r="I89" cm="1">
        <f t="array" ref="I89">_xlfn.IFS(H89="0-40k",20000,H89="41k-65k",53000,H89="66k-85k",75000,H89="86k-105k",95000,H89="106k-125k",115000,H89="126k-150k",138000,H89="151k-225k",188000,H89="225k+",225000)</f>
        <v>20000</v>
      </c>
      <c r="J89" t="s">
        <v>66</v>
      </c>
      <c r="K89" t="s">
        <v>782</v>
      </c>
      <c r="L89" t="s">
        <v>36</v>
      </c>
      <c r="M89" t="s">
        <v>782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56</v>
      </c>
      <c r="U89" t="s">
        <v>43</v>
      </c>
      <c r="V89" t="s">
        <v>782</v>
      </c>
      <c r="W89" t="s">
        <v>30</v>
      </c>
      <c r="X89">
        <v>23</v>
      </c>
      <c r="Y89" t="s">
        <v>85</v>
      </c>
      <c r="Z89" t="s">
        <v>114</v>
      </c>
      <c r="AA89" t="s">
        <v>54</v>
      </c>
      <c r="AB89" t="s">
        <v>1072</v>
      </c>
    </row>
    <row r="90" spans="1:28" x14ac:dyDescent="0.25">
      <c r="A90" t="s">
        <v>155</v>
      </c>
      <c r="B90" s="2">
        <v>44722</v>
      </c>
      <c r="C90" s="3">
        <v>0.39374999999999999</v>
      </c>
      <c r="D90" s="4">
        <v>1.2847222222222223E-3</v>
      </c>
      <c r="E90" t="s">
        <v>23</v>
      </c>
      <c r="F90" t="s">
        <v>782</v>
      </c>
      <c r="G90" t="s">
        <v>24</v>
      </c>
      <c r="H90" t="s">
        <v>34</v>
      </c>
      <c r="I90" cm="1">
        <f t="array" ref="I90">_xlfn.IFS(H90="0-40k",20000,H90="41k-65k",53000,H90="66k-85k",75000,H90="86k-105k",95000,H90="106k-125k",115000,H90="126k-150k",138000,H90="151k-225k",188000,H90="225k+",225000)</f>
        <v>53000</v>
      </c>
      <c r="J90" t="s">
        <v>54</v>
      </c>
      <c r="K90" t="s">
        <v>803</v>
      </c>
      <c r="L90" t="s">
        <v>162</v>
      </c>
      <c r="M90" t="s">
        <v>928</v>
      </c>
      <c r="N90">
        <v>4</v>
      </c>
      <c r="O90">
        <v>4</v>
      </c>
      <c r="P90">
        <v>3</v>
      </c>
      <c r="Q90">
        <v>3</v>
      </c>
      <c r="R90">
        <v>5</v>
      </c>
      <c r="S90">
        <v>6</v>
      </c>
      <c r="T90" t="s">
        <v>28</v>
      </c>
      <c r="U90" t="s">
        <v>50</v>
      </c>
      <c r="V90" t="s">
        <v>782</v>
      </c>
      <c r="W90" t="s">
        <v>30</v>
      </c>
      <c r="X90">
        <v>33</v>
      </c>
      <c r="Y90" t="s">
        <v>1112</v>
      </c>
      <c r="Z90" t="s">
        <v>114</v>
      </c>
      <c r="AA90" t="s">
        <v>38</v>
      </c>
      <c r="AB90" t="s">
        <v>782</v>
      </c>
    </row>
    <row r="91" spans="1:28" x14ac:dyDescent="0.25">
      <c r="A91" t="s">
        <v>156</v>
      </c>
      <c r="B91" s="2">
        <v>44722</v>
      </c>
      <c r="C91" s="3">
        <v>0.39374999999999999</v>
      </c>
      <c r="D91" s="4">
        <v>1.7245370370370372E-3</v>
      </c>
      <c r="E91" t="s">
        <v>54</v>
      </c>
      <c r="F91" t="s">
        <v>711</v>
      </c>
      <c r="G91" t="s">
        <v>24</v>
      </c>
      <c r="H91" t="s">
        <v>63</v>
      </c>
      <c r="I91" cm="1">
        <f t="array" ref="I91">_xlfn.IFS(H91="0-40k",20000,H91="41k-65k",53000,H91="66k-85k",75000,H91="86k-105k",95000,H91="106k-125k",115000,H91="126k-150k",138000,H91="151k-225k",188000,H91="225k+",225000)</f>
        <v>75000</v>
      </c>
      <c r="J91" t="s">
        <v>54</v>
      </c>
      <c r="K91" t="s">
        <v>786</v>
      </c>
      <c r="L91" t="s">
        <v>27</v>
      </c>
      <c r="M91" t="s">
        <v>782</v>
      </c>
      <c r="N91">
        <v>7</v>
      </c>
      <c r="O91">
        <v>9</v>
      </c>
      <c r="P91">
        <v>9</v>
      </c>
      <c r="Q91">
        <v>8</v>
      </c>
      <c r="R91">
        <v>8</v>
      </c>
      <c r="S91">
        <v>9</v>
      </c>
      <c r="T91" t="s">
        <v>56</v>
      </c>
      <c r="U91" t="s">
        <v>43</v>
      </c>
      <c r="V91" t="s">
        <v>782</v>
      </c>
      <c r="W91" t="s">
        <v>30</v>
      </c>
      <c r="X91">
        <v>35</v>
      </c>
      <c r="Y91" t="s">
        <v>1015</v>
      </c>
      <c r="Z91" t="s">
        <v>114</v>
      </c>
      <c r="AA91" t="s">
        <v>61</v>
      </c>
      <c r="AB91" t="s">
        <v>782</v>
      </c>
    </row>
    <row r="92" spans="1:28" x14ac:dyDescent="0.25">
      <c r="A92" t="s">
        <v>157</v>
      </c>
      <c r="B92" s="2">
        <v>44722</v>
      </c>
      <c r="C92" s="3">
        <v>0.39374999999999999</v>
      </c>
      <c r="D92" s="4">
        <v>1.8402777777777777E-3</v>
      </c>
      <c r="E92" t="s">
        <v>23</v>
      </c>
      <c r="F92" t="s">
        <v>782</v>
      </c>
      <c r="G92" t="s">
        <v>33</v>
      </c>
      <c r="H92" t="s">
        <v>34</v>
      </c>
      <c r="I92" cm="1">
        <f t="array" ref="I92">_xlfn.IFS(H92="0-40k",20000,H92="41k-65k",53000,H92="66k-85k",75000,H92="86k-105k",95000,H92="106k-125k",115000,H92="126k-150k",138000,H92="151k-225k",188000,H92="225k+",225000)</f>
        <v>53000</v>
      </c>
      <c r="J92" t="s">
        <v>54</v>
      </c>
      <c r="K92" t="s">
        <v>804</v>
      </c>
      <c r="L92" t="s">
        <v>27</v>
      </c>
      <c r="M92" t="s">
        <v>782</v>
      </c>
      <c r="N92">
        <v>6</v>
      </c>
      <c r="O92">
        <v>8</v>
      </c>
      <c r="P92">
        <v>5</v>
      </c>
      <c r="Q92" t="s">
        <v>782</v>
      </c>
      <c r="R92">
        <v>6</v>
      </c>
      <c r="S92">
        <v>9</v>
      </c>
      <c r="T92" t="s">
        <v>56</v>
      </c>
      <c r="U92" t="s">
        <v>29</v>
      </c>
      <c r="V92" t="s">
        <v>782</v>
      </c>
      <c r="W92" t="s">
        <v>47</v>
      </c>
      <c r="X92">
        <v>42</v>
      </c>
      <c r="Y92" t="s">
        <v>999</v>
      </c>
      <c r="Z92" t="s">
        <v>116</v>
      </c>
      <c r="AA92" t="s">
        <v>31</v>
      </c>
      <c r="AB92" t="s">
        <v>782</v>
      </c>
    </row>
    <row r="93" spans="1:28" x14ac:dyDescent="0.25">
      <c r="A93" t="s">
        <v>158</v>
      </c>
      <c r="B93" s="2">
        <v>44722</v>
      </c>
      <c r="C93" s="3">
        <v>0.39513888888888887</v>
      </c>
      <c r="D93" s="4">
        <v>8.564814814814815E-4</v>
      </c>
      <c r="E93" t="s">
        <v>23</v>
      </c>
      <c r="F93" t="s">
        <v>782</v>
      </c>
      <c r="G93" t="s">
        <v>33</v>
      </c>
      <c r="H93" t="s">
        <v>63</v>
      </c>
      <c r="I93" cm="1">
        <f t="array" ref="I93">_xlfn.IFS(H93="0-40k",20000,H93="41k-65k",53000,H93="66k-85k",75000,H93="86k-105k",95000,H93="106k-125k",115000,H93="126k-150k",138000,H93="151k-225k",188000,H93="225k+",225000)</f>
        <v>75000</v>
      </c>
      <c r="J93" t="s">
        <v>66</v>
      </c>
      <c r="K93" t="s">
        <v>782</v>
      </c>
      <c r="L93" t="s">
        <v>27</v>
      </c>
      <c r="M93" t="s">
        <v>782</v>
      </c>
      <c r="N93">
        <v>3</v>
      </c>
      <c r="O93">
        <v>4</v>
      </c>
      <c r="P93">
        <v>2</v>
      </c>
      <c r="Q93">
        <v>1</v>
      </c>
      <c r="R93">
        <v>0</v>
      </c>
      <c r="S93">
        <v>4</v>
      </c>
      <c r="T93" t="s">
        <v>56</v>
      </c>
      <c r="U93" t="s">
        <v>50</v>
      </c>
      <c r="V93" t="s">
        <v>782</v>
      </c>
      <c r="W93" t="s">
        <v>30</v>
      </c>
      <c r="X93">
        <v>25</v>
      </c>
      <c r="Y93" t="s">
        <v>1112</v>
      </c>
      <c r="Z93" t="s">
        <v>114</v>
      </c>
      <c r="AA93" t="s">
        <v>31</v>
      </c>
      <c r="AB93" t="s">
        <v>782</v>
      </c>
    </row>
    <row r="94" spans="1:28" x14ac:dyDescent="0.25">
      <c r="A94" t="s">
        <v>159</v>
      </c>
      <c r="B94" s="2">
        <v>44722</v>
      </c>
      <c r="C94" s="3">
        <v>0.39583333333333331</v>
      </c>
      <c r="D94" s="4">
        <v>2.0833333333333333E-3</v>
      </c>
      <c r="E94" t="s">
        <v>23</v>
      </c>
      <c r="F94" t="s">
        <v>782</v>
      </c>
      <c r="G94" t="s">
        <v>33</v>
      </c>
      <c r="H94" t="s">
        <v>58</v>
      </c>
      <c r="I94" cm="1">
        <f t="array" ref="I94">_xlfn.IFS(H94="0-40k",20000,H94="41k-65k",53000,H94="66k-85k",75000,H94="86k-105k",95000,H94="106k-125k",115000,H94="126k-150k",138000,H94="151k-225k",188000,H94="225k+",225000)</f>
        <v>95000</v>
      </c>
      <c r="J94" t="s">
        <v>54</v>
      </c>
      <c r="K94" t="s">
        <v>792</v>
      </c>
      <c r="L94" t="s">
        <v>27</v>
      </c>
      <c r="M94" t="s">
        <v>782</v>
      </c>
      <c r="N94">
        <v>5</v>
      </c>
      <c r="O94">
        <v>4</v>
      </c>
      <c r="P94">
        <v>5</v>
      </c>
      <c r="Q94">
        <v>4</v>
      </c>
      <c r="R94">
        <v>3</v>
      </c>
      <c r="S94">
        <v>6</v>
      </c>
      <c r="T94" t="s">
        <v>56</v>
      </c>
      <c r="U94" t="s">
        <v>54</v>
      </c>
      <c r="V94" t="s">
        <v>962</v>
      </c>
      <c r="W94" t="s">
        <v>30</v>
      </c>
      <c r="X94">
        <v>23</v>
      </c>
      <c r="Y94" t="s">
        <v>1112</v>
      </c>
      <c r="Z94" t="s">
        <v>114</v>
      </c>
      <c r="AA94" t="s">
        <v>31</v>
      </c>
      <c r="AB94" t="s">
        <v>782</v>
      </c>
    </row>
    <row r="95" spans="1:28" x14ac:dyDescent="0.25">
      <c r="A95" t="s">
        <v>160</v>
      </c>
      <c r="B95" s="2">
        <v>44722</v>
      </c>
      <c r="C95" s="3">
        <v>0.39652777777777781</v>
      </c>
      <c r="D95" s="4">
        <v>1.4120370370370369E-3</v>
      </c>
      <c r="E95" t="s">
        <v>54</v>
      </c>
      <c r="F95" t="s">
        <v>716</v>
      </c>
      <c r="G95" t="s">
        <v>33</v>
      </c>
      <c r="H95" t="s">
        <v>34</v>
      </c>
      <c r="I95" cm="1">
        <f t="array" ref="I95">_xlfn.IFS(H95="0-40k",20000,H95="41k-65k",53000,H95="66k-85k",75000,H95="86k-105k",95000,H95="106k-125k",115000,H95="126k-150k",138000,H95="151k-225k",188000,H95="225k+",225000)</f>
        <v>53000</v>
      </c>
      <c r="J95" t="s">
        <v>26</v>
      </c>
      <c r="K95" t="s">
        <v>782</v>
      </c>
      <c r="L95" t="s">
        <v>102</v>
      </c>
      <c r="M95" t="s">
        <v>782</v>
      </c>
      <c r="N95">
        <v>2</v>
      </c>
      <c r="O95">
        <v>4</v>
      </c>
      <c r="P95">
        <v>6</v>
      </c>
      <c r="Q95">
        <v>5</v>
      </c>
      <c r="R95">
        <v>3</v>
      </c>
      <c r="S95">
        <v>4</v>
      </c>
      <c r="T95" t="s">
        <v>42</v>
      </c>
      <c r="U95" t="s">
        <v>50</v>
      </c>
      <c r="V95" t="s">
        <v>782</v>
      </c>
      <c r="W95" t="s">
        <v>47</v>
      </c>
      <c r="X95">
        <v>51</v>
      </c>
      <c r="Y95" t="s">
        <v>1112</v>
      </c>
      <c r="Z95" t="s">
        <v>114</v>
      </c>
      <c r="AA95" t="s">
        <v>44</v>
      </c>
      <c r="AB95" t="s">
        <v>782</v>
      </c>
    </row>
    <row r="96" spans="1:28" x14ac:dyDescent="0.25">
      <c r="A96" t="s">
        <v>161</v>
      </c>
      <c r="B96" s="2">
        <v>44722</v>
      </c>
      <c r="C96" s="3">
        <v>0.3972222222222222</v>
      </c>
      <c r="D96" s="4">
        <v>1.2152777777777778E-3</v>
      </c>
      <c r="E96" t="s">
        <v>23</v>
      </c>
      <c r="F96" t="s">
        <v>782</v>
      </c>
      <c r="G96" t="s">
        <v>33</v>
      </c>
      <c r="H96" t="s">
        <v>41</v>
      </c>
      <c r="I96" cm="1">
        <f t="array" ref="I96">_xlfn.IFS(H96="0-40k",20000,H96="41k-65k",53000,H96="66k-85k",75000,H96="86k-105k",95000,H96="106k-125k",115000,H96="126k-150k",138000,H96="151k-225k",188000,H96="225k+",225000)</f>
        <v>20000</v>
      </c>
      <c r="J96" t="s">
        <v>60</v>
      </c>
      <c r="K96" t="s">
        <v>782</v>
      </c>
      <c r="L96" t="s">
        <v>162</v>
      </c>
      <c r="M96" t="s">
        <v>782</v>
      </c>
      <c r="N96">
        <v>1</v>
      </c>
      <c r="O96">
        <v>4</v>
      </c>
      <c r="P96">
        <v>4</v>
      </c>
      <c r="Q96">
        <v>3</v>
      </c>
      <c r="R96">
        <v>2</v>
      </c>
      <c r="S96">
        <v>6</v>
      </c>
      <c r="T96" t="s">
        <v>28</v>
      </c>
      <c r="U96" t="s">
        <v>50</v>
      </c>
      <c r="V96" t="s">
        <v>782</v>
      </c>
      <c r="W96" t="s">
        <v>30</v>
      </c>
      <c r="X96">
        <v>30</v>
      </c>
      <c r="Y96" t="s">
        <v>69</v>
      </c>
      <c r="Z96" t="s">
        <v>114</v>
      </c>
      <c r="AA96" t="s">
        <v>44</v>
      </c>
      <c r="AB96" t="s">
        <v>782</v>
      </c>
    </row>
    <row r="97" spans="1:28" x14ac:dyDescent="0.25">
      <c r="A97" t="s">
        <v>163</v>
      </c>
      <c r="B97" s="2">
        <v>44722</v>
      </c>
      <c r="C97" s="3">
        <v>0.3979166666666667</v>
      </c>
      <c r="D97" s="4">
        <v>1.1689814814814816E-3</v>
      </c>
      <c r="E97" t="s">
        <v>23</v>
      </c>
      <c r="F97" t="s">
        <v>782</v>
      </c>
      <c r="G97" t="s">
        <v>24</v>
      </c>
      <c r="H97" t="s">
        <v>34</v>
      </c>
      <c r="I97" cm="1">
        <f t="array" ref="I97">_xlfn.IFS(H97="0-40k",20000,H97="41k-65k",53000,H97="66k-85k",75000,H97="86k-105k",95000,H97="106k-125k",115000,H97="126k-150k",138000,H97="151k-225k",188000,H97="225k+",225000)</f>
        <v>53000</v>
      </c>
      <c r="J97" t="s">
        <v>35</v>
      </c>
      <c r="K97" t="s">
        <v>782</v>
      </c>
      <c r="L97" t="s">
        <v>27</v>
      </c>
      <c r="M97" t="s">
        <v>782</v>
      </c>
      <c r="N97">
        <v>8</v>
      </c>
      <c r="O97">
        <v>9</v>
      </c>
      <c r="P97">
        <v>9</v>
      </c>
      <c r="Q97">
        <v>9</v>
      </c>
      <c r="R97">
        <v>9</v>
      </c>
      <c r="S97">
        <v>8</v>
      </c>
      <c r="T97" t="s">
        <v>28</v>
      </c>
      <c r="U97" t="s">
        <v>50</v>
      </c>
      <c r="V97" t="s">
        <v>782</v>
      </c>
      <c r="W97" t="s">
        <v>30</v>
      </c>
      <c r="X97">
        <v>23</v>
      </c>
      <c r="Y97" t="s">
        <v>85</v>
      </c>
      <c r="Z97" t="s">
        <v>114</v>
      </c>
      <c r="AA97" t="s">
        <v>38</v>
      </c>
      <c r="AB97" t="s">
        <v>782</v>
      </c>
    </row>
    <row r="98" spans="1:28" x14ac:dyDescent="0.25">
      <c r="A98" t="s">
        <v>164</v>
      </c>
      <c r="B98" s="2">
        <v>44722</v>
      </c>
      <c r="C98" s="3">
        <v>0.39861111111111108</v>
      </c>
      <c r="D98" s="4">
        <v>7.6388888888888893E-4</v>
      </c>
      <c r="E98" t="s">
        <v>54</v>
      </c>
      <c r="F98" t="s">
        <v>717</v>
      </c>
      <c r="G98" t="s">
        <v>24</v>
      </c>
      <c r="H98" t="s">
        <v>34</v>
      </c>
      <c r="I98" cm="1">
        <f t="array" ref="I98">_xlfn.IFS(H98="0-40k",20000,H98="41k-65k",53000,H98="66k-85k",75000,H98="86k-105k",95000,H98="106k-125k",115000,H98="126k-150k",138000,H98="151k-225k",188000,H98="225k+",225000)</f>
        <v>53000</v>
      </c>
      <c r="J98" t="s">
        <v>54</v>
      </c>
      <c r="K98" t="s">
        <v>803</v>
      </c>
      <c r="L98" t="s">
        <v>36</v>
      </c>
      <c r="M98" t="s">
        <v>782</v>
      </c>
      <c r="N98">
        <v>3</v>
      </c>
      <c r="O98">
        <v>5</v>
      </c>
      <c r="P98">
        <v>5</v>
      </c>
      <c r="Q98">
        <v>6</v>
      </c>
      <c r="R98">
        <v>3</v>
      </c>
      <c r="S98">
        <v>4</v>
      </c>
      <c r="T98" t="s">
        <v>56</v>
      </c>
      <c r="U98" t="s">
        <v>50</v>
      </c>
      <c r="V98" t="s">
        <v>782</v>
      </c>
      <c r="W98" t="s">
        <v>30</v>
      </c>
      <c r="X98">
        <v>24</v>
      </c>
      <c r="Y98" t="s">
        <v>37</v>
      </c>
      <c r="Z98" t="s">
        <v>114</v>
      </c>
      <c r="AA98" t="s">
        <v>38</v>
      </c>
      <c r="AB98" t="s">
        <v>782</v>
      </c>
    </row>
    <row r="99" spans="1:28" x14ac:dyDescent="0.25">
      <c r="A99" t="s">
        <v>165</v>
      </c>
      <c r="B99" s="2">
        <v>44722</v>
      </c>
      <c r="C99" s="3">
        <v>0.39930555555555558</v>
      </c>
      <c r="D99" s="4">
        <v>7.6388888888888893E-4</v>
      </c>
      <c r="E99" t="s">
        <v>76</v>
      </c>
      <c r="F99" t="s">
        <v>782</v>
      </c>
      <c r="G99" t="s">
        <v>24</v>
      </c>
      <c r="H99" t="s">
        <v>34</v>
      </c>
      <c r="I99" cm="1">
        <f t="array" ref="I99">_xlfn.IFS(H99="0-40k",20000,H99="41k-65k",53000,H99="66k-85k",75000,H99="86k-105k",95000,H99="106k-125k",115000,H99="126k-150k",138000,H99="151k-225k",188000,H99="225k+",225000)</f>
        <v>53000</v>
      </c>
      <c r="J99" t="s">
        <v>66</v>
      </c>
      <c r="K99" t="s">
        <v>782</v>
      </c>
      <c r="L99" t="s">
        <v>27</v>
      </c>
      <c r="M99" t="s">
        <v>782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 t="s">
        <v>42</v>
      </c>
      <c r="U99" t="s">
        <v>72</v>
      </c>
      <c r="V99" t="s">
        <v>782</v>
      </c>
      <c r="W99" t="s">
        <v>30</v>
      </c>
      <c r="X99">
        <v>25</v>
      </c>
      <c r="Y99" t="s">
        <v>1000</v>
      </c>
      <c r="Z99" t="s">
        <v>116</v>
      </c>
      <c r="AA99" t="s">
        <v>38</v>
      </c>
      <c r="AB99" t="s">
        <v>782</v>
      </c>
    </row>
    <row r="100" spans="1:28" x14ac:dyDescent="0.25">
      <c r="A100" t="s">
        <v>166</v>
      </c>
      <c r="B100" s="2">
        <v>44722</v>
      </c>
      <c r="C100" s="3">
        <v>0.39930555555555558</v>
      </c>
      <c r="D100" s="4">
        <v>1.6435185185185183E-3</v>
      </c>
      <c r="E100" t="s">
        <v>23</v>
      </c>
      <c r="F100" t="s">
        <v>782</v>
      </c>
      <c r="G100" t="s">
        <v>24</v>
      </c>
      <c r="H100" t="s">
        <v>34</v>
      </c>
      <c r="I100" cm="1">
        <f t="array" ref="I100">_xlfn.IFS(H100="0-40k",20000,H100="41k-65k",53000,H100="66k-85k",75000,H100="86k-105k",95000,H100="106k-125k",115000,H100="126k-150k",138000,H100="151k-225k",188000,H100="225k+",225000)</f>
        <v>53000</v>
      </c>
      <c r="J100" t="s">
        <v>35</v>
      </c>
      <c r="K100" t="s">
        <v>782</v>
      </c>
      <c r="L100" t="s">
        <v>27</v>
      </c>
      <c r="M100" t="s">
        <v>782</v>
      </c>
      <c r="N100">
        <v>4</v>
      </c>
      <c r="O100">
        <v>4</v>
      </c>
      <c r="P100">
        <v>6</v>
      </c>
      <c r="Q100">
        <v>4</v>
      </c>
      <c r="R100">
        <v>5</v>
      </c>
      <c r="S100">
        <v>6</v>
      </c>
      <c r="T100" t="s">
        <v>49</v>
      </c>
      <c r="U100" t="s">
        <v>50</v>
      </c>
      <c r="V100" t="s">
        <v>782</v>
      </c>
      <c r="W100" t="s">
        <v>47</v>
      </c>
      <c r="X100">
        <v>55</v>
      </c>
      <c r="Y100" t="s">
        <v>1112</v>
      </c>
      <c r="Z100" t="s">
        <v>116</v>
      </c>
      <c r="AA100" t="s">
        <v>54</v>
      </c>
      <c r="AB100" t="s">
        <v>1076</v>
      </c>
    </row>
    <row r="101" spans="1:28" x14ac:dyDescent="0.25">
      <c r="A101" t="s">
        <v>167</v>
      </c>
      <c r="B101" s="2">
        <v>44722</v>
      </c>
      <c r="C101" s="3">
        <v>0.39999999999999997</v>
      </c>
      <c r="D101" s="4">
        <v>1.3425925925925925E-3</v>
      </c>
      <c r="E101" t="s">
        <v>23</v>
      </c>
      <c r="F101" t="s">
        <v>782</v>
      </c>
      <c r="G101" t="s">
        <v>33</v>
      </c>
      <c r="H101" t="s">
        <v>58</v>
      </c>
      <c r="I101" cm="1">
        <f t="array" ref="I101">_xlfn.IFS(H101="0-40k",20000,H101="41k-65k",53000,H101="66k-85k",75000,H101="86k-105k",95000,H101="106k-125k",115000,H101="126k-150k",138000,H101="151k-225k",188000,H101="225k+",225000)</f>
        <v>95000</v>
      </c>
      <c r="J101" t="s">
        <v>54</v>
      </c>
      <c r="K101" t="s">
        <v>805</v>
      </c>
      <c r="L101" t="s">
        <v>36</v>
      </c>
      <c r="M101" t="s">
        <v>782</v>
      </c>
      <c r="N101">
        <v>8</v>
      </c>
      <c r="O101">
        <v>10</v>
      </c>
      <c r="P101">
        <v>8</v>
      </c>
      <c r="Q101">
        <v>7</v>
      </c>
      <c r="R101">
        <v>8</v>
      </c>
      <c r="S101">
        <v>10</v>
      </c>
      <c r="T101" t="s">
        <v>46</v>
      </c>
      <c r="U101" t="s">
        <v>29</v>
      </c>
      <c r="V101" t="s">
        <v>782</v>
      </c>
      <c r="W101" t="s">
        <v>47</v>
      </c>
      <c r="X101">
        <v>30</v>
      </c>
      <c r="Y101" t="s">
        <v>1112</v>
      </c>
      <c r="Z101" t="s">
        <v>116</v>
      </c>
      <c r="AA101" t="s">
        <v>31</v>
      </c>
      <c r="AB101" t="s">
        <v>782</v>
      </c>
    </row>
    <row r="102" spans="1:28" x14ac:dyDescent="0.25">
      <c r="A102" t="s">
        <v>168</v>
      </c>
      <c r="B102" s="2">
        <v>44722</v>
      </c>
      <c r="C102" s="3">
        <v>0.39999999999999997</v>
      </c>
      <c r="D102" s="4">
        <v>8.1018518518518516E-4</v>
      </c>
      <c r="E102" t="s">
        <v>23</v>
      </c>
      <c r="F102" t="s">
        <v>782</v>
      </c>
      <c r="G102" t="s">
        <v>24</v>
      </c>
      <c r="H102" t="s">
        <v>34</v>
      </c>
      <c r="I102" cm="1">
        <f t="array" ref="I102">_xlfn.IFS(H102="0-40k",20000,H102="41k-65k",53000,H102="66k-85k",75000,H102="86k-105k",95000,H102="106k-125k",115000,H102="126k-150k",138000,H102="151k-225k",188000,H102="225k+",225000)</f>
        <v>53000</v>
      </c>
      <c r="J102" t="s">
        <v>54</v>
      </c>
      <c r="K102" t="s">
        <v>806</v>
      </c>
      <c r="L102" t="s">
        <v>27</v>
      </c>
      <c r="M102" t="s">
        <v>782</v>
      </c>
      <c r="N102">
        <v>9</v>
      </c>
      <c r="O102">
        <v>9</v>
      </c>
      <c r="P102">
        <v>9</v>
      </c>
      <c r="Q102">
        <v>9</v>
      </c>
      <c r="R102">
        <v>7</v>
      </c>
      <c r="S102">
        <v>4</v>
      </c>
      <c r="T102" t="s">
        <v>49</v>
      </c>
      <c r="U102" t="s">
        <v>50</v>
      </c>
      <c r="V102" t="s">
        <v>782</v>
      </c>
      <c r="W102" t="s">
        <v>30</v>
      </c>
      <c r="X102">
        <v>25</v>
      </c>
      <c r="Y102" t="s">
        <v>37</v>
      </c>
      <c r="Z102" t="s">
        <v>114</v>
      </c>
      <c r="AA102" t="s">
        <v>38</v>
      </c>
      <c r="AB102" t="s">
        <v>782</v>
      </c>
    </row>
    <row r="103" spans="1:28" x14ac:dyDescent="0.25">
      <c r="A103" t="s">
        <v>169</v>
      </c>
      <c r="B103" s="2">
        <v>44722</v>
      </c>
      <c r="C103" s="3">
        <v>0.40069444444444446</v>
      </c>
      <c r="D103" s="4">
        <v>3.2407407407407406E-4</v>
      </c>
      <c r="E103" t="s">
        <v>23</v>
      </c>
      <c r="F103" t="s">
        <v>782</v>
      </c>
      <c r="G103" t="s">
        <v>24</v>
      </c>
      <c r="H103" t="s">
        <v>63</v>
      </c>
      <c r="I103" cm="1">
        <f t="array" ref="I103">_xlfn.IFS(H103="0-40k",20000,H103="41k-65k",53000,H103="66k-85k",75000,H103="86k-105k",95000,H103="106k-125k",115000,H103="126k-150k",138000,H103="151k-225k",188000,H103="225k+",225000)</f>
        <v>75000</v>
      </c>
      <c r="J103" t="s">
        <v>54</v>
      </c>
      <c r="K103" t="s">
        <v>807</v>
      </c>
      <c r="L103" t="s">
        <v>27</v>
      </c>
      <c r="M103" t="s">
        <v>782</v>
      </c>
      <c r="N103">
        <v>6</v>
      </c>
      <c r="O103">
        <v>9</v>
      </c>
      <c r="P103">
        <v>7</v>
      </c>
      <c r="Q103">
        <v>6</v>
      </c>
      <c r="R103">
        <v>7</v>
      </c>
      <c r="S103">
        <v>7</v>
      </c>
      <c r="T103" t="s">
        <v>56</v>
      </c>
      <c r="U103" t="s">
        <v>50</v>
      </c>
      <c r="V103" t="s">
        <v>782</v>
      </c>
      <c r="W103" t="s">
        <v>30</v>
      </c>
      <c r="X103">
        <v>28</v>
      </c>
      <c r="Y103" t="s">
        <v>1112</v>
      </c>
      <c r="Z103" t="s">
        <v>116</v>
      </c>
      <c r="AA103" t="s">
        <v>31</v>
      </c>
      <c r="AB103" t="s">
        <v>782</v>
      </c>
    </row>
    <row r="104" spans="1:28" x14ac:dyDescent="0.25">
      <c r="A104" t="s">
        <v>170</v>
      </c>
      <c r="B104" s="2">
        <v>44722</v>
      </c>
      <c r="C104" s="3">
        <v>0.40138888888888885</v>
      </c>
      <c r="D104" s="4">
        <v>1.6435185185185183E-3</v>
      </c>
      <c r="E104" t="s">
        <v>54</v>
      </c>
      <c r="F104" t="s">
        <v>718</v>
      </c>
      <c r="G104" t="s">
        <v>24</v>
      </c>
      <c r="H104" t="s">
        <v>34</v>
      </c>
      <c r="I104" cm="1">
        <f t="array" ref="I104">_xlfn.IFS(H104="0-40k",20000,H104="41k-65k",53000,H104="66k-85k",75000,H104="86k-105k",95000,H104="106k-125k",115000,H104="126k-150k",138000,H104="151k-225k",188000,H104="225k+",225000)</f>
        <v>53000</v>
      </c>
      <c r="J104" t="s">
        <v>54</v>
      </c>
      <c r="K104" t="s">
        <v>806</v>
      </c>
      <c r="L104" t="s">
        <v>27</v>
      </c>
      <c r="M104" t="s">
        <v>782</v>
      </c>
      <c r="N104">
        <v>8</v>
      </c>
      <c r="O104">
        <v>8</v>
      </c>
      <c r="P104">
        <v>9</v>
      </c>
      <c r="Q104">
        <v>9</v>
      </c>
      <c r="R104">
        <v>10</v>
      </c>
      <c r="S104">
        <v>10</v>
      </c>
      <c r="T104" t="s">
        <v>46</v>
      </c>
      <c r="U104" t="s">
        <v>50</v>
      </c>
      <c r="V104" t="s">
        <v>782</v>
      </c>
      <c r="W104" t="s">
        <v>30</v>
      </c>
      <c r="X104">
        <v>34</v>
      </c>
      <c r="Y104" t="s">
        <v>69</v>
      </c>
      <c r="Z104" t="s">
        <v>114</v>
      </c>
      <c r="AA104" t="s">
        <v>31</v>
      </c>
      <c r="AB104" t="s">
        <v>782</v>
      </c>
    </row>
    <row r="105" spans="1:28" x14ac:dyDescent="0.25">
      <c r="A105" t="s">
        <v>171</v>
      </c>
      <c r="B105" s="2">
        <v>44722</v>
      </c>
      <c r="C105" s="3">
        <v>0.40138888888888885</v>
      </c>
      <c r="D105" s="4">
        <v>2.2916666666666667E-3</v>
      </c>
      <c r="E105" t="s">
        <v>23</v>
      </c>
      <c r="F105" t="s">
        <v>782</v>
      </c>
      <c r="G105" t="s">
        <v>24</v>
      </c>
      <c r="H105" t="s">
        <v>41</v>
      </c>
      <c r="I105" cm="1">
        <f t="array" ref="I105">_xlfn.IFS(H105="0-40k",20000,H105="41k-65k",53000,H105="66k-85k",75000,H105="86k-105k",95000,H105="106k-125k",115000,H105="126k-150k",138000,H105="151k-225k",188000,H105="225k+",225000)</f>
        <v>20000</v>
      </c>
      <c r="J105" t="s">
        <v>66</v>
      </c>
      <c r="K105" t="s">
        <v>782</v>
      </c>
      <c r="L105" t="s">
        <v>27</v>
      </c>
      <c r="M105" t="s">
        <v>782</v>
      </c>
      <c r="N105">
        <v>8</v>
      </c>
      <c r="O105">
        <v>10</v>
      </c>
      <c r="P105">
        <v>9</v>
      </c>
      <c r="Q105">
        <v>9</v>
      </c>
      <c r="R105">
        <v>10</v>
      </c>
      <c r="S105">
        <v>8</v>
      </c>
      <c r="T105" t="s">
        <v>56</v>
      </c>
      <c r="U105" t="s">
        <v>50</v>
      </c>
      <c r="V105" t="s">
        <v>782</v>
      </c>
      <c r="W105" t="s">
        <v>47</v>
      </c>
      <c r="X105">
        <v>28</v>
      </c>
      <c r="Y105" t="s">
        <v>1016</v>
      </c>
      <c r="Z105" t="s">
        <v>114</v>
      </c>
      <c r="AA105" t="s">
        <v>61</v>
      </c>
      <c r="AB105" t="s">
        <v>782</v>
      </c>
    </row>
    <row r="106" spans="1:28" x14ac:dyDescent="0.25">
      <c r="A106" t="s">
        <v>172</v>
      </c>
      <c r="B106" s="2">
        <v>44722</v>
      </c>
      <c r="C106" s="3">
        <v>0.40208333333333335</v>
      </c>
      <c r="D106" s="4">
        <v>1.3310185185185185E-3</v>
      </c>
      <c r="E106" t="s">
        <v>76</v>
      </c>
      <c r="F106" t="s">
        <v>782</v>
      </c>
      <c r="G106" t="s">
        <v>33</v>
      </c>
      <c r="H106" t="s">
        <v>41</v>
      </c>
      <c r="I106" cm="1">
        <f t="array" ref="I106">_xlfn.IFS(H106="0-40k",20000,H106="41k-65k",53000,H106="66k-85k",75000,H106="86k-105k",95000,H106="106k-125k",115000,H106="126k-150k",138000,H106="151k-225k",188000,H106="225k+",225000)</f>
        <v>20000</v>
      </c>
      <c r="J106" t="s">
        <v>54</v>
      </c>
      <c r="K106" t="s">
        <v>808</v>
      </c>
      <c r="L106" t="s">
        <v>162</v>
      </c>
      <c r="M106" t="s">
        <v>782</v>
      </c>
      <c r="N106">
        <v>7</v>
      </c>
      <c r="O106">
        <v>9</v>
      </c>
      <c r="P106">
        <v>7</v>
      </c>
      <c r="Q106">
        <v>8</v>
      </c>
      <c r="R106">
        <v>8</v>
      </c>
      <c r="S106">
        <v>10</v>
      </c>
      <c r="T106" t="s">
        <v>56</v>
      </c>
      <c r="U106" t="s">
        <v>50</v>
      </c>
      <c r="V106" t="s">
        <v>782</v>
      </c>
      <c r="W106" t="s">
        <v>30</v>
      </c>
      <c r="X106">
        <v>24</v>
      </c>
      <c r="Y106" t="s">
        <v>1017</v>
      </c>
      <c r="Z106" t="s">
        <v>114</v>
      </c>
      <c r="AA106" t="s">
        <v>38</v>
      </c>
      <c r="AB106" t="s">
        <v>782</v>
      </c>
    </row>
    <row r="107" spans="1:28" x14ac:dyDescent="0.25">
      <c r="A107" t="s">
        <v>173</v>
      </c>
      <c r="B107" s="2">
        <v>44722</v>
      </c>
      <c r="C107" s="3">
        <v>0.40208333333333335</v>
      </c>
      <c r="D107" s="4">
        <v>8.6805555555555551E-4</v>
      </c>
      <c r="E107" t="s">
        <v>76</v>
      </c>
      <c r="F107" t="s">
        <v>782</v>
      </c>
      <c r="G107" t="s">
        <v>24</v>
      </c>
      <c r="H107" t="s">
        <v>41</v>
      </c>
      <c r="I107" cm="1">
        <f t="array" ref="I107">_xlfn.IFS(H107="0-40k",20000,H107="41k-65k",53000,H107="66k-85k",75000,H107="86k-105k",95000,H107="106k-125k",115000,H107="126k-150k",138000,H107="151k-225k",188000,H107="225k+",225000)</f>
        <v>20000</v>
      </c>
      <c r="J107" t="s">
        <v>26</v>
      </c>
      <c r="K107" t="s">
        <v>782</v>
      </c>
      <c r="L107" t="s">
        <v>27</v>
      </c>
      <c r="M107" t="s">
        <v>782</v>
      </c>
      <c r="N107">
        <v>3</v>
      </c>
      <c r="O107">
        <v>7</v>
      </c>
      <c r="P107">
        <v>7</v>
      </c>
      <c r="Q107">
        <v>7</v>
      </c>
      <c r="R107">
        <v>1</v>
      </c>
      <c r="S107">
        <v>2</v>
      </c>
      <c r="T107" t="s">
        <v>49</v>
      </c>
      <c r="U107" t="s">
        <v>50</v>
      </c>
      <c r="V107" t="s">
        <v>782</v>
      </c>
      <c r="W107" t="s">
        <v>30</v>
      </c>
      <c r="X107">
        <v>31</v>
      </c>
      <c r="Y107" t="s">
        <v>1112</v>
      </c>
      <c r="Z107" t="s">
        <v>116</v>
      </c>
      <c r="AA107" t="s">
        <v>44</v>
      </c>
      <c r="AB107" t="s">
        <v>782</v>
      </c>
    </row>
    <row r="108" spans="1:28" x14ac:dyDescent="0.25">
      <c r="A108" t="s">
        <v>174</v>
      </c>
      <c r="B108" s="2">
        <v>44722</v>
      </c>
      <c r="C108" s="3">
        <v>0.40277777777777773</v>
      </c>
      <c r="D108" s="4">
        <v>1.4699074074074074E-3</v>
      </c>
      <c r="E108" t="s">
        <v>23</v>
      </c>
      <c r="F108" t="s">
        <v>782</v>
      </c>
      <c r="G108" t="s">
        <v>24</v>
      </c>
      <c r="H108" t="s">
        <v>34</v>
      </c>
      <c r="I108" cm="1">
        <f t="array" ref="I108">_xlfn.IFS(H108="0-40k",20000,H108="41k-65k",53000,H108="66k-85k",75000,H108="86k-105k",95000,H108="106k-125k",115000,H108="126k-150k",138000,H108="151k-225k",188000,H108="225k+",225000)</f>
        <v>53000</v>
      </c>
      <c r="J108" t="s">
        <v>54</v>
      </c>
      <c r="K108" t="s">
        <v>809</v>
      </c>
      <c r="L108" t="s">
        <v>162</v>
      </c>
      <c r="M108" t="s">
        <v>929</v>
      </c>
      <c r="N108">
        <v>3</v>
      </c>
      <c r="O108">
        <v>6</v>
      </c>
      <c r="P108">
        <v>6</v>
      </c>
      <c r="Q108">
        <v>6</v>
      </c>
      <c r="R108">
        <v>4</v>
      </c>
      <c r="S108">
        <v>4</v>
      </c>
      <c r="T108" t="s">
        <v>42</v>
      </c>
      <c r="U108" t="s">
        <v>50</v>
      </c>
      <c r="V108" t="s">
        <v>782</v>
      </c>
      <c r="W108" t="s">
        <v>30</v>
      </c>
      <c r="X108">
        <v>25</v>
      </c>
      <c r="Y108" t="s">
        <v>37</v>
      </c>
      <c r="Z108" t="s">
        <v>114</v>
      </c>
      <c r="AA108" t="s">
        <v>38</v>
      </c>
      <c r="AB108" t="s">
        <v>782</v>
      </c>
    </row>
    <row r="109" spans="1:28" x14ac:dyDescent="0.25">
      <c r="A109" t="s">
        <v>175</v>
      </c>
      <c r="B109" s="2">
        <v>44722</v>
      </c>
      <c r="C109" s="3">
        <v>0.40277777777777773</v>
      </c>
      <c r="D109" s="4">
        <v>7.5231481481481471E-4</v>
      </c>
      <c r="E109" t="s">
        <v>23</v>
      </c>
      <c r="F109" t="s">
        <v>782</v>
      </c>
      <c r="G109" t="s">
        <v>24</v>
      </c>
      <c r="H109" t="s">
        <v>25</v>
      </c>
      <c r="I109" cm="1">
        <f t="array" ref="I109">_xlfn.IFS(H109="0-40k",20000,H109="41k-65k",53000,H109="66k-85k",75000,H109="86k-105k",95000,H109="106k-125k",115000,H109="126k-150k",138000,H109="151k-225k",188000,H109="225k+",225000)</f>
        <v>115000</v>
      </c>
      <c r="J109" t="s">
        <v>35</v>
      </c>
      <c r="K109" t="s">
        <v>782</v>
      </c>
      <c r="L109" t="s">
        <v>27</v>
      </c>
      <c r="M109" t="s">
        <v>782</v>
      </c>
      <c r="N109">
        <v>5</v>
      </c>
      <c r="O109">
        <v>1</v>
      </c>
      <c r="P109">
        <v>4</v>
      </c>
      <c r="Q109">
        <v>3</v>
      </c>
      <c r="R109">
        <v>3</v>
      </c>
      <c r="S109">
        <v>4</v>
      </c>
      <c r="T109" t="s">
        <v>42</v>
      </c>
      <c r="U109" t="s">
        <v>50</v>
      </c>
      <c r="V109" t="s">
        <v>782</v>
      </c>
      <c r="W109" t="s">
        <v>47</v>
      </c>
      <c r="X109">
        <v>38</v>
      </c>
      <c r="Y109" t="s">
        <v>1112</v>
      </c>
      <c r="Z109" t="s">
        <v>114</v>
      </c>
      <c r="AA109" t="s">
        <v>31</v>
      </c>
      <c r="AB109" t="s">
        <v>782</v>
      </c>
    </row>
    <row r="110" spans="1:28" x14ac:dyDescent="0.25">
      <c r="A110" t="s">
        <v>176</v>
      </c>
      <c r="B110" s="2">
        <v>44722</v>
      </c>
      <c r="C110" s="3">
        <v>0.40277777777777773</v>
      </c>
      <c r="D110" s="4">
        <v>1.0648148148148147E-3</v>
      </c>
      <c r="E110" t="s">
        <v>23</v>
      </c>
      <c r="F110" t="s">
        <v>782</v>
      </c>
      <c r="G110" t="s">
        <v>33</v>
      </c>
      <c r="H110" t="s">
        <v>34</v>
      </c>
      <c r="I110" cm="1">
        <f t="array" ref="I110">_xlfn.IFS(H110="0-40k",20000,H110="41k-65k",53000,H110="66k-85k",75000,H110="86k-105k",95000,H110="106k-125k",115000,H110="126k-150k",138000,H110="151k-225k",188000,H110="225k+",225000)</f>
        <v>53000</v>
      </c>
      <c r="J110" t="s">
        <v>35</v>
      </c>
      <c r="K110" t="s">
        <v>782</v>
      </c>
      <c r="L110" t="s">
        <v>27</v>
      </c>
      <c r="M110" t="s">
        <v>782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5</v>
      </c>
      <c r="T110" t="s">
        <v>56</v>
      </c>
      <c r="U110" t="s">
        <v>72</v>
      </c>
      <c r="V110" t="s">
        <v>782</v>
      </c>
      <c r="W110" t="s">
        <v>30</v>
      </c>
      <c r="X110">
        <v>30</v>
      </c>
      <c r="Y110" t="s">
        <v>1011</v>
      </c>
      <c r="Z110" t="s">
        <v>114</v>
      </c>
      <c r="AA110" t="s">
        <v>61</v>
      </c>
      <c r="AB110" t="s">
        <v>782</v>
      </c>
    </row>
    <row r="111" spans="1:28" x14ac:dyDescent="0.25">
      <c r="A111" t="s">
        <v>177</v>
      </c>
      <c r="B111" s="2">
        <v>44722</v>
      </c>
      <c r="C111" s="3">
        <v>0.40277777777777773</v>
      </c>
      <c r="D111" s="4">
        <v>1.0648148148148147E-3</v>
      </c>
      <c r="E111" t="s">
        <v>23</v>
      </c>
      <c r="F111" t="s">
        <v>782</v>
      </c>
      <c r="G111" t="s">
        <v>24</v>
      </c>
      <c r="H111" t="s">
        <v>41</v>
      </c>
      <c r="I111" cm="1">
        <f t="array" ref="I111">_xlfn.IFS(H111="0-40k",20000,H111="41k-65k",53000,H111="66k-85k",75000,H111="86k-105k",95000,H111="106k-125k",115000,H111="126k-150k",138000,H111="151k-225k",188000,H111="225k+",225000)</f>
        <v>20000</v>
      </c>
      <c r="J111" t="s">
        <v>66</v>
      </c>
      <c r="K111" t="s">
        <v>782</v>
      </c>
      <c r="L111" t="s">
        <v>120</v>
      </c>
      <c r="M111" t="s">
        <v>782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5</v>
      </c>
      <c r="T111" t="s">
        <v>56</v>
      </c>
      <c r="U111" t="s">
        <v>43</v>
      </c>
      <c r="V111" t="s">
        <v>782</v>
      </c>
      <c r="W111" t="s">
        <v>30</v>
      </c>
      <c r="X111">
        <v>25</v>
      </c>
      <c r="Y111" t="s">
        <v>85</v>
      </c>
      <c r="Z111" t="s">
        <v>114</v>
      </c>
      <c r="AA111" t="s">
        <v>38</v>
      </c>
      <c r="AB111" t="s">
        <v>782</v>
      </c>
    </row>
    <row r="112" spans="1:28" x14ac:dyDescent="0.25">
      <c r="A112" t="s">
        <v>178</v>
      </c>
      <c r="B112" s="2">
        <v>44722</v>
      </c>
      <c r="C112" s="3">
        <v>0.40347222222222223</v>
      </c>
      <c r="D112" s="4">
        <v>7.8703703703703705E-4</v>
      </c>
      <c r="E112" t="s">
        <v>23</v>
      </c>
      <c r="F112" t="s">
        <v>782</v>
      </c>
      <c r="G112" t="s">
        <v>24</v>
      </c>
      <c r="H112" t="s">
        <v>41</v>
      </c>
      <c r="I112" cm="1">
        <f t="array" ref="I112">_xlfn.IFS(H112="0-40k",20000,H112="41k-65k",53000,H112="66k-85k",75000,H112="86k-105k",95000,H112="106k-125k",115000,H112="126k-150k",138000,H112="151k-225k",188000,H112="225k+",225000)</f>
        <v>20000</v>
      </c>
      <c r="J112" t="s">
        <v>66</v>
      </c>
      <c r="K112" t="s">
        <v>782</v>
      </c>
      <c r="L112" t="s">
        <v>27</v>
      </c>
      <c r="M112" t="s">
        <v>782</v>
      </c>
      <c r="N112">
        <v>1</v>
      </c>
      <c r="O112">
        <v>2</v>
      </c>
      <c r="P112">
        <v>1</v>
      </c>
      <c r="Q112">
        <v>5</v>
      </c>
      <c r="R112">
        <v>6</v>
      </c>
      <c r="S112">
        <v>6</v>
      </c>
      <c r="T112" t="s">
        <v>56</v>
      </c>
      <c r="U112" t="s">
        <v>50</v>
      </c>
      <c r="V112" t="s">
        <v>782</v>
      </c>
      <c r="W112" t="s">
        <v>47</v>
      </c>
      <c r="X112">
        <v>29</v>
      </c>
      <c r="Y112" t="s">
        <v>1018</v>
      </c>
      <c r="Z112" t="s">
        <v>114</v>
      </c>
      <c r="AA112" t="s">
        <v>44</v>
      </c>
      <c r="AB112" t="s">
        <v>782</v>
      </c>
    </row>
    <row r="113" spans="1:28" x14ac:dyDescent="0.25">
      <c r="A113" t="s">
        <v>179</v>
      </c>
      <c r="B113" s="2">
        <v>44722</v>
      </c>
      <c r="C113" s="3">
        <v>0.4055555555555555</v>
      </c>
      <c r="D113" s="4">
        <v>3.0902777777777782E-3</v>
      </c>
      <c r="E113" t="s">
        <v>53</v>
      </c>
      <c r="F113" t="s">
        <v>782</v>
      </c>
      <c r="G113" t="s">
        <v>24</v>
      </c>
      <c r="H113" t="s">
        <v>1106</v>
      </c>
      <c r="I113" cm="1">
        <f t="array" ref="I113">_xlfn.IFS(H113="0-40k",20000,H113="41k-65k",53000,H113="66k-85k",75000,H113="86k-105k",95000,H113="106k-125k",115000,H113="126k-150k",138000,H113="151k-225k",188000,H113="225k+",225000)</f>
        <v>188000</v>
      </c>
      <c r="J113" t="s">
        <v>35</v>
      </c>
      <c r="K113" t="s">
        <v>782</v>
      </c>
      <c r="L113" t="s">
        <v>27</v>
      </c>
      <c r="M113" t="s">
        <v>782</v>
      </c>
      <c r="N113">
        <v>7</v>
      </c>
      <c r="O113">
        <v>5</v>
      </c>
      <c r="P113">
        <v>3</v>
      </c>
      <c r="Q113">
        <v>6</v>
      </c>
      <c r="R113">
        <v>4</v>
      </c>
      <c r="S113">
        <v>4</v>
      </c>
      <c r="T113" t="s">
        <v>49</v>
      </c>
      <c r="U113" t="s">
        <v>43</v>
      </c>
      <c r="V113" t="s">
        <v>782</v>
      </c>
      <c r="W113" t="s">
        <v>30</v>
      </c>
      <c r="X113">
        <v>21</v>
      </c>
      <c r="Y113" t="s">
        <v>1019</v>
      </c>
      <c r="Z113" t="s">
        <v>116</v>
      </c>
      <c r="AA113" t="s">
        <v>31</v>
      </c>
      <c r="AB113" t="s">
        <v>782</v>
      </c>
    </row>
    <row r="114" spans="1:28" x14ac:dyDescent="0.25">
      <c r="A114" t="s">
        <v>180</v>
      </c>
      <c r="B114" s="2">
        <v>44722</v>
      </c>
      <c r="C114" s="3">
        <v>0.4055555555555555</v>
      </c>
      <c r="D114" s="4">
        <v>1.3888888888888889E-3</v>
      </c>
      <c r="E114" t="s">
        <v>23</v>
      </c>
      <c r="F114" t="s">
        <v>782</v>
      </c>
      <c r="G114" t="s">
        <v>24</v>
      </c>
      <c r="H114" t="s">
        <v>63</v>
      </c>
      <c r="I114" cm="1">
        <f t="array" ref="I114">_xlfn.IFS(H114="0-40k",20000,H114="41k-65k",53000,H114="66k-85k",75000,H114="86k-105k",95000,H114="106k-125k",115000,H114="126k-150k",138000,H114="151k-225k",188000,H114="225k+",225000)</f>
        <v>75000</v>
      </c>
      <c r="J114" t="s">
        <v>54</v>
      </c>
      <c r="K114" t="s">
        <v>810</v>
      </c>
      <c r="L114" t="s">
        <v>162</v>
      </c>
      <c r="M114" t="s">
        <v>920</v>
      </c>
      <c r="N114">
        <v>5</v>
      </c>
      <c r="O114">
        <v>8</v>
      </c>
      <c r="P114">
        <v>8</v>
      </c>
      <c r="Q114">
        <v>7</v>
      </c>
      <c r="R114">
        <v>6</v>
      </c>
      <c r="S114">
        <v>7</v>
      </c>
      <c r="T114" t="s">
        <v>46</v>
      </c>
      <c r="U114" t="s">
        <v>29</v>
      </c>
      <c r="V114" t="s">
        <v>782</v>
      </c>
      <c r="W114" t="s">
        <v>47</v>
      </c>
      <c r="X114">
        <v>39</v>
      </c>
      <c r="Y114" t="s">
        <v>1112</v>
      </c>
      <c r="Z114" t="s">
        <v>114</v>
      </c>
      <c r="AA114" t="s">
        <v>38</v>
      </c>
      <c r="AB114" t="s">
        <v>782</v>
      </c>
    </row>
    <row r="115" spans="1:28" x14ac:dyDescent="0.25">
      <c r="A115" t="s">
        <v>181</v>
      </c>
      <c r="B115" s="2">
        <v>44722</v>
      </c>
      <c r="C115" s="3">
        <v>0.40625</v>
      </c>
      <c r="D115" s="4">
        <v>9.1435185185185185E-4</v>
      </c>
      <c r="E115" t="s">
        <v>76</v>
      </c>
      <c r="F115" t="s">
        <v>782</v>
      </c>
      <c r="G115" t="s">
        <v>33</v>
      </c>
      <c r="H115" t="s">
        <v>41</v>
      </c>
      <c r="I115" cm="1">
        <f t="array" ref="I115">_xlfn.IFS(H115="0-40k",20000,H115="41k-65k",53000,H115="66k-85k",75000,H115="86k-105k",95000,H115="106k-125k",115000,H115="126k-150k",138000,H115="151k-225k",188000,H115="225k+",225000)</f>
        <v>20000</v>
      </c>
      <c r="J115" t="s">
        <v>54</v>
      </c>
      <c r="K115" t="s">
        <v>782</v>
      </c>
      <c r="L115" t="s">
        <v>27</v>
      </c>
      <c r="M115" t="s">
        <v>782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 t="s">
        <v>56</v>
      </c>
      <c r="U115" t="s">
        <v>50</v>
      </c>
      <c r="V115" t="s">
        <v>782</v>
      </c>
      <c r="W115" t="s">
        <v>30</v>
      </c>
      <c r="X115">
        <v>25</v>
      </c>
      <c r="Y115" t="s">
        <v>1020</v>
      </c>
      <c r="Z115" t="s">
        <v>114</v>
      </c>
      <c r="AA115" t="s">
        <v>31</v>
      </c>
      <c r="AB115" t="s">
        <v>782</v>
      </c>
    </row>
    <row r="116" spans="1:28" x14ac:dyDescent="0.25">
      <c r="A116" t="s">
        <v>182</v>
      </c>
      <c r="B116" s="2">
        <v>44722</v>
      </c>
      <c r="C116" s="3">
        <v>0.40625</v>
      </c>
      <c r="D116" s="4">
        <v>1.8055555555555557E-3</v>
      </c>
      <c r="E116" t="s">
        <v>54</v>
      </c>
      <c r="F116" t="s">
        <v>719</v>
      </c>
      <c r="G116" t="s">
        <v>24</v>
      </c>
      <c r="H116" t="s">
        <v>58</v>
      </c>
      <c r="I116" cm="1">
        <f t="array" ref="I116">_xlfn.IFS(H116="0-40k",20000,H116="41k-65k",53000,H116="66k-85k",75000,H116="86k-105k",95000,H116="106k-125k",115000,H116="126k-150k",138000,H116="151k-225k",188000,H116="225k+",225000)</f>
        <v>95000</v>
      </c>
      <c r="J116" t="s">
        <v>35</v>
      </c>
      <c r="K116" t="s">
        <v>782</v>
      </c>
      <c r="L116" t="s">
        <v>162</v>
      </c>
      <c r="M116" t="s">
        <v>930</v>
      </c>
      <c r="N116">
        <v>7</v>
      </c>
      <c r="O116">
        <v>9</v>
      </c>
      <c r="P116">
        <v>10</v>
      </c>
      <c r="Q116">
        <v>6</v>
      </c>
      <c r="R116">
        <v>4</v>
      </c>
      <c r="S116">
        <v>4</v>
      </c>
      <c r="T116" t="s">
        <v>56</v>
      </c>
      <c r="U116" t="s">
        <v>54</v>
      </c>
      <c r="V116" t="s">
        <v>963</v>
      </c>
      <c r="W116" t="s">
        <v>47</v>
      </c>
      <c r="X116">
        <v>42</v>
      </c>
      <c r="Y116" t="s">
        <v>1112</v>
      </c>
      <c r="Z116" t="s">
        <v>116</v>
      </c>
      <c r="AA116" t="s">
        <v>61</v>
      </c>
      <c r="AB116" t="s">
        <v>782</v>
      </c>
    </row>
    <row r="117" spans="1:28" x14ac:dyDescent="0.25">
      <c r="A117" t="s">
        <v>183</v>
      </c>
      <c r="B117" s="2">
        <v>44722</v>
      </c>
      <c r="C117" s="3">
        <v>0.4069444444444445</v>
      </c>
      <c r="D117" s="4">
        <v>5.5555555555555556E-4</v>
      </c>
      <c r="E117" t="s">
        <v>23</v>
      </c>
      <c r="F117" t="s">
        <v>782</v>
      </c>
      <c r="G117" t="s">
        <v>33</v>
      </c>
      <c r="H117" t="s">
        <v>34</v>
      </c>
      <c r="I117" cm="1">
        <f t="array" ref="I117">_xlfn.IFS(H117="0-40k",20000,H117="41k-65k",53000,H117="66k-85k",75000,H117="86k-105k",95000,H117="106k-125k",115000,H117="126k-150k",138000,H117="151k-225k",188000,H117="225k+",225000)</f>
        <v>53000</v>
      </c>
      <c r="J117" t="s">
        <v>66</v>
      </c>
      <c r="K117" t="s">
        <v>782</v>
      </c>
      <c r="L117" t="s">
        <v>36</v>
      </c>
      <c r="M117" t="s">
        <v>782</v>
      </c>
      <c r="N117">
        <v>10</v>
      </c>
      <c r="O117">
        <v>8</v>
      </c>
      <c r="P117">
        <v>9</v>
      </c>
      <c r="Q117">
        <v>10</v>
      </c>
      <c r="R117">
        <v>10</v>
      </c>
      <c r="S117">
        <v>10</v>
      </c>
      <c r="T117" t="s">
        <v>42</v>
      </c>
      <c r="U117" t="s">
        <v>50</v>
      </c>
      <c r="V117" t="s">
        <v>782</v>
      </c>
      <c r="W117" t="s">
        <v>30</v>
      </c>
      <c r="X117">
        <v>25</v>
      </c>
      <c r="Y117" t="s">
        <v>1112</v>
      </c>
      <c r="Z117" t="s">
        <v>114</v>
      </c>
      <c r="AA117" t="s">
        <v>31</v>
      </c>
      <c r="AB117" t="s">
        <v>782</v>
      </c>
    </row>
    <row r="118" spans="1:28" x14ac:dyDescent="0.25">
      <c r="A118" t="s">
        <v>184</v>
      </c>
      <c r="B118" s="2">
        <v>44722</v>
      </c>
      <c r="C118" s="3">
        <v>0.40763888888888888</v>
      </c>
      <c r="D118" s="4">
        <v>9.2592592592592585E-4</v>
      </c>
      <c r="E118" t="s">
        <v>53</v>
      </c>
      <c r="F118" t="s">
        <v>782</v>
      </c>
      <c r="G118" t="s">
        <v>33</v>
      </c>
      <c r="H118" t="s">
        <v>58</v>
      </c>
      <c r="I118" cm="1">
        <f t="array" ref="I118">_xlfn.IFS(H118="0-40k",20000,H118="41k-65k",53000,H118="66k-85k",75000,H118="86k-105k",95000,H118="106k-125k",115000,H118="126k-150k",138000,H118="151k-225k",188000,H118="225k+",225000)</f>
        <v>95000</v>
      </c>
      <c r="J118" t="s">
        <v>35</v>
      </c>
      <c r="K118" t="s">
        <v>782</v>
      </c>
      <c r="L118" t="s">
        <v>27</v>
      </c>
      <c r="M118" t="s">
        <v>782</v>
      </c>
      <c r="N118">
        <v>8</v>
      </c>
      <c r="O118">
        <v>7</v>
      </c>
      <c r="P118">
        <v>6</v>
      </c>
      <c r="Q118">
        <v>6</v>
      </c>
      <c r="R118">
        <v>5</v>
      </c>
      <c r="S118">
        <v>9</v>
      </c>
      <c r="T118" t="s">
        <v>56</v>
      </c>
      <c r="U118" t="s">
        <v>50</v>
      </c>
      <c r="V118" t="s">
        <v>782</v>
      </c>
      <c r="W118" t="s">
        <v>30</v>
      </c>
      <c r="X118">
        <v>22</v>
      </c>
      <c r="Y118" t="s">
        <v>1112</v>
      </c>
      <c r="Z118" t="s">
        <v>114</v>
      </c>
      <c r="AA118" t="s">
        <v>31</v>
      </c>
      <c r="AB118" t="s">
        <v>782</v>
      </c>
    </row>
    <row r="119" spans="1:28" x14ac:dyDescent="0.25">
      <c r="A119" t="s">
        <v>185</v>
      </c>
      <c r="B119" s="2">
        <v>44722</v>
      </c>
      <c r="C119" s="3">
        <v>0.40763888888888888</v>
      </c>
      <c r="D119" s="4">
        <v>1.4351851851851854E-3</v>
      </c>
      <c r="E119" t="s">
        <v>23</v>
      </c>
      <c r="F119" t="s">
        <v>782</v>
      </c>
      <c r="G119" t="s">
        <v>33</v>
      </c>
      <c r="H119" t="s">
        <v>41</v>
      </c>
      <c r="I119" cm="1">
        <f t="array" ref="I119">_xlfn.IFS(H119="0-40k",20000,H119="41k-65k",53000,H119="66k-85k",75000,H119="86k-105k",95000,H119="106k-125k",115000,H119="126k-150k",138000,H119="151k-225k",188000,H119="225k+",225000)</f>
        <v>20000</v>
      </c>
      <c r="J119" t="s">
        <v>54</v>
      </c>
      <c r="K119" t="s">
        <v>811</v>
      </c>
      <c r="L119" t="s">
        <v>27</v>
      </c>
      <c r="M119" t="s">
        <v>782</v>
      </c>
      <c r="N119">
        <v>1</v>
      </c>
      <c r="O119">
        <v>4</v>
      </c>
      <c r="P119">
        <v>4</v>
      </c>
      <c r="Q119">
        <v>3</v>
      </c>
      <c r="R119" t="s">
        <v>782</v>
      </c>
      <c r="S119">
        <v>5</v>
      </c>
      <c r="T119" t="s">
        <v>42</v>
      </c>
      <c r="U119" t="s">
        <v>50</v>
      </c>
      <c r="V119" t="s">
        <v>782</v>
      </c>
      <c r="W119" t="s">
        <v>30</v>
      </c>
      <c r="X119">
        <v>23</v>
      </c>
      <c r="Y119" t="s">
        <v>1005</v>
      </c>
      <c r="Z119" t="s">
        <v>110</v>
      </c>
      <c r="AA119" t="s">
        <v>61</v>
      </c>
      <c r="AB119" t="s">
        <v>782</v>
      </c>
    </row>
    <row r="120" spans="1:28" x14ac:dyDescent="0.25">
      <c r="A120" t="s">
        <v>186</v>
      </c>
      <c r="B120" s="2">
        <v>44722</v>
      </c>
      <c r="C120" s="3">
        <v>0.40833333333333338</v>
      </c>
      <c r="D120" s="4">
        <v>1.8055555555555557E-3</v>
      </c>
      <c r="E120" t="s">
        <v>40</v>
      </c>
      <c r="F120" t="s">
        <v>782</v>
      </c>
      <c r="G120" t="s">
        <v>24</v>
      </c>
      <c r="H120" t="s">
        <v>34</v>
      </c>
      <c r="I120" cm="1">
        <f t="array" ref="I120">_xlfn.IFS(H120="0-40k",20000,H120="41k-65k",53000,H120="66k-85k",75000,H120="86k-105k",95000,H120="106k-125k",115000,H120="126k-150k",138000,H120="151k-225k",188000,H120="225k+",225000)</f>
        <v>53000</v>
      </c>
      <c r="J120" t="s">
        <v>54</v>
      </c>
      <c r="K120" t="s">
        <v>812</v>
      </c>
      <c r="L120" t="s">
        <v>102</v>
      </c>
      <c r="M120" t="s">
        <v>782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 t="s">
        <v>49</v>
      </c>
      <c r="U120" t="s">
        <v>72</v>
      </c>
      <c r="V120" t="s">
        <v>782</v>
      </c>
      <c r="W120" t="s">
        <v>30</v>
      </c>
      <c r="X120">
        <v>25</v>
      </c>
      <c r="Y120" t="s">
        <v>1021</v>
      </c>
      <c r="Z120" t="s">
        <v>110</v>
      </c>
      <c r="AA120" t="s">
        <v>54</v>
      </c>
      <c r="AB120" t="s">
        <v>1077</v>
      </c>
    </row>
    <row r="121" spans="1:28" x14ac:dyDescent="0.25">
      <c r="A121" t="s">
        <v>187</v>
      </c>
      <c r="B121" s="2">
        <v>44722</v>
      </c>
      <c r="C121" s="3">
        <v>0.40833333333333338</v>
      </c>
      <c r="D121" s="4">
        <v>7.5231481481481471E-4</v>
      </c>
      <c r="E121" t="s">
        <v>40</v>
      </c>
      <c r="F121" t="s">
        <v>782</v>
      </c>
      <c r="G121" t="s">
        <v>24</v>
      </c>
      <c r="H121" t="s">
        <v>63</v>
      </c>
      <c r="I121" cm="1">
        <f t="array" ref="I121">_xlfn.IFS(H121="0-40k",20000,H121="41k-65k",53000,H121="66k-85k",75000,H121="86k-105k",95000,H121="106k-125k",115000,H121="126k-150k",138000,H121="151k-225k",188000,H121="225k+",225000)</f>
        <v>75000</v>
      </c>
      <c r="J121" t="s">
        <v>54</v>
      </c>
      <c r="K121" t="s">
        <v>813</v>
      </c>
      <c r="L121" t="s">
        <v>27</v>
      </c>
      <c r="M121" t="s">
        <v>782</v>
      </c>
      <c r="N121">
        <v>5</v>
      </c>
      <c r="O121">
        <v>7</v>
      </c>
      <c r="P121">
        <v>7</v>
      </c>
      <c r="Q121">
        <v>6</v>
      </c>
      <c r="R121">
        <v>6</v>
      </c>
      <c r="S121">
        <v>7</v>
      </c>
      <c r="T121" t="s">
        <v>56</v>
      </c>
      <c r="U121" t="s">
        <v>50</v>
      </c>
      <c r="V121" t="s">
        <v>782</v>
      </c>
      <c r="W121" t="s">
        <v>30</v>
      </c>
      <c r="X121">
        <v>45</v>
      </c>
      <c r="Y121" t="s">
        <v>37</v>
      </c>
      <c r="Z121" t="s">
        <v>116</v>
      </c>
      <c r="AA121" t="s">
        <v>31</v>
      </c>
      <c r="AB121" t="s">
        <v>782</v>
      </c>
    </row>
    <row r="122" spans="1:28" x14ac:dyDescent="0.25">
      <c r="A122" t="s">
        <v>188</v>
      </c>
      <c r="B122" s="2">
        <v>44722</v>
      </c>
      <c r="C122" s="3">
        <v>0.40902777777777777</v>
      </c>
      <c r="D122" s="4">
        <v>1.0300925925925926E-3</v>
      </c>
      <c r="E122" t="s">
        <v>23</v>
      </c>
      <c r="F122" t="s">
        <v>782</v>
      </c>
      <c r="G122" t="s">
        <v>24</v>
      </c>
      <c r="H122" t="s">
        <v>63</v>
      </c>
      <c r="I122" cm="1">
        <f t="array" ref="I122">_xlfn.IFS(H122="0-40k",20000,H122="41k-65k",53000,H122="66k-85k",75000,H122="86k-105k",95000,H122="106k-125k",115000,H122="126k-150k",138000,H122="151k-225k",188000,H122="225k+",225000)</f>
        <v>75000</v>
      </c>
      <c r="J122" t="s">
        <v>26</v>
      </c>
      <c r="K122" t="s">
        <v>782</v>
      </c>
      <c r="L122" t="s">
        <v>162</v>
      </c>
      <c r="M122" t="s">
        <v>931</v>
      </c>
      <c r="N122">
        <v>7</v>
      </c>
      <c r="O122">
        <v>3</v>
      </c>
      <c r="P122">
        <v>8</v>
      </c>
      <c r="Q122">
        <v>6</v>
      </c>
      <c r="R122">
        <v>8</v>
      </c>
      <c r="S122">
        <v>8</v>
      </c>
      <c r="T122" t="s">
        <v>42</v>
      </c>
      <c r="U122" t="s">
        <v>43</v>
      </c>
      <c r="V122" t="s">
        <v>782</v>
      </c>
      <c r="W122" t="s">
        <v>30</v>
      </c>
      <c r="X122">
        <v>24</v>
      </c>
      <c r="Y122" t="s">
        <v>1112</v>
      </c>
      <c r="Z122" t="s">
        <v>114</v>
      </c>
      <c r="AA122" t="s">
        <v>31</v>
      </c>
      <c r="AB122" t="s">
        <v>782</v>
      </c>
    </row>
    <row r="123" spans="1:28" x14ac:dyDescent="0.25">
      <c r="A123" t="s">
        <v>189</v>
      </c>
      <c r="B123" s="2">
        <v>44722</v>
      </c>
      <c r="C123" s="3">
        <v>0.40902777777777777</v>
      </c>
      <c r="D123" s="4">
        <v>2.7430555555555559E-3</v>
      </c>
      <c r="E123" t="s">
        <v>76</v>
      </c>
      <c r="F123" t="s">
        <v>782</v>
      </c>
      <c r="G123" t="s">
        <v>33</v>
      </c>
      <c r="H123" t="s">
        <v>41</v>
      </c>
      <c r="I123" cm="1">
        <f t="array" ref="I123">_xlfn.IFS(H123="0-40k",20000,H123="41k-65k",53000,H123="66k-85k",75000,H123="86k-105k",95000,H123="106k-125k",115000,H123="126k-150k",138000,H123="151k-225k",188000,H123="225k+",225000)</f>
        <v>20000</v>
      </c>
      <c r="J123" t="s">
        <v>54</v>
      </c>
      <c r="K123" t="s">
        <v>814</v>
      </c>
      <c r="L123" t="s">
        <v>36</v>
      </c>
      <c r="M123" t="s">
        <v>782</v>
      </c>
      <c r="N123">
        <v>1</v>
      </c>
      <c r="O123">
        <v>9</v>
      </c>
      <c r="P123">
        <v>6</v>
      </c>
      <c r="Q123">
        <v>0</v>
      </c>
      <c r="R123">
        <v>0</v>
      </c>
      <c r="S123">
        <v>0</v>
      </c>
      <c r="T123" t="s">
        <v>49</v>
      </c>
      <c r="U123" t="s">
        <v>50</v>
      </c>
      <c r="V123" t="s">
        <v>782</v>
      </c>
      <c r="W123" t="s">
        <v>30</v>
      </c>
      <c r="X123">
        <v>25</v>
      </c>
      <c r="Y123" t="s">
        <v>1112</v>
      </c>
      <c r="Z123" t="s">
        <v>782</v>
      </c>
      <c r="AA123" t="s">
        <v>44</v>
      </c>
      <c r="AB123" t="s">
        <v>782</v>
      </c>
    </row>
    <row r="124" spans="1:28" x14ac:dyDescent="0.25">
      <c r="A124" t="s">
        <v>190</v>
      </c>
      <c r="B124" s="2">
        <v>44722</v>
      </c>
      <c r="C124" s="3">
        <v>0.41041666666666665</v>
      </c>
      <c r="D124" s="4">
        <v>1.1111111111111111E-3</v>
      </c>
      <c r="E124" t="s">
        <v>23</v>
      </c>
      <c r="F124" t="s">
        <v>782</v>
      </c>
      <c r="G124" t="s">
        <v>24</v>
      </c>
      <c r="H124" t="s">
        <v>63</v>
      </c>
      <c r="I124" cm="1">
        <f t="array" ref="I124">_xlfn.IFS(H124="0-40k",20000,H124="41k-65k",53000,H124="66k-85k",75000,H124="86k-105k",95000,H124="106k-125k",115000,H124="126k-150k",138000,H124="151k-225k",188000,H124="225k+",225000)</f>
        <v>75000</v>
      </c>
      <c r="J124" t="s">
        <v>54</v>
      </c>
      <c r="K124" t="s">
        <v>802</v>
      </c>
      <c r="L124" t="s">
        <v>27</v>
      </c>
      <c r="M124" t="s">
        <v>782</v>
      </c>
      <c r="N124">
        <v>9</v>
      </c>
      <c r="O124">
        <v>8</v>
      </c>
      <c r="P124">
        <v>9</v>
      </c>
      <c r="Q124">
        <v>9</v>
      </c>
      <c r="R124">
        <v>8</v>
      </c>
      <c r="S124">
        <v>8</v>
      </c>
      <c r="T124" t="s">
        <v>49</v>
      </c>
      <c r="U124" t="s">
        <v>43</v>
      </c>
      <c r="V124" t="s">
        <v>782</v>
      </c>
      <c r="W124" t="s">
        <v>30</v>
      </c>
      <c r="X124">
        <v>26</v>
      </c>
      <c r="Y124" t="s">
        <v>1112</v>
      </c>
      <c r="Z124" t="s">
        <v>114</v>
      </c>
      <c r="AA124" t="s">
        <v>31</v>
      </c>
      <c r="AB124" t="s">
        <v>782</v>
      </c>
    </row>
    <row r="125" spans="1:28" x14ac:dyDescent="0.25">
      <c r="A125" t="s">
        <v>191</v>
      </c>
      <c r="B125" s="2">
        <v>44722</v>
      </c>
      <c r="C125" s="3">
        <v>0.41250000000000003</v>
      </c>
      <c r="D125" s="4">
        <v>1.1689814814814816E-3</v>
      </c>
      <c r="E125" t="s">
        <v>23</v>
      </c>
      <c r="F125" t="s">
        <v>782</v>
      </c>
      <c r="G125" t="s">
        <v>33</v>
      </c>
      <c r="H125" t="s">
        <v>34</v>
      </c>
      <c r="I125" cm="1">
        <f t="array" ref="I125">_xlfn.IFS(H125="0-40k",20000,H125="41k-65k",53000,H125="66k-85k",75000,H125="86k-105k",95000,H125="106k-125k",115000,H125="126k-150k",138000,H125="151k-225k",188000,H125="225k+",225000)</f>
        <v>53000</v>
      </c>
      <c r="J125" t="s">
        <v>66</v>
      </c>
      <c r="K125" t="s">
        <v>782</v>
      </c>
      <c r="L125" t="s">
        <v>36</v>
      </c>
      <c r="M125" t="s">
        <v>782</v>
      </c>
      <c r="N125">
        <v>4</v>
      </c>
      <c r="O125">
        <v>7</v>
      </c>
      <c r="P125">
        <v>8</v>
      </c>
      <c r="Q125">
        <v>8</v>
      </c>
      <c r="R125">
        <v>5</v>
      </c>
      <c r="S125">
        <v>7</v>
      </c>
      <c r="T125" t="s">
        <v>42</v>
      </c>
      <c r="U125" t="s">
        <v>50</v>
      </c>
      <c r="V125" t="s">
        <v>782</v>
      </c>
      <c r="W125" t="s">
        <v>30</v>
      </c>
      <c r="X125">
        <v>23</v>
      </c>
      <c r="Y125" t="s">
        <v>37</v>
      </c>
      <c r="Z125" t="s">
        <v>114</v>
      </c>
      <c r="AA125" t="s">
        <v>38</v>
      </c>
      <c r="AB125" t="s">
        <v>782</v>
      </c>
    </row>
    <row r="126" spans="1:28" x14ac:dyDescent="0.25">
      <c r="A126" t="s">
        <v>192</v>
      </c>
      <c r="B126" s="2">
        <v>44722</v>
      </c>
      <c r="C126" s="3">
        <v>0.41319444444444442</v>
      </c>
      <c r="D126" s="4">
        <v>1.1226851851851851E-3</v>
      </c>
      <c r="E126" t="s">
        <v>76</v>
      </c>
      <c r="F126" t="s">
        <v>782</v>
      </c>
      <c r="G126" t="s">
        <v>24</v>
      </c>
      <c r="H126" t="s">
        <v>41</v>
      </c>
      <c r="I126" cm="1">
        <f t="array" ref="I126">_xlfn.IFS(H126="0-40k",20000,H126="41k-65k",53000,H126="66k-85k",75000,H126="86k-105k",95000,H126="106k-125k",115000,H126="126k-150k",138000,H126="151k-225k",188000,H126="225k+",225000)</f>
        <v>20000</v>
      </c>
      <c r="J126" t="s">
        <v>54</v>
      </c>
      <c r="K126" t="s">
        <v>815</v>
      </c>
      <c r="L126" t="s">
        <v>27</v>
      </c>
      <c r="M126" t="s">
        <v>782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3</v>
      </c>
      <c r="T126" t="s">
        <v>49</v>
      </c>
      <c r="U126" t="s">
        <v>29</v>
      </c>
      <c r="V126" t="s">
        <v>782</v>
      </c>
      <c r="W126" t="s">
        <v>47</v>
      </c>
      <c r="X126">
        <v>42</v>
      </c>
      <c r="Y126" t="s">
        <v>69</v>
      </c>
      <c r="Z126" t="s">
        <v>116</v>
      </c>
      <c r="AA126" t="s">
        <v>31</v>
      </c>
      <c r="AB126" t="s">
        <v>782</v>
      </c>
    </row>
    <row r="127" spans="1:28" x14ac:dyDescent="0.25">
      <c r="A127" t="s">
        <v>193</v>
      </c>
      <c r="B127" s="2">
        <v>44722</v>
      </c>
      <c r="C127" s="3">
        <v>0.41388888888888892</v>
      </c>
      <c r="D127" s="4">
        <v>1.0416666666666667E-3</v>
      </c>
      <c r="E127" t="s">
        <v>54</v>
      </c>
      <c r="F127" t="s">
        <v>720</v>
      </c>
      <c r="G127" t="s">
        <v>24</v>
      </c>
      <c r="H127" t="s">
        <v>34</v>
      </c>
      <c r="I127" cm="1">
        <f t="array" ref="I127">_xlfn.IFS(H127="0-40k",20000,H127="41k-65k",53000,H127="66k-85k",75000,H127="86k-105k",95000,H127="106k-125k",115000,H127="126k-150k",138000,H127="151k-225k",188000,H127="225k+",225000)</f>
        <v>53000</v>
      </c>
      <c r="J127" t="s">
        <v>68</v>
      </c>
      <c r="K127" t="s">
        <v>782</v>
      </c>
      <c r="L127" t="s">
        <v>162</v>
      </c>
      <c r="M127" t="s">
        <v>932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 t="s">
        <v>28</v>
      </c>
      <c r="U127" t="s">
        <v>43</v>
      </c>
      <c r="V127" t="s">
        <v>782</v>
      </c>
      <c r="W127" t="s">
        <v>47</v>
      </c>
      <c r="X127">
        <v>42</v>
      </c>
      <c r="Y127" t="s">
        <v>1112</v>
      </c>
      <c r="Z127" t="s">
        <v>114</v>
      </c>
      <c r="AA127" t="s">
        <v>44</v>
      </c>
      <c r="AB127" t="s">
        <v>782</v>
      </c>
    </row>
    <row r="128" spans="1:28" x14ac:dyDescent="0.25">
      <c r="A128" t="s">
        <v>194</v>
      </c>
      <c r="B128" s="2">
        <v>44722</v>
      </c>
      <c r="C128" s="3">
        <v>0.4145833333333333</v>
      </c>
      <c r="D128" s="4">
        <v>9.9537037037037042E-4</v>
      </c>
      <c r="E128" t="s">
        <v>54</v>
      </c>
      <c r="F128" t="s">
        <v>711</v>
      </c>
      <c r="G128" t="s">
        <v>33</v>
      </c>
      <c r="H128" t="s">
        <v>41</v>
      </c>
      <c r="I128" cm="1">
        <f t="array" ref="I128">_xlfn.IFS(H128="0-40k",20000,H128="41k-65k",53000,H128="66k-85k",75000,H128="86k-105k",95000,H128="106k-125k",115000,H128="126k-150k",138000,H128="151k-225k",188000,H128="225k+",225000)</f>
        <v>20000</v>
      </c>
      <c r="J128" t="s">
        <v>66</v>
      </c>
      <c r="K128" t="s">
        <v>782</v>
      </c>
      <c r="L128" t="s">
        <v>27</v>
      </c>
      <c r="M128" t="s">
        <v>782</v>
      </c>
      <c r="N128">
        <v>0</v>
      </c>
      <c r="O128">
        <v>6</v>
      </c>
      <c r="P128">
        <v>5</v>
      </c>
      <c r="Q128">
        <v>5</v>
      </c>
      <c r="R128">
        <v>3</v>
      </c>
      <c r="S128">
        <v>1</v>
      </c>
      <c r="T128" t="s">
        <v>56</v>
      </c>
      <c r="U128" t="s">
        <v>50</v>
      </c>
      <c r="V128" t="s">
        <v>782</v>
      </c>
      <c r="W128" t="s">
        <v>30</v>
      </c>
      <c r="X128">
        <v>25</v>
      </c>
      <c r="Y128" t="s">
        <v>85</v>
      </c>
      <c r="Z128" t="s">
        <v>116</v>
      </c>
      <c r="AA128" t="s">
        <v>38</v>
      </c>
      <c r="AB128" t="s">
        <v>782</v>
      </c>
    </row>
    <row r="129" spans="1:28" x14ac:dyDescent="0.25">
      <c r="A129" t="s">
        <v>195</v>
      </c>
      <c r="B129" s="2">
        <v>44722</v>
      </c>
      <c r="C129" s="3">
        <v>0.4152777777777778</v>
      </c>
      <c r="D129" s="4">
        <v>1.6666666666666668E-3</v>
      </c>
      <c r="E129" t="s">
        <v>23</v>
      </c>
      <c r="F129" t="s">
        <v>782</v>
      </c>
      <c r="G129" t="s">
        <v>24</v>
      </c>
      <c r="H129" t="s">
        <v>58</v>
      </c>
      <c r="I129" cm="1">
        <f t="array" ref="I129">_xlfn.IFS(H129="0-40k",20000,H129="41k-65k",53000,H129="66k-85k",75000,H129="86k-105k",95000,H129="106k-125k",115000,H129="126k-150k",138000,H129="151k-225k",188000,H129="225k+",225000)</f>
        <v>95000</v>
      </c>
      <c r="J129" t="s">
        <v>66</v>
      </c>
      <c r="K129" t="s">
        <v>782</v>
      </c>
      <c r="L129" t="s">
        <v>36</v>
      </c>
      <c r="M129" t="s">
        <v>782</v>
      </c>
      <c r="N129">
        <v>8</v>
      </c>
      <c r="O129">
        <v>10</v>
      </c>
      <c r="P129">
        <v>10</v>
      </c>
      <c r="Q129">
        <v>10</v>
      </c>
      <c r="R129">
        <v>2</v>
      </c>
      <c r="S129">
        <v>7</v>
      </c>
      <c r="T129" t="s">
        <v>42</v>
      </c>
      <c r="U129" t="s">
        <v>29</v>
      </c>
      <c r="V129" t="s">
        <v>782</v>
      </c>
      <c r="W129" t="s">
        <v>30</v>
      </c>
      <c r="X129">
        <v>38</v>
      </c>
      <c r="Y129" t="s">
        <v>1112</v>
      </c>
      <c r="Z129" t="s">
        <v>116</v>
      </c>
      <c r="AA129" t="s">
        <v>31</v>
      </c>
      <c r="AB129" t="s">
        <v>782</v>
      </c>
    </row>
    <row r="130" spans="1:28" x14ac:dyDescent="0.25">
      <c r="A130" t="s">
        <v>196</v>
      </c>
      <c r="B130" s="2">
        <v>44722</v>
      </c>
      <c r="C130" s="3">
        <v>0.4152777777777778</v>
      </c>
      <c r="D130" s="4">
        <v>1.9791666666666668E-3</v>
      </c>
      <c r="E130" t="s">
        <v>54</v>
      </c>
      <c r="F130" t="s">
        <v>721</v>
      </c>
      <c r="G130" t="s">
        <v>33</v>
      </c>
      <c r="H130" t="s">
        <v>41</v>
      </c>
      <c r="I130" cm="1">
        <f t="array" ref="I130">_xlfn.IFS(H130="0-40k",20000,H130="41k-65k",53000,H130="66k-85k",75000,H130="86k-105k",95000,H130="106k-125k",115000,H130="126k-150k",138000,H130="151k-225k",188000,H130="225k+",225000)</f>
        <v>20000</v>
      </c>
      <c r="J130" t="s">
        <v>66</v>
      </c>
      <c r="K130" t="s">
        <v>782</v>
      </c>
      <c r="L130" t="s">
        <v>27</v>
      </c>
      <c r="M130" t="s">
        <v>782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4</v>
      </c>
      <c r="T130" t="s">
        <v>42</v>
      </c>
      <c r="U130" t="s">
        <v>50</v>
      </c>
      <c r="V130" t="s">
        <v>782</v>
      </c>
      <c r="W130" t="s">
        <v>30</v>
      </c>
      <c r="X130">
        <v>24</v>
      </c>
      <c r="Y130" t="s">
        <v>1016</v>
      </c>
      <c r="Z130" t="s">
        <v>114</v>
      </c>
      <c r="AA130" t="s">
        <v>61</v>
      </c>
      <c r="AB130" t="s">
        <v>782</v>
      </c>
    </row>
    <row r="131" spans="1:28" x14ac:dyDescent="0.25">
      <c r="A131" t="s">
        <v>197</v>
      </c>
      <c r="B131" s="2">
        <v>44722</v>
      </c>
      <c r="C131" s="3">
        <v>0.41736111111111113</v>
      </c>
      <c r="D131" s="4">
        <v>1.1226851851851851E-3</v>
      </c>
      <c r="E131" t="s">
        <v>23</v>
      </c>
      <c r="F131" t="s">
        <v>782</v>
      </c>
      <c r="G131" t="s">
        <v>24</v>
      </c>
      <c r="H131" t="s">
        <v>63</v>
      </c>
      <c r="I131" cm="1">
        <f t="array" ref="I131">_xlfn.IFS(H131="0-40k",20000,H131="41k-65k",53000,H131="66k-85k",75000,H131="86k-105k",95000,H131="106k-125k",115000,H131="126k-150k",138000,H131="151k-225k",188000,H131="225k+",225000)</f>
        <v>75000</v>
      </c>
      <c r="J131" t="s">
        <v>68</v>
      </c>
      <c r="K131" t="s">
        <v>782</v>
      </c>
      <c r="L131" t="s">
        <v>36</v>
      </c>
      <c r="M131" t="s">
        <v>782</v>
      </c>
      <c r="N131">
        <v>7</v>
      </c>
      <c r="O131">
        <v>10</v>
      </c>
      <c r="P131">
        <v>10</v>
      </c>
      <c r="Q131">
        <v>10</v>
      </c>
      <c r="R131">
        <v>8</v>
      </c>
      <c r="S131">
        <v>10</v>
      </c>
      <c r="T131" t="s">
        <v>56</v>
      </c>
      <c r="U131" t="s">
        <v>43</v>
      </c>
      <c r="V131" t="s">
        <v>782</v>
      </c>
      <c r="W131" t="s">
        <v>30</v>
      </c>
      <c r="X131">
        <v>28</v>
      </c>
      <c r="Y131" t="s">
        <v>1112</v>
      </c>
      <c r="Z131" t="s">
        <v>114</v>
      </c>
      <c r="AA131" t="s">
        <v>31</v>
      </c>
      <c r="AB131" t="s">
        <v>782</v>
      </c>
    </row>
    <row r="132" spans="1:28" x14ac:dyDescent="0.25">
      <c r="A132" t="s">
        <v>198</v>
      </c>
      <c r="B132" s="2">
        <v>44722</v>
      </c>
      <c r="C132" s="3">
        <v>0.41875000000000001</v>
      </c>
      <c r="D132" s="4">
        <v>7.6388888888888893E-4</v>
      </c>
      <c r="E132" t="s">
        <v>23</v>
      </c>
      <c r="F132" t="s">
        <v>782</v>
      </c>
      <c r="G132" t="s">
        <v>33</v>
      </c>
      <c r="H132" t="s">
        <v>34</v>
      </c>
      <c r="I132" cm="1">
        <f t="array" ref="I132">_xlfn.IFS(H132="0-40k",20000,H132="41k-65k",53000,H132="66k-85k",75000,H132="86k-105k",95000,H132="106k-125k",115000,H132="126k-150k",138000,H132="151k-225k",188000,H132="225k+",225000)</f>
        <v>53000</v>
      </c>
      <c r="J132" t="s">
        <v>26</v>
      </c>
      <c r="K132" t="s">
        <v>782</v>
      </c>
      <c r="L132" t="s">
        <v>27</v>
      </c>
      <c r="M132" t="s">
        <v>782</v>
      </c>
      <c r="N132">
        <v>1</v>
      </c>
      <c r="O132">
        <v>2</v>
      </c>
      <c r="P132">
        <v>8</v>
      </c>
      <c r="Q132">
        <v>7</v>
      </c>
      <c r="R132">
        <v>0</v>
      </c>
      <c r="S132">
        <v>0</v>
      </c>
      <c r="T132" t="s">
        <v>49</v>
      </c>
      <c r="U132" t="s">
        <v>50</v>
      </c>
      <c r="V132" t="s">
        <v>782</v>
      </c>
      <c r="W132" t="s">
        <v>30</v>
      </c>
      <c r="X132">
        <v>21</v>
      </c>
      <c r="Y132" t="s">
        <v>1112</v>
      </c>
      <c r="Z132" t="s">
        <v>114</v>
      </c>
      <c r="AA132" t="s">
        <v>38</v>
      </c>
      <c r="AB132" t="s">
        <v>782</v>
      </c>
    </row>
    <row r="133" spans="1:28" x14ac:dyDescent="0.25">
      <c r="A133" t="s">
        <v>199</v>
      </c>
      <c r="B133" s="2">
        <v>44722</v>
      </c>
      <c r="C133" s="3">
        <v>0.41875000000000001</v>
      </c>
      <c r="D133" s="4">
        <v>8.449074074074075E-4</v>
      </c>
      <c r="E133" t="s">
        <v>23</v>
      </c>
      <c r="F133" t="s">
        <v>782</v>
      </c>
      <c r="G133" t="s">
        <v>24</v>
      </c>
      <c r="H133" t="s">
        <v>25</v>
      </c>
      <c r="I133" cm="1">
        <f t="array" ref="I133">_xlfn.IFS(H133="0-40k",20000,H133="41k-65k",53000,H133="66k-85k",75000,H133="86k-105k",95000,H133="106k-125k",115000,H133="126k-150k",138000,H133="151k-225k",188000,H133="225k+",225000)</f>
        <v>115000</v>
      </c>
      <c r="J133" t="s">
        <v>26</v>
      </c>
      <c r="K133" t="s">
        <v>782</v>
      </c>
      <c r="L133" t="s">
        <v>36</v>
      </c>
      <c r="M133" t="s">
        <v>782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 t="s">
        <v>46</v>
      </c>
      <c r="U133" t="s">
        <v>72</v>
      </c>
      <c r="V133" t="s">
        <v>782</v>
      </c>
      <c r="W133" t="s">
        <v>30</v>
      </c>
      <c r="X133">
        <v>39</v>
      </c>
      <c r="Y133" t="s">
        <v>1112</v>
      </c>
      <c r="Z133" t="s">
        <v>116</v>
      </c>
      <c r="AA133" t="s">
        <v>31</v>
      </c>
      <c r="AB133" t="s">
        <v>782</v>
      </c>
    </row>
    <row r="134" spans="1:28" x14ac:dyDescent="0.25">
      <c r="A134" t="s">
        <v>200</v>
      </c>
      <c r="B134" s="2">
        <v>44722</v>
      </c>
      <c r="C134" s="3">
        <v>0.4201388888888889</v>
      </c>
      <c r="D134" s="4">
        <v>2.4189814814814816E-3</v>
      </c>
      <c r="E134" t="s">
        <v>23</v>
      </c>
      <c r="F134" t="s">
        <v>782</v>
      </c>
      <c r="G134" t="s">
        <v>24</v>
      </c>
      <c r="H134" t="s">
        <v>41</v>
      </c>
      <c r="I134" cm="1">
        <f t="array" ref="I134">_xlfn.IFS(H134="0-40k",20000,H134="41k-65k",53000,H134="66k-85k",75000,H134="86k-105k",95000,H134="106k-125k",115000,H134="126k-150k",138000,H134="151k-225k",188000,H134="225k+",225000)</f>
        <v>20000</v>
      </c>
      <c r="J134" t="s">
        <v>66</v>
      </c>
      <c r="K134" t="s">
        <v>782</v>
      </c>
      <c r="L134" t="s">
        <v>27</v>
      </c>
      <c r="M134" t="s">
        <v>782</v>
      </c>
      <c r="N134">
        <v>4</v>
      </c>
      <c r="O134">
        <v>5</v>
      </c>
      <c r="P134">
        <v>5</v>
      </c>
      <c r="Q134">
        <v>5</v>
      </c>
      <c r="R134">
        <v>6</v>
      </c>
      <c r="S134">
        <v>8</v>
      </c>
      <c r="T134" t="s">
        <v>49</v>
      </c>
      <c r="U134" t="s">
        <v>43</v>
      </c>
      <c r="V134" t="s">
        <v>782</v>
      </c>
      <c r="W134" t="s">
        <v>30</v>
      </c>
      <c r="X134">
        <v>23</v>
      </c>
      <c r="Y134" t="s">
        <v>1022</v>
      </c>
      <c r="Z134" t="s">
        <v>114</v>
      </c>
      <c r="AA134" t="s">
        <v>38</v>
      </c>
      <c r="AB134" t="s">
        <v>782</v>
      </c>
    </row>
    <row r="135" spans="1:28" x14ac:dyDescent="0.25">
      <c r="A135" t="s">
        <v>201</v>
      </c>
      <c r="B135" s="2">
        <v>44722</v>
      </c>
      <c r="C135" s="3">
        <v>0.4201388888888889</v>
      </c>
      <c r="D135" s="4">
        <v>8.9120370370370362E-4</v>
      </c>
      <c r="E135" t="s">
        <v>23</v>
      </c>
      <c r="F135" t="s">
        <v>782</v>
      </c>
      <c r="G135" t="s">
        <v>33</v>
      </c>
      <c r="H135" t="s">
        <v>41</v>
      </c>
      <c r="I135" cm="1">
        <f t="array" ref="I135">_xlfn.IFS(H135="0-40k",20000,H135="41k-65k",53000,H135="66k-85k",75000,H135="86k-105k",95000,H135="106k-125k",115000,H135="126k-150k",138000,H135="151k-225k",188000,H135="225k+",225000)</f>
        <v>20000</v>
      </c>
      <c r="J135" t="s">
        <v>54</v>
      </c>
      <c r="K135" t="s">
        <v>816</v>
      </c>
      <c r="L135" t="s">
        <v>36</v>
      </c>
      <c r="M135" t="s">
        <v>782</v>
      </c>
      <c r="N135">
        <v>1</v>
      </c>
      <c r="O135">
        <v>6</v>
      </c>
      <c r="P135">
        <v>4</v>
      </c>
      <c r="Q135">
        <v>3</v>
      </c>
      <c r="R135">
        <v>5</v>
      </c>
      <c r="S135">
        <v>6</v>
      </c>
      <c r="T135" t="s">
        <v>56</v>
      </c>
      <c r="U135" t="s">
        <v>43</v>
      </c>
      <c r="V135" t="s">
        <v>782</v>
      </c>
      <c r="W135" t="s">
        <v>47</v>
      </c>
      <c r="X135">
        <v>23</v>
      </c>
      <c r="Y135" t="s">
        <v>1000</v>
      </c>
      <c r="Z135" t="s">
        <v>114</v>
      </c>
      <c r="AA135" t="s">
        <v>31</v>
      </c>
      <c r="AB135" t="s">
        <v>782</v>
      </c>
    </row>
    <row r="136" spans="1:28" x14ac:dyDescent="0.25">
      <c r="A136" t="s">
        <v>202</v>
      </c>
      <c r="B136" s="2">
        <v>44722</v>
      </c>
      <c r="C136" s="3">
        <v>0.4201388888888889</v>
      </c>
      <c r="D136" s="4">
        <v>1.423611111111111E-3</v>
      </c>
      <c r="E136" t="s">
        <v>23</v>
      </c>
      <c r="F136" t="s">
        <v>782</v>
      </c>
      <c r="G136" t="s">
        <v>24</v>
      </c>
      <c r="H136" t="s">
        <v>63</v>
      </c>
      <c r="I136" cm="1">
        <f t="array" ref="I136">_xlfn.IFS(H136="0-40k",20000,H136="41k-65k",53000,H136="66k-85k",75000,H136="86k-105k",95000,H136="106k-125k",115000,H136="126k-150k",138000,H136="151k-225k",188000,H136="225k+",225000)</f>
        <v>75000</v>
      </c>
      <c r="J136" t="s">
        <v>54</v>
      </c>
      <c r="K136" t="s">
        <v>810</v>
      </c>
      <c r="L136" t="s">
        <v>36</v>
      </c>
      <c r="M136" t="s">
        <v>782</v>
      </c>
      <c r="N136">
        <v>8</v>
      </c>
      <c r="O136">
        <v>9</v>
      </c>
      <c r="P136">
        <v>8</v>
      </c>
      <c r="Q136">
        <v>7</v>
      </c>
      <c r="R136">
        <v>7</v>
      </c>
      <c r="S136">
        <v>8</v>
      </c>
      <c r="T136" t="s">
        <v>56</v>
      </c>
      <c r="U136" t="s">
        <v>43</v>
      </c>
      <c r="V136" t="s">
        <v>782</v>
      </c>
      <c r="W136" t="s">
        <v>30</v>
      </c>
      <c r="X136">
        <v>30</v>
      </c>
      <c r="Y136" t="s">
        <v>1112</v>
      </c>
      <c r="Z136" t="s">
        <v>116</v>
      </c>
      <c r="AA136" t="s">
        <v>31</v>
      </c>
      <c r="AB136" t="s">
        <v>782</v>
      </c>
    </row>
    <row r="137" spans="1:28" x14ac:dyDescent="0.25">
      <c r="A137" t="s">
        <v>203</v>
      </c>
      <c r="B137" s="2">
        <v>44722</v>
      </c>
      <c r="C137" s="3">
        <v>0.42083333333333334</v>
      </c>
      <c r="D137" s="4">
        <v>8.7962962962962962E-4</v>
      </c>
      <c r="E137" t="s">
        <v>23</v>
      </c>
      <c r="F137" t="s">
        <v>782</v>
      </c>
      <c r="G137" t="s">
        <v>33</v>
      </c>
      <c r="H137" t="s">
        <v>34</v>
      </c>
      <c r="I137" cm="1">
        <f t="array" ref="I137">_xlfn.IFS(H137="0-40k",20000,H137="41k-65k",53000,H137="66k-85k",75000,H137="86k-105k",95000,H137="106k-125k",115000,H137="126k-150k",138000,H137="151k-225k",188000,H137="225k+",225000)</f>
        <v>53000</v>
      </c>
      <c r="J137" t="s">
        <v>54</v>
      </c>
      <c r="K137" t="s">
        <v>817</v>
      </c>
      <c r="L137" t="s">
        <v>27</v>
      </c>
      <c r="M137" t="s">
        <v>782</v>
      </c>
      <c r="N137">
        <v>2</v>
      </c>
      <c r="O137">
        <v>6</v>
      </c>
      <c r="P137">
        <v>2</v>
      </c>
      <c r="Q137">
        <v>3</v>
      </c>
      <c r="R137">
        <v>2</v>
      </c>
      <c r="S137">
        <v>2</v>
      </c>
      <c r="T137" t="s">
        <v>42</v>
      </c>
      <c r="U137" t="s">
        <v>50</v>
      </c>
      <c r="V137" t="s">
        <v>782</v>
      </c>
      <c r="W137" t="s">
        <v>30</v>
      </c>
      <c r="X137">
        <v>26</v>
      </c>
      <c r="Y137" t="s">
        <v>1023</v>
      </c>
      <c r="Z137" t="s">
        <v>116</v>
      </c>
      <c r="AA137" t="s">
        <v>31</v>
      </c>
      <c r="AB137" t="s">
        <v>782</v>
      </c>
    </row>
    <row r="138" spans="1:28" x14ac:dyDescent="0.25">
      <c r="A138" t="s">
        <v>204</v>
      </c>
      <c r="B138" s="2">
        <v>44722</v>
      </c>
      <c r="C138" s="3">
        <v>0.42083333333333334</v>
      </c>
      <c r="D138" s="4">
        <v>1.5972222222222221E-3</v>
      </c>
      <c r="E138" t="s">
        <v>23</v>
      </c>
      <c r="F138" t="s">
        <v>782</v>
      </c>
      <c r="G138" t="s">
        <v>24</v>
      </c>
      <c r="H138" t="s">
        <v>34</v>
      </c>
      <c r="I138" cm="1">
        <f t="array" ref="I138">_xlfn.IFS(H138="0-40k",20000,H138="41k-65k",53000,H138="66k-85k",75000,H138="86k-105k",95000,H138="106k-125k",115000,H138="126k-150k",138000,H138="151k-225k",188000,H138="225k+",225000)</f>
        <v>53000</v>
      </c>
      <c r="J138" t="s">
        <v>26</v>
      </c>
      <c r="K138" t="s">
        <v>782</v>
      </c>
      <c r="L138" t="s">
        <v>36</v>
      </c>
      <c r="M138" t="s">
        <v>782</v>
      </c>
      <c r="N138">
        <v>3</v>
      </c>
      <c r="O138">
        <v>6</v>
      </c>
      <c r="P138">
        <v>4</v>
      </c>
      <c r="Q138">
        <v>6</v>
      </c>
      <c r="R138">
        <v>4</v>
      </c>
      <c r="S138">
        <v>6</v>
      </c>
      <c r="T138" t="s">
        <v>56</v>
      </c>
      <c r="U138" t="s">
        <v>50</v>
      </c>
      <c r="V138" t="s">
        <v>782</v>
      </c>
      <c r="W138" t="s">
        <v>30</v>
      </c>
      <c r="X138">
        <v>37</v>
      </c>
      <c r="Y138" t="s">
        <v>1112</v>
      </c>
      <c r="Z138" t="s">
        <v>114</v>
      </c>
      <c r="AA138" t="s">
        <v>31</v>
      </c>
      <c r="AB138" t="s">
        <v>782</v>
      </c>
    </row>
    <row r="139" spans="1:28" x14ac:dyDescent="0.25">
      <c r="A139" t="s">
        <v>205</v>
      </c>
      <c r="B139" s="2">
        <v>44722</v>
      </c>
      <c r="C139" s="3">
        <v>0.42222222222222222</v>
      </c>
      <c r="D139" s="4">
        <v>9.4907407407407408E-4</v>
      </c>
      <c r="E139" t="s">
        <v>23</v>
      </c>
      <c r="F139" t="s">
        <v>782</v>
      </c>
      <c r="G139" t="s">
        <v>24</v>
      </c>
      <c r="H139" t="s">
        <v>63</v>
      </c>
      <c r="I139" cm="1">
        <f t="array" ref="I139">_xlfn.IFS(H139="0-40k",20000,H139="41k-65k",53000,H139="66k-85k",75000,H139="86k-105k",95000,H139="106k-125k",115000,H139="126k-150k",138000,H139="151k-225k",188000,H139="225k+",225000)</f>
        <v>75000</v>
      </c>
      <c r="J139" t="s">
        <v>26</v>
      </c>
      <c r="K139" t="s">
        <v>782</v>
      </c>
      <c r="L139" t="s">
        <v>27</v>
      </c>
      <c r="M139" t="s">
        <v>782</v>
      </c>
      <c r="N139">
        <v>3</v>
      </c>
      <c r="O139">
        <v>5</v>
      </c>
      <c r="P139">
        <v>4</v>
      </c>
      <c r="Q139">
        <v>5</v>
      </c>
      <c r="R139">
        <v>4</v>
      </c>
      <c r="S139">
        <v>4</v>
      </c>
      <c r="T139" t="s">
        <v>56</v>
      </c>
      <c r="U139" t="s">
        <v>50</v>
      </c>
      <c r="V139" t="s">
        <v>782</v>
      </c>
      <c r="W139" t="s">
        <v>47</v>
      </c>
      <c r="X139">
        <v>31</v>
      </c>
      <c r="Y139" t="s">
        <v>1112</v>
      </c>
      <c r="Z139" t="s">
        <v>114</v>
      </c>
      <c r="AA139" t="s">
        <v>31</v>
      </c>
      <c r="AB139" t="s">
        <v>782</v>
      </c>
    </row>
    <row r="140" spans="1:28" x14ac:dyDescent="0.25">
      <c r="A140" t="s">
        <v>206</v>
      </c>
      <c r="B140" s="2">
        <v>44722</v>
      </c>
      <c r="C140" s="3">
        <v>0.42430555555555555</v>
      </c>
      <c r="D140" s="4">
        <v>1.423611111111111E-3</v>
      </c>
      <c r="E140" t="s">
        <v>23</v>
      </c>
      <c r="F140" t="s">
        <v>782</v>
      </c>
      <c r="G140" t="s">
        <v>24</v>
      </c>
      <c r="H140" t="s">
        <v>41</v>
      </c>
      <c r="I140" cm="1">
        <f t="array" ref="I140">_xlfn.IFS(H140="0-40k",20000,H140="41k-65k",53000,H140="66k-85k",75000,H140="86k-105k",95000,H140="106k-125k",115000,H140="126k-150k",138000,H140="151k-225k",188000,H140="225k+",225000)</f>
        <v>20000</v>
      </c>
      <c r="J140" t="s">
        <v>35</v>
      </c>
      <c r="K140" t="s">
        <v>782</v>
      </c>
      <c r="L140" t="s">
        <v>120</v>
      </c>
      <c r="M140" t="s">
        <v>782</v>
      </c>
      <c r="N140">
        <v>5</v>
      </c>
      <c r="O140">
        <v>2</v>
      </c>
      <c r="P140">
        <v>4</v>
      </c>
      <c r="Q140">
        <v>3</v>
      </c>
      <c r="R140">
        <v>3</v>
      </c>
      <c r="S140">
        <v>3</v>
      </c>
      <c r="T140" t="s">
        <v>49</v>
      </c>
      <c r="U140" t="s">
        <v>43</v>
      </c>
      <c r="V140" t="s">
        <v>782</v>
      </c>
      <c r="W140" t="s">
        <v>47</v>
      </c>
      <c r="X140">
        <v>25</v>
      </c>
      <c r="Y140" t="s">
        <v>1004</v>
      </c>
      <c r="Z140" t="s">
        <v>114</v>
      </c>
      <c r="AA140" t="s">
        <v>44</v>
      </c>
      <c r="AB140" t="s">
        <v>782</v>
      </c>
    </row>
    <row r="141" spans="1:28" x14ac:dyDescent="0.25">
      <c r="A141" t="s">
        <v>207</v>
      </c>
      <c r="B141" s="2">
        <v>44722</v>
      </c>
      <c r="C141" s="3">
        <v>0.42499999999999999</v>
      </c>
      <c r="D141" s="4">
        <v>1.4351851851851854E-3</v>
      </c>
      <c r="E141" t="s">
        <v>23</v>
      </c>
      <c r="F141" t="s">
        <v>782</v>
      </c>
      <c r="G141" t="s">
        <v>24</v>
      </c>
      <c r="H141" t="s">
        <v>41</v>
      </c>
      <c r="I141" cm="1">
        <f t="array" ref="I141">_xlfn.IFS(H141="0-40k",20000,H141="41k-65k",53000,H141="66k-85k",75000,H141="86k-105k",95000,H141="106k-125k",115000,H141="126k-150k",138000,H141="151k-225k",188000,H141="225k+",225000)</f>
        <v>20000</v>
      </c>
      <c r="J141" t="s">
        <v>26</v>
      </c>
      <c r="K141" t="s">
        <v>782</v>
      </c>
      <c r="L141" t="s">
        <v>27</v>
      </c>
      <c r="M141" t="s">
        <v>782</v>
      </c>
      <c r="N141">
        <v>2</v>
      </c>
      <c r="O141">
        <v>6</v>
      </c>
      <c r="P141">
        <v>6</v>
      </c>
      <c r="Q141">
        <v>5</v>
      </c>
      <c r="R141">
        <v>4</v>
      </c>
      <c r="S141">
        <v>5</v>
      </c>
      <c r="T141" t="s">
        <v>42</v>
      </c>
      <c r="U141" t="s">
        <v>50</v>
      </c>
      <c r="V141" t="s">
        <v>782</v>
      </c>
      <c r="W141" t="s">
        <v>47</v>
      </c>
      <c r="X141">
        <v>26</v>
      </c>
      <c r="Y141" t="s">
        <v>1024</v>
      </c>
      <c r="Z141" t="s">
        <v>114</v>
      </c>
      <c r="AA141" t="s">
        <v>31</v>
      </c>
      <c r="AB141" t="s">
        <v>782</v>
      </c>
    </row>
    <row r="142" spans="1:28" x14ac:dyDescent="0.25">
      <c r="A142" t="s">
        <v>208</v>
      </c>
      <c r="B142" s="2">
        <v>44722</v>
      </c>
      <c r="C142" s="3">
        <v>0.42569444444444443</v>
      </c>
      <c r="D142" s="4">
        <v>1.0185185185185186E-3</v>
      </c>
      <c r="E142" t="s">
        <v>23</v>
      </c>
      <c r="F142" t="s">
        <v>782</v>
      </c>
      <c r="G142" t="s">
        <v>24</v>
      </c>
      <c r="H142" t="s">
        <v>63</v>
      </c>
      <c r="I142" cm="1">
        <f t="array" ref="I142">_xlfn.IFS(H142="0-40k",20000,H142="41k-65k",53000,H142="66k-85k",75000,H142="86k-105k",95000,H142="106k-125k",115000,H142="126k-150k",138000,H142="151k-225k",188000,H142="225k+",225000)</f>
        <v>75000</v>
      </c>
      <c r="J142" t="s">
        <v>26</v>
      </c>
      <c r="K142" t="s">
        <v>782</v>
      </c>
      <c r="L142" t="s">
        <v>162</v>
      </c>
      <c r="M142" t="s">
        <v>920</v>
      </c>
      <c r="N142">
        <v>7</v>
      </c>
      <c r="O142">
        <v>8</v>
      </c>
      <c r="P142">
        <v>8</v>
      </c>
      <c r="Q142">
        <v>8</v>
      </c>
      <c r="R142">
        <v>8</v>
      </c>
      <c r="S142">
        <v>7</v>
      </c>
      <c r="T142" t="s">
        <v>46</v>
      </c>
      <c r="U142" t="s">
        <v>50</v>
      </c>
      <c r="V142" t="s">
        <v>782</v>
      </c>
      <c r="W142" t="s">
        <v>30</v>
      </c>
      <c r="X142">
        <v>30</v>
      </c>
      <c r="Y142" t="s">
        <v>1112</v>
      </c>
      <c r="Z142" t="s">
        <v>114</v>
      </c>
      <c r="AA142" t="s">
        <v>31</v>
      </c>
      <c r="AB142" t="s">
        <v>782</v>
      </c>
    </row>
    <row r="143" spans="1:28" x14ac:dyDescent="0.25">
      <c r="A143" t="s">
        <v>209</v>
      </c>
      <c r="B143" s="2">
        <v>44722</v>
      </c>
      <c r="C143" s="3">
        <v>0.42569444444444443</v>
      </c>
      <c r="D143" s="4">
        <v>1.1458333333333333E-3</v>
      </c>
      <c r="E143" t="s">
        <v>23</v>
      </c>
      <c r="F143" t="s">
        <v>782</v>
      </c>
      <c r="G143" t="s">
        <v>24</v>
      </c>
      <c r="H143" t="s">
        <v>63</v>
      </c>
      <c r="I143" cm="1">
        <f t="array" ref="I143">_xlfn.IFS(H143="0-40k",20000,H143="41k-65k",53000,H143="66k-85k",75000,H143="86k-105k",95000,H143="106k-125k",115000,H143="126k-150k",138000,H143="151k-225k",188000,H143="225k+",225000)</f>
        <v>75000</v>
      </c>
      <c r="J143" t="s">
        <v>66</v>
      </c>
      <c r="K143" t="s">
        <v>782</v>
      </c>
      <c r="L143" t="s">
        <v>27</v>
      </c>
      <c r="M143" t="s">
        <v>782</v>
      </c>
      <c r="N143">
        <v>9</v>
      </c>
      <c r="O143">
        <v>10</v>
      </c>
      <c r="P143">
        <v>10</v>
      </c>
      <c r="Q143">
        <v>10</v>
      </c>
      <c r="R143">
        <v>7</v>
      </c>
      <c r="S143">
        <v>9</v>
      </c>
      <c r="T143" t="s">
        <v>56</v>
      </c>
      <c r="U143" t="s">
        <v>50</v>
      </c>
      <c r="V143" t="s">
        <v>782</v>
      </c>
      <c r="W143" t="s">
        <v>47</v>
      </c>
      <c r="X143">
        <v>39</v>
      </c>
      <c r="Y143" t="s">
        <v>1112</v>
      </c>
      <c r="Z143" t="s">
        <v>114</v>
      </c>
      <c r="AA143" t="s">
        <v>44</v>
      </c>
      <c r="AB143" t="s">
        <v>782</v>
      </c>
    </row>
    <row r="144" spans="1:28" x14ac:dyDescent="0.25">
      <c r="A144" t="s">
        <v>210</v>
      </c>
      <c r="B144" s="2">
        <v>44722</v>
      </c>
      <c r="C144" s="3">
        <v>0.42777777777777781</v>
      </c>
      <c r="D144" s="4">
        <v>6.134259259259259E-4</v>
      </c>
      <c r="E144" t="s">
        <v>54</v>
      </c>
      <c r="F144" t="s">
        <v>722</v>
      </c>
      <c r="G144" t="s">
        <v>33</v>
      </c>
      <c r="H144" t="s">
        <v>41</v>
      </c>
      <c r="I144" cm="1">
        <f t="array" ref="I144">_xlfn.IFS(H144="0-40k",20000,H144="41k-65k",53000,H144="66k-85k",75000,H144="86k-105k",95000,H144="106k-125k",115000,H144="126k-150k",138000,H144="151k-225k",188000,H144="225k+",225000)</f>
        <v>20000</v>
      </c>
      <c r="J144" t="s">
        <v>68</v>
      </c>
      <c r="K144" t="s">
        <v>782</v>
      </c>
      <c r="L144" t="s">
        <v>27</v>
      </c>
      <c r="M144" t="s">
        <v>782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2</v>
      </c>
      <c r="T144" t="s">
        <v>42</v>
      </c>
      <c r="U144" t="s">
        <v>43</v>
      </c>
      <c r="V144" t="s">
        <v>782</v>
      </c>
      <c r="W144" t="s">
        <v>47</v>
      </c>
      <c r="X144">
        <v>28</v>
      </c>
      <c r="Y144" t="s">
        <v>85</v>
      </c>
      <c r="Z144" t="s">
        <v>116</v>
      </c>
      <c r="AA144" t="s">
        <v>38</v>
      </c>
      <c r="AB144" t="s">
        <v>782</v>
      </c>
    </row>
    <row r="145" spans="1:28" x14ac:dyDescent="0.25">
      <c r="A145" t="s">
        <v>211</v>
      </c>
      <c r="B145" s="2">
        <v>44722</v>
      </c>
      <c r="C145" s="3">
        <v>0.4291666666666667</v>
      </c>
      <c r="D145" s="4">
        <v>1.2268518518518518E-3</v>
      </c>
      <c r="E145" t="s">
        <v>23</v>
      </c>
      <c r="F145" t="s">
        <v>782</v>
      </c>
      <c r="G145" t="s">
        <v>24</v>
      </c>
      <c r="H145" t="s">
        <v>63</v>
      </c>
      <c r="I145" cm="1">
        <f t="array" ref="I145">_xlfn.IFS(H145="0-40k",20000,H145="41k-65k",53000,H145="66k-85k",75000,H145="86k-105k",95000,H145="106k-125k",115000,H145="126k-150k",138000,H145="151k-225k",188000,H145="225k+",225000)</f>
        <v>75000</v>
      </c>
      <c r="J145" t="s">
        <v>35</v>
      </c>
      <c r="K145" t="s">
        <v>782</v>
      </c>
      <c r="L145" t="s">
        <v>162</v>
      </c>
      <c r="M145" t="s">
        <v>920</v>
      </c>
      <c r="N145">
        <v>8</v>
      </c>
      <c r="O145">
        <v>8</v>
      </c>
      <c r="P145">
        <v>7</v>
      </c>
      <c r="Q145">
        <v>7</v>
      </c>
      <c r="R145">
        <v>10</v>
      </c>
      <c r="S145">
        <v>10</v>
      </c>
      <c r="T145" t="s">
        <v>46</v>
      </c>
      <c r="U145" t="s">
        <v>43</v>
      </c>
      <c r="V145" t="s">
        <v>782</v>
      </c>
      <c r="W145" t="s">
        <v>30</v>
      </c>
      <c r="X145">
        <v>22</v>
      </c>
      <c r="Y145" t="s">
        <v>1112</v>
      </c>
      <c r="Z145" t="s">
        <v>114</v>
      </c>
      <c r="AA145" t="s">
        <v>54</v>
      </c>
      <c r="AB145" t="s">
        <v>1078</v>
      </c>
    </row>
    <row r="146" spans="1:28" x14ac:dyDescent="0.25">
      <c r="A146" t="s">
        <v>212</v>
      </c>
      <c r="B146" s="2">
        <v>44722</v>
      </c>
      <c r="C146" s="3">
        <v>0.42986111111111108</v>
      </c>
      <c r="D146" s="4">
        <v>1.9097222222222222E-3</v>
      </c>
      <c r="E146" t="s">
        <v>23</v>
      </c>
      <c r="F146" t="s">
        <v>782</v>
      </c>
      <c r="G146" t="s">
        <v>24</v>
      </c>
      <c r="H146" t="s">
        <v>41</v>
      </c>
      <c r="I146" cm="1">
        <f t="array" ref="I146">_xlfn.IFS(H146="0-40k",20000,H146="41k-65k",53000,H146="66k-85k",75000,H146="86k-105k",95000,H146="106k-125k",115000,H146="126k-150k",138000,H146="151k-225k",188000,H146="225k+",225000)</f>
        <v>20000</v>
      </c>
      <c r="J146" t="s">
        <v>60</v>
      </c>
      <c r="K146" t="s">
        <v>782</v>
      </c>
      <c r="L146" t="s">
        <v>27</v>
      </c>
      <c r="M146" t="s">
        <v>782</v>
      </c>
      <c r="N146">
        <v>3</v>
      </c>
      <c r="O146">
        <v>2</v>
      </c>
      <c r="P146">
        <v>4</v>
      </c>
      <c r="Q146">
        <v>2</v>
      </c>
      <c r="R146">
        <v>2</v>
      </c>
      <c r="S146">
        <v>2</v>
      </c>
      <c r="T146" t="s">
        <v>56</v>
      </c>
      <c r="U146" t="s">
        <v>72</v>
      </c>
      <c r="V146" t="s">
        <v>782</v>
      </c>
      <c r="W146" t="s">
        <v>30</v>
      </c>
      <c r="X146">
        <v>28</v>
      </c>
      <c r="Y146" t="s">
        <v>1025</v>
      </c>
      <c r="Z146" t="s">
        <v>114</v>
      </c>
      <c r="AA146" t="s">
        <v>44</v>
      </c>
      <c r="AB146" t="s">
        <v>782</v>
      </c>
    </row>
    <row r="147" spans="1:28" x14ac:dyDescent="0.25">
      <c r="A147" t="s">
        <v>213</v>
      </c>
      <c r="B147" s="2">
        <v>44722</v>
      </c>
      <c r="C147" s="3">
        <v>0.43055555555555558</v>
      </c>
      <c r="D147" s="4">
        <v>1.2037037037037038E-3</v>
      </c>
      <c r="E147" t="s">
        <v>54</v>
      </c>
      <c r="F147" t="s">
        <v>723</v>
      </c>
      <c r="G147" t="s">
        <v>33</v>
      </c>
      <c r="H147" t="s">
        <v>1106</v>
      </c>
      <c r="I147" cm="1">
        <f t="array" ref="I147">_xlfn.IFS(H147="0-40k",20000,H147="41k-65k",53000,H147="66k-85k",75000,H147="86k-105k",95000,H147="106k-125k",115000,H147="126k-150k",138000,H147="151k-225k",188000,H147="225k+",225000)</f>
        <v>188000</v>
      </c>
      <c r="J147" t="s">
        <v>66</v>
      </c>
      <c r="K147" t="s">
        <v>782</v>
      </c>
      <c r="L147" t="s">
        <v>36</v>
      </c>
      <c r="M147" t="s">
        <v>782</v>
      </c>
      <c r="N147">
        <v>8</v>
      </c>
      <c r="O147">
        <v>10</v>
      </c>
      <c r="P147">
        <v>9</v>
      </c>
      <c r="Q147">
        <v>7</v>
      </c>
      <c r="R147">
        <v>5</v>
      </c>
      <c r="S147">
        <v>5</v>
      </c>
      <c r="T147" t="s">
        <v>56</v>
      </c>
      <c r="U147" t="s">
        <v>29</v>
      </c>
      <c r="V147" t="s">
        <v>782</v>
      </c>
      <c r="W147" t="s">
        <v>30</v>
      </c>
      <c r="X147">
        <v>33</v>
      </c>
      <c r="Y147" t="s">
        <v>1112</v>
      </c>
      <c r="Z147" t="s">
        <v>116</v>
      </c>
      <c r="AA147" t="s">
        <v>31</v>
      </c>
      <c r="AB147" t="s">
        <v>782</v>
      </c>
    </row>
    <row r="148" spans="1:28" x14ac:dyDescent="0.25">
      <c r="A148" t="s">
        <v>214</v>
      </c>
      <c r="B148" s="2">
        <v>44722</v>
      </c>
      <c r="C148" s="3">
        <v>0.43124999999999997</v>
      </c>
      <c r="D148" s="4">
        <v>3.5995370370370369E-3</v>
      </c>
      <c r="E148" t="s">
        <v>23</v>
      </c>
      <c r="F148" t="s">
        <v>782</v>
      </c>
      <c r="G148" t="s">
        <v>24</v>
      </c>
      <c r="H148" t="s">
        <v>41</v>
      </c>
      <c r="I148" cm="1">
        <f t="array" ref="I148">_xlfn.IFS(H148="0-40k",20000,H148="41k-65k",53000,H148="66k-85k",75000,H148="86k-105k",95000,H148="106k-125k",115000,H148="126k-150k",138000,H148="151k-225k",188000,H148="225k+",225000)</f>
        <v>20000</v>
      </c>
      <c r="J148" t="s">
        <v>35</v>
      </c>
      <c r="K148" t="s">
        <v>782</v>
      </c>
      <c r="L148" t="s">
        <v>162</v>
      </c>
      <c r="M148" t="s">
        <v>933</v>
      </c>
      <c r="N148">
        <v>2</v>
      </c>
      <c r="O148">
        <v>3</v>
      </c>
      <c r="P148">
        <v>3</v>
      </c>
      <c r="Q148">
        <v>3</v>
      </c>
      <c r="R148">
        <v>2</v>
      </c>
      <c r="S148">
        <v>4</v>
      </c>
      <c r="T148" t="s">
        <v>56</v>
      </c>
      <c r="U148" t="s">
        <v>43</v>
      </c>
      <c r="V148" t="s">
        <v>782</v>
      </c>
      <c r="W148" t="s">
        <v>47</v>
      </c>
      <c r="X148">
        <v>22</v>
      </c>
      <c r="Y148" t="s">
        <v>1026</v>
      </c>
      <c r="Z148" t="s">
        <v>114</v>
      </c>
      <c r="AA148" t="s">
        <v>54</v>
      </c>
      <c r="AB148" t="s">
        <v>1079</v>
      </c>
    </row>
    <row r="149" spans="1:28" x14ac:dyDescent="0.25">
      <c r="A149" t="s">
        <v>215</v>
      </c>
      <c r="B149" s="2">
        <v>44722</v>
      </c>
      <c r="C149" s="3">
        <v>0.43263888888888885</v>
      </c>
      <c r="D149" s="4">
        <v>1.25E-3</v>
      </c>
      <c r="E149" t="s">
        <v>76</v>
      </c>
      <c r="F149" t="s">
        <v>782</v>
      </c>
      <c r="G149" t="s">
        <v>33</v>
      </c>
      <c r="H149" t="s">
        <v>41</v>
      </c>
      <c r="I149" cm="1">
        <f t="array" ref="I149">_xlfn.IFS(H149="0-40k",20000,H149="41k-65k",53000,H149="66k-85k",75000,H149="86k-105k",95000,H149="106k-125k",115000,H149="126k-150k",138000,H149="151k-225k",188000,H149="225k+",225000)</f>
        <v>20000</v>
      </c>
      <c r="J149" t="s">
        <v>66</v>
      </c>
      <c r="K149" t="s">
        <v>782</v>
      </c>
      <c r="L149" t="s">
        <v>27</v>
      </c>
      <c r="M149" t="s">
        <v>782</v>
      </c>
      <c r="N149">
        <v>3</v>
      </c>
      <c r="O149">
        <v>5</v>
      </c>
      <c r="P149">
        <v>5</v>
      </c>
      <c r="Q149">
        <v>4</v>
      </c>
      <c r="R149">
        <v>4</v>
      </c>
      <c r="S149">
        <v>5</v>
      </c>
      <c r="T149" t="s">
        <v>56</v>
      </c>
      <c r="U149" t="s">
        <v>50</v>
      </c>
      <c r="V149" t="s">
        <v>782</v>
      </c>
      <c r="W149" t="s">
        <v>30</v>
      </c>
      <c r="X149">
        <v>27</v>
      </c>
      <c r="Y149" t="s">
        <v>85</v>
      </c>
      <c r="Z149" t="s">
        <v>114</v>
      </c>
      <c r="AA149" t="s">
        <v>54</v>
      </c>
      <c r="AB149" t="s">
        <v>1080</v>
      </c>
    </row>
    <row r="150" spans="1:28" x14ac:dyDescent="0.25">
      <c r="A150" t="s">
        <v>216</v>
      </c>
      <c r="B150" s="2">
        <v>44722</v>
      </c>
      <c r="C150" s="3">
        <v>0.43402777777777773</v>
      </c>
      <c r="D150" s="4">
        <v>2.5694444444444445E-3</v>
      </c>
      <c r="E150" t="s">
        <v>23</v>
      </c>
      <c r="F150" t="s">
        <v>782</v>
      </c>
      <c r="G150" t="s">
        <v>24</v>
      </c>
      <c r="H150" t="s">
        <v>25</v>
      </c>
      <c r="I150" cm="1">
        <f t="array" ref="I150">_xlfn.IFS(H150="0-40k",20000,H150="41k-65k",53000,H150="66k-85k",75000,H150="86k-105k",95000,H150="106k-125k",115000,H150="126k-150k",138000,H150="151k-225k",188000,H150="225k+",225000)</f>
        <v>115000</v>
      </c>
      <c r="J150" t="s">
        <v>54</v>
      </c>
      <c r="K150" t="s">
        <v>818</v>
      </c>
      <c r="L150" t="s">
        <v>162</v>
      </c>
      <c r="M150" t="s">
        <v>934</v>
      </c>
      <c r="N150">
        <v>8</v>
      </c>
      <c r="O150">
        <v>8</v>
      </c>
      <c r="P150">
        <v>8</v>
      </c>
      <c r="Q150">
        <v>8</v>
      </c>
      <c r="R150">
        <v>10</v>
      </c>
      <c r="S150">
        <v>10</v>
      </c>
      <c r="T150" t="s">
        <v>42</v>
      </c>
      <c r="U150" t="s">
        <v>43</v>
      </c>
      <c r="V150" t="s">
        <v>782</v>
      </c>
      <c r="W150" t="s">
        <v>30</v>
      </c>
      <c r="X150">
        <v>37</v>
      </c>
      <c r="Y150" t="s">
        <v>1112</v>
      </c>
      <c r="Z150" t="s">
        <v>114</v>
      </c>
      <c r="AA150" t="s">
        <v>54</v>
      </c>
      <c r="AB150" t="s">
        <v>1081</v>
      </c>
    </row>
    <row r="151" spans="1:28" x14ac:dyDescent="0.25">
      <c r="A151" t="s">
        <v>217</v>
      </c>
      <c r="B151" s="2">
        <v>44722</v>
      </c>
      <c r="C151" s="3">
        <v>0.43402777777777773</v>
      </c>
      <c r="D151" s="4">
        <v>1.5821759259259261E-2</v>
      </c>
      <c r="E151" t="s">
        <v>54</v>
      </c>
      <c r="F151" t="s">
        <v>711</v>
      </c>
      <c r="G151" t="s">
        <v>33</v>
      </c>
      <c r="H151" t="s">
        <v>34</v>
      </c>
      <c r="I151" cm="1">
        <f t="array" ref="I151">_xlfn.IFS(H151="0-40k",20000,H151="41k-65k",53000,H151="66k-85k",75000,H151="86k-105k",95000,H151="106k-125k",115000,H151="126k-150k",138000,H151="151k-225k",188000,H151="225k+",225000)</f>
        <v>53000</v>
      </c>
      <c r="J151" t="s">
        <v>54</v>
      </c>
      <c r="K151" t="s">
        <v>819</v>
      </c>
      <c r="L151" t="s">
        <v>36</v>
      </c>
      <c r="M151" t="s">
        <v>782</v>
      </c>
      <c r="N151">
        <v>3</v>
      </c>
      <c r="O151">
        <v>4</v>
      </c>
      <c r="P151">
        <v>5</v>
      </c>
      <c r="Q151">
        <v>5</v>
      </c>
      <c r="R151">
        <v>4</v>
      </c>
      <c r="S151">
        <v>3</v>
      </c>
      <c r="T151" t="s">
        <v>49</v>
      </c>
      <c r="U151" t="s">
        <v>50</v>
      </c>
      <c r="V151" t="s">
        <v>782</v>
      </c>
      <c r="W151" t="s">
        <v>30</v>
      </c>
      <c r="X151">
        <v>24</v>
      </c>
      <c r="Y151" t="s">
        <v>1112</v>
      </c>
      <c r="Z151" t="s">
        <v>116</v>
      </c>
      <c r="AA151" t="s">
        <v>31</v>
      </c>
      <c r="AB151" t="s">
        <v>782</v>
      </c>
    </row>
    <row r="152" spans="1:28" x14ac:dyDescent="0.25">
      <c r="A152" t="s">
        <v>218</v>
      </c>
      <c r="B152" s="2">
        <v>44722</v>
      </c>
      <c r="C152" s="3">
        <v>0.43541666666666662</v>
      </c>
      <c r="D152" s="4">
        <v>9.2592592592592585E-4</v>
      </c>
      <c r="E152" t="s">
        <v>23</v>
      </c>
      <c r="F152" t="s">
        <v>782</v>
      </c>
      <c r="G152" t="s">
        <v>33</v>
      </c>
      <c r="H152" t="s">
        <v>34</v>
      </c>
      <c r="I152" cm="1">
        <f t="array" ref="I152">_xlfn.IFS(H152="0-40k",20000,H152="41k-65k",53000,H152="66k-85k",75000,H152="86k-105k",95000,H152="106k-125k",115000,H152="126k-150k",138000,H152="151k-225k",188000,H152="225k+",225000)</f>
        <v>53000</v>
      </c>
      <c r="J152" t="s">
        <v>26</v>
      </c>
      <c r="K152" t="s">
        <v>782</v>
      </c>
      <c r="L152" t="s">
        <v>36</v>
      </c>
      <c r="M152" t="s">
        <v>782</v>
      </c>
      <c r="N152">
        <v>1</v>
      </c>
      <c r="O152">
        <v>4</v>
      </c>
      <c r="P152">
        <v>3</v>
      </c>
      <c r="Q152">
        <v>2</v>
      </c>
      <c r="R152">
        <v>0</v>
      </c>
      <c r="S152">
        <v>6</v>
      </c>
      <c r="T152" t="s">
        <v>49</v>
      </c>
      <c r="U152" t="s">
        <v>50</v>
      </c>
      <c r="V152" t="s">
        <v>782</v>
      </c>
      <c r="W152" t="s">
        <v>30</v>
      </c>
      <c r="X152">
        <v>25</v>
      </c>
      <c r="Y152" t="s">
        <v>69</v>
      </c>
      <c r="Z152" t="s">
        <v>116</v>
      </c>
      <c r="AA152" t="s">
        <v>38</v>
      </c>
      <c r="AB152" t="s">
        <v>782</v>
      </c>
    </row>
    <row r="153" spans="1:28" x14ac:dyDescent="0.25">
      <c r="A153" t="s">
        <v>219</v>
      </c>
      <c r="B153" s="2">
        <v>44722</v>
      </c>
      <c r="C153" s="3">
        <v>0.43541666666666662</v>
      </c>
      <c r="D153" s="4">
        <v>9.7222222222222209E-4</v>
      </c>
      <c r="E153" t="s">
        <v>40</v>
      </c>
      <c r="F153" t="s">
        <v>782</v>
      </c>
      <c r="G153" t="s">
        <v>33</v>
      </c>
      <c r="H153" t="s">
        <v>58</v>
      </c>
      <c r="I153" cm="1">
        <f t="array" ref="I153">_xlfn.IFS(H153="0-40k",20000,H153="41k-65k",53000,H153="66k-85k",75000,H153="86k-105k",95000,H153="106k-125k",115000,H153="126k-150k",138000,H153="151k-225k",188000,H153="225k+",225000)</f>
        <v>95000</v>
      </c>
      <c r="J153" t="s">
        <v>26</v>
      </c>
      <c r="K153" t="s">
        <v>782</v>
      </c>
      <c r="L153" t="s">
        <v>36</v>
      </c>
      <c r="M153" t="s">
        <v>782</v>
      </c>
      <c r="N153">
        <v>8</v>
      </c>
      <c r="O153">
        <v>10</v>
      </c>
      <c r="P153">
        <v>8</v>
      </c>
      <c r="Q153">
        <v>8</v>
      </c>
      <c r="R153">
        <v>9</v>
      </c>
      <c r="S153">
        <v>10</v>
      </c>
      <c r="T153" t="s">
        <v>56</v>
      </c>
      <c r="U153" t="s">
        <v>72</v>
      </c>
      <c r="V153" t="s">
        <v>782</v>
      </c>
      <c r="W153" t="s">
        <v>30</v>
      </c>
      <c r="X153">
        <v>28</v>
      </c>
      <c r="Y153" t="s">
        <v>1112</v>
      </c>
      <c r="Z153" t="s">
        <v>116</v>
      </c>
      <c r="AA153" t="s">
        <v>44</v>
      </c>
      <c r="AB153" t="s">
        <v>782</v>
      </c>
    </row>
    <row r="154" spans="1:28" x14ac:dyDescent="0.25">
      <c r="A154" t="s">
        <v>220</v>
      </c>
      <c r="B154" s="2">
        <v>44722</v>
      </c>
      <c r="C154" s="3">
        <v>0.4368055555555555</v>
      </c>
      <c r="D154" s="4">
        <v>1.4699074074074074E-3</v>
      </c>
      <c r="E154" t="s">
        <v>23</v>
      </c>
      <c r="F154" t="s">
        <v>782</v>
      </c>
      <c r="G154" t="s">
        <v>24</v>
      </c>
      <c r="H154" t="s">
        <v>34</v>
      </c>
      <c r="I154" cm="1">
        <f t="array" ref="I154">_xlfn.IFS(H154="0-40k",20000,H154="41k-65k",53000,H154="66k-85k",75000,H154="86k-105k",95000,H154="106k-125k",115000,H154="126k-150k",138000,H154="151k-225k",188000,H154="225k+",225000)</f>
        <v>53000</v>
      </c>
      <c r="J154" t="s">
        <v>54</v>
      </c>
      <c r="K154" t="s">
        <v>820</v>
      </c>
      <c r="L154" t="s">
        <v>27</v>
      </c>
      <c r="M154" t="s">
        <v>782</v>
      </c>
      <c r="N154">
        <v>5</v>
      </c>
      <c r="O154">
        <v>5</v>
      </c>
      <c r="P154">
        <v>7</v>
      </c>
      <c r="Q154">
        <v>7</v>
      </c>
      <c r="R154">
        <v>7</v>
      </c>
      <c r="S154">
        <v>7</v>
      </c>
      <c r="T154" t="s">
        <v>42</v>
      </c>
      <c r="U154" t="s">
        <v>50</v>
      </c>
      <c r="V154" t="s">
        <v>782</v>
      </c>
      <c r="W154" t="s">
        <v>30</v>
      </c>
      <c r="X154">
        <v>32</v>
      </c>
      <c r="Y154" t="s">
        <v>69</v>
      </c>
      <c r="Z154" t="s">
        <v>114</v>
      </c>
      <c r="AA154" t="s">
        <v>31</v>
      </c>
      <c r="AB154" t="s">
        <v>782</v>
      </c>
    </row>
    <row r="155" spans="1:28" x14ac:dyDescent="0.25">
      <c r="A155" t="s">
        <v>221</v>
      </c>
      <c r="B155" s="2">
        <v>44722</v>
      </c>
      <c r="C155" s="3">
        <v>0.4368055555555555</v>
      </c>
      <c r="D155" s="4">
        <v>1.0879629629629629E-3</v>
      </c>
      <c r="E155" t="s">
        <v>23</v>
      </c>
      <c r="F155" t="s">
        <v>782</v>
      </c>
      <c r="G155" t="s">
        <v>24</v>
      </c>
      <c r="H155" t="s">
        <v>34</v>
      </c>
      <c r="I155" cm="1">
        <f t="array" ref="I155">_xlfn.IFS(H155="0-40k",20000,H155="41k-65k",53000,H155="66k-85k",75000,H155="86k-105k",95000,H155="106k-125k",115000,H155="126k-150k",138000,H155="151k-225k",188000,H155="225k+",225000)</f>
        <v>53000</v>
      </c>
      <c r="J155" t="s">
        <v>54</v>
      </c>
      <c r="K155" t="s">
        <v>821</v>
      </c>
      <c r="L155" t="s">
        <v>27</v>
      </c>
      <c r="M155" t="s">
        <v>782</v>
      </c>
      <c r="N155">
        <v>0</v>
      </c>
      <c r="O155">
        <v>7</v>
      </c>
      <c r="P155">
        <v>7</v>
      </c>
      <c r="Q155">
        <v>7</v>
      </c>
      <c r="R155">
        <v>0</v>
      </c>
      <c r="S155">
        <v>7</v>
      </c>
      <c r="T155" t="s">
        <v>42</v>
      </c>
      <c r="U155" t="s">
        <v>72</v>
      </c>
      <c r="V155" t="s">
        <v>782</v>
      </c>
      <c r="W155" t="s">
        <v>30</v>
      </c>
      <c r="X155">
        <v>29</v>
      </c>
      <c r="Y155" t="s">
        <v>1112</v>
      </c>
      <c r="Z155" t="s">
        <v>114</v>
      </c>
      <c r="AA155" t="s">
        <v>38</v>
      </c>
      <c r="AB155" t="s">
        <v>782</v>
      </c>
    </row>
    <row r="156" spans="1:28" x14ac:dyDescent="0.25">
      <c r="A156" t="s">
        <v>222</v>
      </c>
      <c r="B156" s="2">
        <v>44722</v>
      </c>
      <c r="C156" s="3">
        <v>0.43958333333333338</v>
      </c>
      <c r="D156" s="4">
        <v>1.9675925925925928E-3</v>
      </c>
      <c r="E156" t="s">
        <v>23</v>
      </c>
      <c r="F156" t="s">
        <v>782</v>
      </c>
      <c r="G156" t="s">
        <v>33</v>
      </c>
      <c r="H156" t="s">
        <v>34</v>
      </c>
      <c r="I156" cm="1">
        <f t="array" ref="I156">_xlfn.IFS(H156="0-40k",20000,H156="41k-65k",53000,H156="66k-85k",75000,H156="86k-105k",95000,H156="106k-125k",115000,H156="126k-150k",138000,H156="151k-225k",188000,H156="225k+",225000)</f>
        <v>53000</v>
      </c>
      <c r="J156" t="s">
        <v>26</v>
      </c>
      <c r="K156" t="s">
        <v>782</v>
      </c>
      <c r="L156" t="s">
        <v>36</v>
      </c>
      <c r="M156" t="s">
        <v>782</v>
      </c>
      <c r="N156">
        <v>7</v>
      </c>
      <c r="O156">
        <v>5</v>
      </c>
      <c r="P156">
        <v>8</v>
      </c>
      <c r="Q156">
        <v>6</v>
      </c>
      <c r="R156">
        <v>5</v>
      </c>
      <c r="S156">
        <v>10</v>
      </c>
      <c r="T156" t="s">
        <v>49</v>
      </c>
      <c r="U156" t="s">
        <v>54</v>
      </c>
      <c r="V156" t="s">
        <v>964</v>
      </c>
      <c r="W156" t="s">
        <v>47</v>
      </c>
      <c r="X156">
        <v>26</v>
      </c>
      <c r="Y156" t="s">
        <v>1000</v>
      </c>
      <c r="Z156" t="s">
        <v>116</v>
      </c>
      <c r="AA156" t="s">
        <v>31</v>
      </c>
      <c r="AB156" t="s">
        <v>782</v>
      </c>
    </row>
    <row r="157" spans="1:28" x14ac:dyDescent="0.25">
      <c r="A157" t="s">
        <v>223</v>
      </c>
      <c r="B157" s="2">
        <v>44722</v>
      </c>
      <c r="C157" s="3">
        <v>0.44236111111111115</v>
      </c>
      <c r="D157" s="4">
        <v>2.0949074074074073E-3</v>
      </c>
      <c r="E157" t="s">
        <v>40</v>
      </c>
      <c r="F157" t="s">
        <v>782</v>
      </c>
      <c r="G157" t="s">
        <v>24</v>
      </c>
      <c r="H157" t="s">
        <v>34</v>
      </c>
      <c r="I157" cm="1">
        <f t="array" ref="I157">_xlfn.IFS(H157="0-40k",20000,H157="41k-65k",53000,H157="66k-85k",75000,H157="86k-105k",95000,H157="106k-125k",115000,H157="126k-150k",138000,H157="151k-225k",188000,H157="225k+",225000)</f>
        <v>53000</v>
      </c>
      <c r="J157" t="s">
        <v>66</v>
      </c>
      <c r="K157" t="s">
        <v>782</v>
      </c>
      <c r="L157" t="s">
        <v>27</v>
      </c>
      <c r="M157" t="s">
        <v>782</v>
      </c>
      <c r="N157">
        <v>0</v>
      </c>
      <c r="O157">
        <v>7</v>
      </c>
      <c r="P157">
        <v>5</v>
      </c>
      <c r="Q157">
        <v>0</v>
      </c>
      <c r="R157">
        <v>0</v>
      </c>
      <c r="S157">
        <v>7</v>
      </c>
      <c r="T157" t="s">
        <v>56</v>
      </c>
      <c r="U157" t="s">
        <v>29</v>
      </c>
      <c r="V157" t="s">
        <v>782</v>
      </c>
      <c r="W157" t="s">
        <v>30</v>
      </c>
      <c r="X157">
        <v>37</v>
      </c>
      <c r="Y157" t="s">
        <v>37</v>
      </c>
      <c r="Z157" t="s">
        <v>116</v>
      </c>
      <c r="AA157" t="s">
        <v>31</v>
      </c>
      <c r="AB157" t="s">
        <v>782</v>
      </c>
    </row>
    <row r="158" spans="1:28" x14ac:dyDescent="0.25">
      <c r="A158" t="s">
        <v>224</v>
      </c>
      <c r="B158" s="2">
        <v>44722</v>
      </c>
      <c r="C158" s="3">
        <v>0.44375000000000003</v>
      </c>
      <c r="D158" s="4">
        <v>1.2037037037037038E-3</v>
      </c>
      <c r="E158" t="s">
        <v>23</v>
      </c>
      <c r="F158" t="s">
        <v>782</v>
      </c>
      <c r="G158" t="s">
        <v>33</v>
      </c>
      <c r="H158" t="s">
        <v>34</v>
      </c>
      <c r="I158" cm="1">
        <f t="array" ref="I158">_xlfn.IFS(H158="0-40k",20000,H158="41k-65k",53000,H158="66k-85k",75000,H158="86k-105k",95000,H158="106k-125k",115000,H158="126k-150k",138000,H158="151k-225k",188000,H158="225k+",225000)</f>
        <v>53000</v>
      </c>
      <c r="J158" t="s">
        <v>54</v>
      </c>
      <c r="K158" t="s">
        <v>822</v>
      </c>
      <c r="L158" t="s">
        <v>36</v>
      </c>
      <c r="M158" t="s">
        <v>782</v>
      </c>
      <c r="N158">
        <v>4</v>
      </c>
      <c r="O158">
        <v>6</v>
      </c>
      <c r="P158">
        <v>5</v>
      </c>
      <c r="Q158">
        <v>4</v>
      </c>
      <c r="R158">
        <v>5</v>
      </c>
      <c r="S158">
        <v>6</v>
      </c>
      <c r="T158" t="s">
        <v>56</v>
      </c>
      <c r="U158" t="s">
        <v>50</v>
      </c>
      <c r="V158" t="s">
        <v>782</v>
      </c>
      <c r="W158" t="s">
        <v>30</v>
      </c>
      <c r="X158">
        <v>25</v>
      </c>
      <c r="Y158" t="s">
        <v>1112</v>
      </c>
      <c r="Z158" t="s">
        <v>114</v>
      </c>
      <c r="AA158" t="s">
        <v>31</v>
      </c>
      <c r="AB158" t="s">
        <v>782</v>
      </c>
    </row>
    <row r="159" spans="1:28" x14ac:dyDescent="0.25">
      <c r="A159" t="s">
        <v>225</v>
      </c>
      <c r="B159" s="2">
        <v>44722</v>
      </c>
      <c r="C159" s="3">
        <v>0.44444444444444442</v>
      </c>
      <c r="D159" s="4">
        <v>1.1111111111111111E-3</v>
      </c>
      <c r="E159" t="s">
        <v>23</v>
      </c>
      <c r="F159" t="s">
        <v>782</v>
      </c>
      <c r="G159" t="s">
        <v>33</v>
      </c>
      <c r="H159" t="s">
        <v>41</v>
      </c>
      <c r="I159" cm="1">
        <f t="array" ref="I159">_xlfn.IFS(H159="0-40k",20000,H159="41k-65k",53000,H159="66k-85k",75000,H159="86k-105k",95000,H159="106k-125k",115000,H159="126k-150k",138000,H159="151k-225k",188000,H159="225k+",225000)</f>
        <v>20000</v>
      </c>
      <c r="J159" t="s">
        <v>35</v>
      </c>
      <c r="K159" t="s">
        <v>782</v>
      </c>
      <c r="L159" t="s">
        <v>162</v>
      </c>
      <c r="M159" t="s">
        <v>927</v>
      </c>
      <c r="N159">
        <v>4</v>
      </c>
      <c r="O159">
        <v>4</v>
      </c>
      <c r="P159">
        <v>5</v>
      </c>
      <c r="Q159">
        <v>6</v>
      </c>
      <c r="R159">
        <v>6</v>
      </c>
      <c r="S159">
        <v>0</v>
      </c>
      <c r="T159" t="s">
        <v>49</v>
      </c>
      <c r="U159" t="s">
        <v>50</v>
      </c>
      <c r="V159" t="s">
        <v>782</v>
      </c>
      <c r="W159" t="s">
        <v>30</v>
      </c>
      <c r="X159">
        <v>24</v>
      </c>
      <c r="Y159" t="s">
        <v>1027</v>
      </c>
      <c r="Z159" t="s">
        <v>110</v>
      </c>
      <c r="AA159" t="s">
        <v>31</v>
      </c>
      <c r="AB159" t="s">
        <v>782</v>
      </c>
    </row>
    <row r="160" spans="1:28" x14ac:dyDescent="0.25">
      <c r="A160" t="s">
        <v>226</v>
      </c>
      <c r="B160" s="2">
        <v>44722</v>
      </c>
      <c r="C160" s="3">
        <v>0.44513888888888892</v>
      </c>
      <c r="D160" s="4">
        <v>1.9097222222222222E-3</v>
      </c>
      <c r="E160" t="s">
        <v>54</v>
      </c>
      <c r="F160" t="s">
        <v>724</v>
      </c>
      <c r="G160" t="s">
        <v>33</v>
      </c>
      <c r="H160" t="s">
        <v>1107</v>
      </c>
      <c r="I160" cm="1">
        <f t="array" ref="I160">_xlfn.IFS(H160="0-40k",20000,H160="41k-65k",53000,H160="66k-85k",75000,H160="86k-105k",95000,H160="106k-125k",115000,H160="126k-150k",138000,H160="151k-225k",188000,H160="225k+",225000)</f>
        <v>138000</v>
      </c>
      <c r="J160" t="s">
        <v>35</v>
      </c>
      <c r="K160" t="s">
        <v>782</v>
      </c>
      <c r="L160" t="s">
        <v>162</v>
      </c>
      <c r="M160" t="s">
        <v>920</v>
      </c>
      <c r="N160">
        <v>7</v>
      </c>
      <c r="O160">
        <v>8</v>
      </c>
      <c r="P160">
        <v>8</v>
      </c>
      <c r="Q160">
        <v>8</v>
      </c>
      <c r="R160">
        <v>7</v>
      </c>
      <c r="S160">
        <v>8</v>
      </c>
      <c r="T160" t="s">
        <v>42</v>
      </c>
      <c r="U160" t="s">
        <v>50</v>
      </c>
      <c r="V160" t="s">
        <v>782</v>
      </c>
      <c r="W160" t="s">
        <v>30</v>
      </c>
      <c r="X160">
        <v>52</v>
      </c>
      <c r="Y160" t="s">
        <v>1112</v>
      </c>
      <c r="Z160" t="s">
        <v>114</v>
      </c>
      <c r="AA160" t="s">
        <v>31</v>
      </c>
      <c r="AB160" t="s">
        <v>782</v>
      </c>
    </row>
    <row r="161" spans="1:28" x14ac:dyDescent="0.25">
      <c r="A161" t="s">
        <v>227</v>
      </c>
      <c r="B161" s="2">
        <v>44722</v>
      </c>
      <c r="C161" s="3">
        <v>0.4465277777777778</v>
      </c>
      <c r="D161" s="4">
        <v>3.0324074074074073E-3</v>
      </c>
      <c r="E161" t="s">
        <v>23</v>
      </c>
      <c r="F161" t="s">
        <v>782</v>
      </c>
      <c r="G161" t="s">
        <v>24</v>
      </c>
      <c r="H161" t="s">
        <v>34</v>
      </c>
      <c r="I161" cm="1">
        <f t="array" ref="I161">_xlfn.IFS(H161="0-40k",20000,H161="41k-65k",53000,H161="66k-85k",75000,H161="86k-105k",95000,H161="106k-125k",115000,H161="126k-150k",138000,H161="151k-225k",188000,H161="225k+",225000)</f>
        <v>53000</v>
      </c>
      <c r="J161" t="s">
        <v>35</v>
      </c>
      <c r="K161" t="s">
        <v>782</v>
      </c>
      <c r="L161" t="s">
        <v>27</v>
      </c>
      <c r="M161" t="s">
        <v>782</v>
      </c>
      <c r="N161">
        <v>6</v>
      </c>
      <c r="O161">
        <v>10</v>
      </c>
      <c r="P161">
        <v>3</v>
      </c>
      <c r="Q161">
        <v>5</v>
      </c>
      <c r="R161">
        <v>0</v>
      </c>
      <c r="S161">
        <v>10</v>
      </c>
      <c r="T161" t="s">
        <v>49</v>
      </c>
      <c r="U161" t="s">
        <v>72</v>
      </c>
      <c r="V161" t="s">
        <v>782</v>
      </c>
      <c r="W161" t="s">
        <v>30</v>
      </c>
      <c r="X161">
        <v>27</v>
      </c>
      <c r="Y161" t="s">
        <v>1028</v>
      </c>
      <c r="Z161" t="s">
        <v>114</v>
      </c>
      <c r="AA161" t="s">
        <v>38</v>
      </c>
      <c r="AB161" t="s">
        <v>782</v>
      </c>
    </row>
    <row r="162" spans="1:28" x14ac:dyDescent="0.25">
      <c r="A162" t="s">
        <v>228</v>
      </c>
      <c r="B162" s="2">
        <v>44722</v>
      </c>
      <c r="C162" s="3">
        <v>0.44930555555555557</v>
      </c>
      <c r="D162" s="4">
        <v>7.7546296296296304E-4</v>
      </c>
      <c r="E162" t="s">
        <v>23</v>
      </c>
      <c r="F162" t="s">
        <v>782</v>
      </c>
      <c r="G162" t="s">
        <v>33</v>
      </c>
      <c r="H162" t="s">
        <v>25</v>
      </c>
      <c r="I162" cm="1">
        <f t="array" ref="I162">_xlfn.IFS(H162="0-40k",20000,H162="41k-65k",53000,H162="66k-85k",75000,H162="86k-105k",95000,H162="106k-125k",115000,H162="126k-150k",138000,H162="151k-225k",188000,H162="225k+",225000)</f>
        <v>115000</v>
      </c>
      <c r="J162" t="s">
        <v>26</v>
      </c>
      <c r="K162" t="s">
        <v>782</v>
      </c>
      <c r="L162" t="s">
        <v>162</v>
      </c>
      <c r="M162" t="s">
        <v>782</v>
      </c>
      <c r="N162">
        <v>6</v>
      </c>
      <c r="O162">
        <v>6</v>
      </c>
      <c r="P162">
        <v>3</v>
      </c>
      <c r="Q162">
        <v>3</v>
      </c>
      <c r="R162">
        <v>3</v>
      </c>
      <c r="S162">
        <v>3</v>
      </c>
      <c r="T162" t="s">
        <v>56</v>
      </c>
      <c r="U162" t="s">
        <v>50</v>
      </c>
      <c r="V162" t="s">
        <v>782</v>
      </c>
      <c r="W162" t="s">
        <v>47</v>
      </c>
      <c r="X162">
        <v>29</v>
      </c>
      <c r="Y162" t="s">
        <v>1112</v>
      </c>
      <c r="Z162" t="s">
        <v>116</v>
      </c>
      <c r="AA162" t="s">
        <v>31</v>
      </c>
      <c r="AB162" t="s">
        <v>782</v>
      </c>
    </row>
    <row r="163" spans="1:28" x14ac:dyDescent="0.25">
      <c r="A163" t="s">
        <v>229</v>
      </c>
      <c r="B163" s="2">
        <v>44722</v>
      </c>
      <c r="C163" s="3">
        <v>0.4513888888888889</v>
      </c>
      <c r="D163" s="4">
        <v>1.1458333333333333E-3</v>
      </c>
      <c r="E163" t="s">
        <v>76</v>
      </c>
      <c r="F163" t="s">
        <v>782</v>
      </c>
      <c r="G163" t="s">
        <v>33</v>
      </c>
      <c r="H163" t="s">
        <v>41</v>
      </c>
      <c r="I163" cm="1">
        <f t="array" ref="I163">_xlfn.IFS(H163="0-40k",20000,H163="41k-65k",53000,H163="66k-85k",75000,H163="86k-105k",95000,H163="106k-125k",115000,H163="126k-150k",138000,H163="151k-225k",188000,H163="225k+",225000)</f>
        <v>20000</v>
      </c>
      <c r="J163" t="s">
        <v>66</v>
      </c>
      <c r="K163" t="s">
        <v>782</v>
      </c>
      <c r="L163" t="s">
        <v>27</v>
      </c>
      <c r="M163" t="s">
        <v>782</v>
      </c>
      <c r="N163">
        <v>3</v>
      </c>
      <c r="O163">
        <v>7</v>
      </c>
      <c r="P163">
        <v>6</v>
      </c>
      <c r="Q163">
        <v>7</v>
      </c>
      <c r="R163">
        <v>0</v>
      </c>
      <c r="S163">
        <v>0</v>
      </c>
      <c r="T163" t="s">
        <v>49</v>
      </c>
      <c r="U163" t="s">
        <v>50</v>
      </c>
      <c r="V163" t="s">
        <v>782</v>
      </c>
      <c r="W163" t="s">
        <v>30</v>
      </c>
      <c r="X163">
        <v>42</v>
      </c>
      <c r="Y163" t="s">
        <v>1013</v>
      </c>
      <c r="Z163" t="s">
        <v>122</v>
      </c>
      <c r="AA163" t="s">
        <v>31</v>
      </c>
      <c r="AB163" t="s">
        <v>782</v>
      </c>
    </row>
    <row r="164" spans="1:28" x14ac:dyDescent="0.25">
      <c r="A164" t="s">
        <v>230</v>
      </c>
      <c r="B164" s="2">
        <v>44722</v>
      </c>
      <c r="C164" s="3">
        <v>0.45277777777777778</v>
      </c>
      <c r="D164" s="4">
        <v>9.7222222222222209E-4</v>
      </c>
      <c r="E164" t="s">
        <v>23</v>
      </c>
      <c r="F164" t="s">
        <v>782</v>
      </c>
      <c r="G164" t="s">
        <v>24</v>
      </c>
      <c r="H164" t="s">
        <v>34</v>
      </c>
      <c r="I164" cm="1">
        <f t="array" ref="I164">_xlfn.IFS(H164="0-40k",20000,H164="41k-65k",53000,H164="66k-85k",75000,H164="86k-105k",95000,H164="106k-125k",115000,H164="126k-150k",138000,H164="151k-225k",188000,H164="225k+",225000)</f>
        <v>53000</v>
      </c>
      <c r="J164" t="s">
        <v>60</v>
      </c>
      <c r="K164" t="s">
        <v>782</v>
      </c>
      <c r="L164" t="s">
        <v>36</v>
      </c>
      <c r="M164" t="s">
        <v>782</v>
      </c>
      <c r="N164">
        <v>3</v>
      </c>
      <c r="O164">
        <v>5</v>
      </c>
      <c r="P164">
        <v>6</v>
      </c>
      <c r="Q164">
        <v>4</v>
      </c>
      <c r="R164">
        <v>3</v>
      </c>
      <c r="S164">
        <v>7</v>
      </c>
      <c r="T164" t="s">
        <v>49</v>
      </c>
      <c r="U164" t="s">
        <v>54</v>
      </c>
      <c r="V164" t="s">
        <v>965</v>
      </c>
      <c r="W164" t="s">
        <v>30</v>
      </c>
      <c r="X164">
        <v>28</v>
      </c>
      <c r="Y164" t="s">
        <v>1112</v>
      </c>
      <c r="Z164" t="s">
        <v>116</v>
      </c>
      <c r="AA164" t="s">
        <v>31</v>
      </c>
      <c r="AB164" t="s">
        <v>782</v>
      </c>
    </row>
    <row r="165" spans="1:28" x14ac:dyDescent="0.25">
      <c r="A165" t="s">
        <v>231</v>
      </c>
      <c r="B165" s="2">
        <v>44722</v>
      </c>
      <c r="C165" s="3">
        <v>0.45277777777777778</v>
      </c>
      <c r="D165" s="4">
        <v>1.8402777777777777E-3</v>
      </c>
      <c r="E165" t="s">
        <v>23</v>
      </c>
      <c r="F165" t="s">
        <v>782</v>
      </c>
      <c r="G165" t="s">
        <v>24</v>
      </c>
      <c r="H165" t="s">
        <v>41</v>
      </c>
      <c r="I165" cm="1">
        <f t="array" ref="I165">_xlfn.IFS(H165="0-40k",20000,H165="41k-65k",53000,H165="66k-85k",75000,H165="86k-105k",95000,H165="106k-125k",115000,H165="126k-150k",138000,H165="151k-225k",188000,H165="225k+",225000)</f>
        <v>20000</v>
      </c>
      <c r="J165" t="s">
        <v>66</v>
      </c>
      <c r="K165" t="s">
        <v>782</v>
      </c>
      <c r="L165" t="s">
        <v>27</v>
      </c>
      <c r="M165" t="s">
        <v>782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9</v>
      </c>
      <c r="T165" t="s">
        <v>56</v>
      </c>
      <c r="U165" t="s">
        <v>43</v>
      </c>
      <c r="V165" t="s">
        <v>782</v>
      </c>
      <c r="W165" t="s">
        <v>30</v>
      </c>
      <c r="X165">
        <v>44</v>
      </c>
      <c r="Y165" t="s">
        <v>1016</v>
      </c>
      <c r="Z165" t="s">
        <v>114</v>
      </c>
      <c r="AA165" t="s">
        <v>61</v>
      </c>
      <c r="AB165" t="s">
        <v>782</v>
      </c>
    </row>
    <row r="166" spans="1:28" x14ac:dyDescent="0.25">
      <c r="A166" t="s">
        <v>232</v>
      </c>
      <c r="B166" s="2">
        <v>44722</v>
      </c>
      <c r="C166" s="3">
        <v>0.45347222222222222</v>
      </c>
      <c r="D166" s="4">
        <v>1.0416666666666667E-3</v>
      </c>
      <c r="E166" t="s">
        <v>40</v>
      </c>
      <c r="F166" t="s">
        <v>782</v>
      </c>
      <c r="G166" t="s">
        <v>24</v>
      </c>
      <c r="H166" t="s">
        <v>41</v>
      </c>
      <c r="I166" cm="1">
        <f t="array" ref="I166">_xlfn.IFS(H166="0-40k",20000,H166="41k-65k",53000,H166="66k-85k",75000,H166="86k-105k",95000,H166="106k-125k",115000,H166="126k-150k",138000,H166="151k-225k",188000,H166="225k+",225000)</f>
        <v>20000</v>
      </c>
      <c r="J166" t="s">
        <v>66</v>
      </c>
      <c r="K166" t="s">
        <v>782</v>
      </c>
      <c r="L166" t="s">
        <v>27</v>
      </c>
      <c r="M166" t="s">
        <v>782</v>
      </c>
      <c r="N166">
        <v>5</v>
      </c>
      <c r="O166">
        <v>5</v>
      </c>
      <c r="P166">
        <v>6</v>
      </c>
      <c r="Q166">
        <v>5</v>
      </c>
      <c r="R166">
        <v>6</v>
      </c>
      <c r="S166">
        <v>7</v>
      </c>
      <c r="T166" t="s">
        <v>56</v>
      </c>
      <c r="U166" t="s">
        <v>29</v>
      </c>
      <c r="V166" t="s">
        <v>782</v>
      </c>
      <c r="W166" t="s">
        <v>30</v>
      </c>
      <c r="X166">
        <v>23</v>
      </c>
      <c r="Y166" t="s">
        <v>1001</v>
      </c>
      <c r="Z166" t="s">
        <v>114</v>
      </c>
      <c r="AA166" t="s">
        <v>31</v>
      </c>
      <c r="AB166" t="s">
        <v>782</v>
      </c>
    </row>
    <row r="167" spans="1:28" x14ac:dyDescent="0.25">
      <c r="A167" t="s">
        <v>233</v>
      </c>
      <c r="B167" s="2">
        <v>44722</v>
      </c>
      <c r="C167" s="3">
        <v>0.45347222222222222</v>
      </c>
      <c r="D167" s="4">
        <v>8.564814814814815E-4</v>
      </c>
      <c r="E167" t="s">
        <v>23</v>
      </c>
      <c r="F167" t="s">
        <v>782</v>
      </c>
      <c r="G167" t="s">
        <v>33</v>
      </c>
      <c r="H167" t="s">
        <v>34</v>
      </c>
      <c r="I167" cm="1">
        <f t="array" ref="I167">_xlfn.IFS(H167="0-40k",20000,H167="41k-65k",53000,H167="66k-85k",75000,H167="86k-105k",95000,H167="106k-125k",115000,H167="126k-150k",138000,H167="151k-225k",188000,H167="225k+",225000)</f>
        <v>53000</v>
      </c>
      <c r="J167" t="s">
        <v>54</v>
      </c>
      <c r="K167" t="s">
        <v>823</v>
      </c>
      <c r="L167" t="s">
        <v>36</v>
      </c>
      <c r="M167" t="s">
        <v>782</v>
      </c>
      <c r="N167">
        <v>1</v>
      </c>
      <c r="O167">
        <v>2</v>
      </c>
      <c r="P167">
        <v>6</v>
      </c>
      <c r="Q167">
        <v>4</v>
      </c>
      <c r="R167">
        <v>2</v>
      </c>
      <c r="S167">
        <v>0</v>
      </c>
      <c r="T167" t="s">
        <v>42</v>
      </c>
      <c r="U167" t="s">
        <v>50</v>
      </c>
      <c r="V167" t="s">
        <v>782</v>
      </c>
      <c r="W167" t="s">
        <v>30</v>
      </c>
      <c r="X167">
        <v>27</v>
      </c>
      <c r="Y167" t="s">
        <v>1112</v>
      </c>
      <c r="Z167" t="s">
        <v>114</v>
      </c>
      <c r="AA167" t="s">
        <v>61</v>
      </c>
      <c r="AB167" t="s">
        <v>782</v>
      </c>
    </row>
    <row r="168" spans="1:28" x14ac:dyDescent="0.25">
      <c r="A168" t="s">
        <v>234</v>
      </c>
      <c r="B168" s="2">
        <v>44722</v>
      </c>
      <c r="C168" s="3">
        <v>0.45416666666666666</v>
      </c>
      <c r="D168" s="4">
        <v>7.5231481481481471E-4</v>
      </c>
      <c r="E168" t="s">
        <v>23</v>
      </c>
      <c r="F168" t="s">
        <v>782</v>
      </c>
      <c r="G168" t="s">
        <v>33</v>
      </c>
      <c r="H168" t="s">
        <v>63</v>
      </c>
      <c r="I168" cm="1">
        <f t="array" ref="I168">_xlfn.IFS(H168="0-40k",20000,H168="41k-65k",53000,H168="66k-85k",75000,H168="86k-105k",95000,H168="106k-125k",115000,H168="126k-150k",138000,H168="151k-225k",188000,H168="225k+",225000)</f>
        <v>75000</v>
      </c>
      <c r="J168" t="s">
        <v>71</v>
      </c>
      <c r="K168" t="s">
        <v>782</v>
      </c>
      <c r="L168" t="s">
        <v>27</v>
      </c>
      <c r="M168" t="s">
        <v>782</v>
      </c>
      <c r="N168">
        <v>3</v>
      </c>
      <c r="O168">
        <v>3</v>
      </c>
      <c r="P168">
        <v>3</v>
      </c>
      <c r="Q168">
        <v>2</v>
      </c>
      <c r="R168">
        <v>2</v>
      </c>
      <c r="S168">
        <v>1</v>
      </c>
      <c r="T168" t="s">
        <v>56</v>
      </c>
      <c r="U168" t="s">
        <v>72</v>
      </c>
      <c r="V168" t="s">
        <v>782</v>
      </c>
      <c r="W168" t="s">
        <v>30</v>
      </c>
      <c r="X168">
        <v>26</v>
      </c>
      <c r="Y168" t="s">
        <v>1112</v>
      </c>
      <c r="Z168" t="s">
        <v>116</v>
      </c>
      <c r="AA168" t="s">
        <v>31</v>
      </c>
      <c r="AB168" t="s">
        <v>782</v>
      </c>
    </row>
    <row r="169" spans="1:28" x14ac:dyDescent="0.25">
      <c r="A169" t="s">
        <v>235</v>
      </c>
      <c r="B169" s="2">
        <v>44722</v>
      </c>
      <c r="C169" s="3">
        <v>0.4548611111111111</v>
      </c>
      <c r="D169" s="4">
        <v>8.564814814814815E-4</v>
      </c>
      <c r="E169" t="s">
        <v>23</v>
      </c>
      <c r="F169" t="s">
        <v>782</v>
      </c>
      <c r="G169" t="s">
        <v>24</v>
      </c>
      <c r="H169" t="s">
        <v>58</v>
      </c>
      <c r="I169" cm="1">
        <f t="array" ref="I169">_xlfn.IFS(H169="0-40k",20000,H169="41k-65k",53000,H169="66k-85k",75000,H169="86k-105k",95000,H169="106k-125k",115000,H169="126k-150k",138000,H169="151k-225k",188000,H169="225k+",225000)</f>
        <v>95000</v>
      </c>
      <c r="J169" t="s">
        <v>26</v>
      </c>
      <c r="K169" t="s">
        <v>782</v>
      </c>
      <c r="L169" t="s">
        <v>162</v>
      </c>
      <c r="M169" t="s">
        <v>935</v>
      </c>
      <c r="N169">
        <v>3</v>
      </c>
      <c r="O169">
        <v>4</v>
      </c>
      <c r="P169">
        <v>4</v>
      </c>
      <c r="Q169">
        <v>4</v>
      </c>
      <c r="R169">
        <v>1</v>
      </c>
      <c r="S169">
        <v>3</v>
      </c>
      <c r="T169" t="s">
        <v>56</v>
      </c>
      <c r="U169" t="s">
        <v>50</v>
      </c>
      <c r="V169" t="s">
        <v>782</v>
      </c>
      <c r="W169" t="s">
        <v>30</v>
      </c>
      <c r="X169">
        <v>27</v>
      </c>
      <c r="Y169" t="s">
        <v>1112</v>
      </c>
      <c r="Z169" t="s">
        <v>116</v>
      </c>
      <c r="AA169" t="s">
        <v>61</v>
      </c>
      <c r="AB169" t="s">
        <v>782</v>
      </c>
    </row>
    <row r="170" spans="1:28" x14ac:dyDescent="0.25">
      <c r="A170" t="s">
        <v>236</v>
      </c>
      <c r="B170" s="2">
        <v>44722</v>
      </c>
      <c r="C170" s="3">
        <v>0.45555555555555555</v>
      </c>
      <c r="D170" s="4">
        <v>1.2152777777777778E-3</v>
      </c>
      <c r="E170" t="s">
        <v>23</v>
      </c>
      <c r="F170" t="s">
        <v>782</v>
      </c>
      <c r="G170" t="s">
        <v>24</v>
      </c>
      <c r="H170" t="s">
        <v>63</v>
      </c>
      <c r="I170" cm="1">
        <f t="array" ref="I170">_xlfn.IFS(H170="0-40k",20000,H170="41k-65k",53000,H170="66k-85k",75000,H170="86k-105k",95000,H170="106k-125k",115000,H170="126k-150k",138000,H170="151k-225k",188000,H170="225k+",225000)</f>
        <v>75000</v>
      </c>
      <c r="J170" t="s">
        <v>54</v>
      </c>
      <c r="K170" t="s">
        <v>785</v>
      </c>
      <c r="L170" t="s">
        <v>27</v>
      </c>
      <c r="M170" t="s">
        <v>782</v>
      </c>
      <c r="N170">
        <v>0</v>
      </c>
      <c r="O170">
        <v>0</v>
      </c>
      <c r="P170">
        <v>7</v>
      </c>
      <c r="Q170">
        <v>1</v>
      </c>
      <c r="R170">
        <v>0</v>
      </c>
      <c r="S170">
        <v>9</v>
      </c>
      <c r="T170" t="s">
        <v>49</v>
      </c>
      <c r="U170" t="s">
        <v>50</v>
      </c>
      <c r="V170" t="s">
        <v>782</v>
      </c>
      <c r="W170" t="s">
        <v>30</v>
      </c>
      <c r="X170">
        <v>33</v>
      </c>
      <c r="Y170" t="s">
        <v>37</v>
      </c>
      <c r="Z170" t="s">
        <v>114</v>
      </c>
      <c r="AA170" t="s">
        <v>38</v>
      </c>
      <c r="AB170" t="s">
        <v>782</v>
      </c>
    </row>
    <row r="171" spans="1:28" x14ac:dyDescent="0.25">
      <c r="A171" t="s">
        <v>237</v>
      </c>
      <c r="B171" s="2">
        <v>44722</v>
      </c>
      <c r="C171" s="3">
        <v>0.45555555555555555</v>
      </c>
      <c r="D171" s="4">
        <v>1.2037037037037038E-3</v>
      </c>
      <c r="E171" t="s">
        <v>23</v>
      </c>
      <c r="F171" t="s">
        <v>782</v>
      </c>
      <c r="G171" t="s">
        <v>24</v>
      </c>
      <c r="H171" t="s">
        <v>63</v>
      </c>
      <c r="I171" cm="1">
        <f t="array" ref="I171">_xlfn.IFS(H171="0-40k",20000,H171="41k-65k",53000,H171="66k-85k",75000,H171="86k-105k",95000,H171="106k-125k",115000,H171="126k-150k",138000,H171="151k-225k",188000,H171="225k+",225000)</f>
        <v>75000</v>
      </c>
      <c r="J171" t="s">
        <v>54</v>
      </c>
      <c r="K171" t="s">
        <v>824</v>
      </c>
      <c r="L171" t="s">
        <v>27</v>
      </c>
      <c r="M171" t="s">
        <v>782</v>
      </c>
      <c r="N171">
        <v>8</v>
      </c>
      <c r="O171">
        <v>10</v>
      </c>
      <c r="P171">
        <v>10</v>
      </c>
      <c r="Q171">
        <v>10</v>
      </c>
      <c r="R171">
        <v>10</v>
      </c>
      <c r="S171">
        <v>10</v>
      </c>
      <c r="T171" t="s">
        <v>42</v>
      </c>
      <c r="U171" t="s">
        <v>50</v>
      </c>
      <c r="V171" t="s">
        <v>782</v>
      </c>
      <c r="W171" t="s">
        <v>30</v>
      </c>
      <c r="X171">
        <v>28</v>
      </c>
      <c r="Y171" t="s">
        <v>1112</v>
      </c>
      <c r="Z171" t="s">
        <v>114</v>
      </c>
      <c r="AA171" t="s">
        <v>61</v>
      </c>
      <c r="AB171" t="s">
        <v>782</v>
      </c>
    </row>
    <row r="172" spans="1:28" x14ac:dyDescent="0.25">
      <c r="A172" t="s">
        <v>238</v>
      </c>
      <c r="B172" s="2">
        <v>44722</v>
      </c>
      <c r="C172" s="3">
        <v>0.45833333333333331</v>
      </c>
      <c r="D172" s="4">
        <v>1.0300925925925926E-3</v>
      </c>
      <c r="E172" t="s">
        <v>23</v>
      </c>
      <c r="F172" t="s">
        <v>782</v>
      </c>
      <c r="G172" t="s">
        <v>24</v>
      </c>
      <c r="H172" t="s">
        <v>41</v>
      </c>
      <c r="I172" cm="1">
        <f t="array" ref="I172">_xlfn.IFS(H172="0-40k",20000,H172="41k-65k",53000,H172="66k-85k",75000,H172="86k-105k",95000,H172="106k-125k",115000,H172="126k-150k",138000,H172="151k-225k",188000,H172="225k+",225000)</f>
        <v>20000</v>
      </c>
      <c r="J172" t="s">
        <v>66</v>
      </c>
      <c r="K172" t="s">
        <v>782</v>
      </c>
      <c r="L172" t="s">
        <v>36</v>
      </c>
      <c r="M172" t="s">
        <v>782</v>
      </c>
      <c r="N172">
        <v>2</v>
      </c>
      <c r="O172">
        <v>8</v>
      </c>
      <c r="P172">
        <v>8</v>
      </c>
      <c r="Q172">
        <v>7</v>
      </c>
      <c r="R172">
        <v>6</v>
      </c>
      <c r="S172">
        <v>9</v>
      </c>
      <c r="T172" t="s">
        <v>56</v>
      </c>
      <c r="U172" t="s">
        <v>50</v>
      </c>
      <c r="V172" t="s">
        <v>782</v>
      </c>
      <c r="W172" t="s">
        <v>30</v>
      </c>
      <c r="X172">
        <v>32</v>
      </c>
      <c r="Y172" t="s">
        <v>995</v>
      </c>
      <c r="Z172" t="s">
        <v>114</v>
      </c>
      <c r="AA172" t="s">
        <v>44</v>
      </c>
      <c r="AB172" t="s">
        <v>782</v>
      </c>
    </row>
    <row r="173" spans="1:28" x14ac:dyDescent="0.25">
      <c r="A173" t="s">
        <v>239</v>
      </c>
      <c r="B173" s="2">
        <v>44722</v>
      </c>
      <c r="C173" s="3">
        <v>0.46111111111111108</v>
      </c>
      <c r="D173" s="4">
        <v>1.8287037037037037E-3</v>
      </c>
      <c r="E173" t="s">
        <v>76</v>
      </c>
      <c r="F173" t="s">
        <v>782</v>
      </c>
      <c r="G173" t="s">
        <v>24</v>
      </c>
      <c r="H173" t="s">
        <v>34</v>
      </c>
      <c r="I173" cm="1">
        <f t="array" ref="I173">_xlfn.IFS(H173="0-40k",20000,H173="41k-65k",53000,H173="66k-85k",75000,H173="86k-105k",95000,H173="106k-125k",115000,H173="126k-150k",138000,H173="151k-225k",188000,H173="225k+",225000)</f>
        <v>53000</v>
      </c>
      <c r="J173" t="s">
        <v>54</v>
      </c>
      <c r="K173" t="s">
        <v>825</v>
      </c>
      <c r="L173" t="s">
        <v>27</v>
      </c>
      <c r="M173" t="s">
        <v>782</v>
      </c>
      <c r="N173">
        <v>2</v>
      </c>
      <c r="O173">
        <v>4</v>
      </c>
      <c r="P173">
        <v>6</v>
      </c>
      <c r="Q173">
        <v>1</v>
      </c>
      <c r="R173">
        <v>1</v>
      </c>
      <c r="S173">
        <v>1</v>
      </c>
      <c r="T173" t="s">
        <v>28</v>
      </c>
      <c r="U173" t="s">
        <v>50</v>
      </c>
      <c r="V173" t="s">
        <v>782</v>
      </c>
      <c r="W173" t="s">
        <v>30</v>
      </c>
      <c r="X173">
        <v>34</v>
      </c>
      <c r="Y173" t="s">
        <v>37</v>
      </c>
      <c r="Z173" t="s">
        <v>122</v>
      </c>
      <c r="AA173" t="s">
        <v>38</v>
      </c>
      <c r="AB173" t="s">
        <v>782</v>
      </c>
    </row>
    <row r="174" spans="1:28" x14ac:dyDescent="0.25">
      <c r="A174" t="s">
        <v>240</v>
      </c>
      <c r="B174" s="2">
        <v>44722</v>
      </c>
      <c r="C174" s="3">
        <v>0.46111111111111108</v>
      </c>
      <c r="D174" s="4">
        <v>7.407407407407407E-4</v>
      </c>
      <c r="E174" t="s">
        <v>23</v>
      </c>
      <c r="F174" t="s">
        <v>782</v>
      </c>
      <c r="G174" t="s">
        <v>33</v>
      </c>
      <c r="H174" t="s">
        <v>1106</v>
      </c>
      <c r="I174" cm="1">
        <f t="array" ref="I174">_xlfn.IFS(H174="0-40k",20000,H174="41k-65k",53000,H174="66k-85k",75000,H174="86k-105k",95000,H174="106k-125k",115000,H174="126k-150k",138000,H174="151k-225k",188000,H174="225k+",225000)</f>
        <v>188000</v>
      </c>
      <c r="J174" t="s">
        <v>66</v>
      </c>
      <c r="K174" t="s">
        <v>782</v>
      </c>
      <c r="L174" t="s">
        <v>27</v>
      </c>
      <c r="M174" t="s">
        <v>782</v>
      </c>
      <c r="N174">
        <v>10</v>
      </c>
      <c r="O174">
        <v>10</v>
      </c>
      <c r="P174">
        <v>10</v>
      </c>
      <c r="Q174">
        <v>8</v>
      </c>
      <c r="R174">
        <v>10</v>
      </c>
      <c r="S174">
        <v>10</v>
      </c>
      <c r="T174" t="s">
        <v>42</v>
      </c>
      <c r="U174" t="s">
        <v>43</v>
      </c>
      <c r="V174" t="s">
        <v>782</v>
      </c>
      <c r="W174" t="s">
        <v>30</v>
      </c>
      <c r="X174">
        <v>28</v>
      </c>
      <c r="Y174" t="s">
        <v>1112</v>
      </c>
      <c r="Z174" t="s">
        <v>114</v>
      </c>
      <c r="AA174" t="s">
        <v>38</v>
      </c>
      <c r="AB174" t="s">
        <v>782</v>
      </c>
    </row>
    <row r="175" spans="1:28" x14ac:dyDescent="0.25">
      <c r="A175" t="s">
        <v>241</v>
      </c>
      <c r="B175" s="2">
        <v>44722</v>
      </c>
      <c r="C175" s="3">
        <v>0.46458333333333335</v>
      </c>
      <c r="D175" s="4">
        <v>1.2847222222222223E-3</v>
      </c>
      <c r="E175" t="s">
        <v>53</v>
      </c>
      <c r="F175" t="s">
        <v>782</v>
      </c>
      <c r="G175" t="s">
        <v>24</v>
      </c>
      <c r="H175" t="s">
        <v>1107</v>
      </c>
      <c r="I175" cm="1">
        <f t="array" ref="I175">_xlfn.IFS(H175="0-40k",20000,H175="41k-65k",53000,H175="66k-85k",75000,H175="86k-105k",95000,H175="106k-125k",115000,H175="126k-150k",138000,H175="151k-225k",188000,H175="225k+",225000)</f>
        <v>138000</v>
      </c>
      <c r="J175" t="s">
        <v>60</v>
      </c>
      <c r="K175" t="s">
        <v>782</v>
      </c>
      <c r="L175" t="s">
        <v>27</v>
      </c>
      <c r="M175" t="s">
        <v>782</v>
      </c>
      <c r="N175">
        <v>2</v>
      </c>
      <c r="O175">
        <v>4</v>
      </c>
      <c r="P175">
        <v>1</v>
      </c>
      <c r="Q175">
        <v>3</v>
      </c>
      <c r="R175">
        <v>1</v>
      </c>
      <c r="S175">
        <v>7</v>
      </c>
      <c r="T175" t="s">
        <v>56</v>
      </c>
      <c r="U175" t="s">
        <v>50</v>
      </c>
      <c r="V175" t="s">
        <v>782</v>
      </c>
      <c r="W175" t="s">
        <v>30</v>
      </c>
      <c r="X175">
        <v>27</v>
      </c>
      <c r="Y175" t="s">
        <v>85</v>
      </c>
      <c r="Z175" t="s">
        <v>114</v>
      </c>
      <c r="AA175" t="s">
        <v>54</v>
      </c>
      <c r="AB175" t="s">
        <v>1072</v>
      </c>
    </row>
    <row r="176" spans="1:28" x14ac:dyDescent="0.25">
      <c r="A176" t="s">
        <v>242</v>
      </c>
      <c r="B176" s="2">
        <v>44722</v>
      </c>
      <c r="C176" s="3">
        <v>0.46458333333333335</v>
      </c>
      <c r="D176" s="4">
        <v>1.0995370370370371E-3</v>
      </c>
      <c r="E176" t="s">
        <v>40</v>
      </c>
      <c r="F176" t="s">
        <v>782</v>
      </c>
      <c r="G176" t="s">
        <v>24</v>
      </c>
      <c r="H176" t="s">
        <v>34</v>
      </c>
      <c r="I176" cm="1">
        <f t="array" ref="I176">_xlfn.IFS(H176="0-40k",20000,H176="41k-65k",53000,H176="66k-85k",75000,H176="86k-105k",95000,H176="106k-125k",115000,H176="126k-150k",138000,H176="151k-225k",188000,H176="225k+",225000)</f>
        <v>53000</v>
      </c>
      <c r="J176" t="s">
        <v>35</v>
      </c>
      <c r="K176" t="s">
        <v>782</v>
      </c>
      <c r="L176" t="s">
        <v>27</v>
      </c>
      <c r="M176" t="s">
        <v>782</v>
      </c>
      <c r="N176">
        <v>2</v>
      </c>
      <c r="O176">
        <v>4</v>
      </c>
      <c r="P176">
        <v>5</v>
      </c>
      <c r="Q176">
        <v>5</v>
      </c>
      <c r="R176">
        <v>4</v>
      </c>
      <c r="S176">
        <v>6</v>
      </c>
      <c r="T176" t="s">
        <v>49</v>
      </c>
      <c r="U176" t="s">
        <v>50</v>
      </c>
      <c r="V176" t="s">
        <v>782</v>
      </c>
      <c r="W176" t="s">
        <v>30</v>
      </c>
      <c r="X176">
        <v>22</v>
      </c>
      <c r="Y176" t="s">
        <v>1112</v>
      </c>
      <c r="Z176" t="s">
        <v>114</v>
      </c>
      <c r="AA176" t="s">
        <v>31</v>
      </c>
      <c r="AB176" t="s">
        <v>782</v>
      </c>
    </row>
    <row r="177" spans="1:28" x14ac:dyDescent="0.25">
      <c r="A177" t="s">
        <v>243</v>
      </c>
      <c r="B177" s="2">
        <v>44722</v>
      </c>
      <c r="C177" s="3">
        <v>0.46597222222222223</v>
      </c>
      <c r="D177" s="4">
        <v>7.291666666666667E-4</v>
      </c>
      <c r="E177" t="s">
        <v>23</v>
      </c>
      <c r="F177" t="s">
        <v>782</v>
      </c>
      <c r="G177" t="s">
        <v>33</v>
      </c>
      <c r="H177" t="s">
        <v>63</v>
      </c>
      <c r="I177" cm="1">
        <f t="array" ref="I177">_xlfn.IFS(H177="0-40k",20000,H177="41k-65k",53000,H177="66k-85k",75000,H177="86k-105k",95000,H177="106k-125k",115000,H177="126k-150k",138000,H177="151k-225k",188000,H177="225k+",225000)</f>
        <v>75000</v>
      </c>
      <c r="J177" t="s">
        <v>26</v>
      </c>
      <c r="K177" t="s">
        <v>782</v>
      </c>
      <c r="L177" t="s">
        <v>27</v>
      </c>
      <c r="M177" t="s">
        <v>782</v>
      </c>
      <c r="N177">
        <v>3</v>
      </c>
      <c r="O177">
        <v>3</v>
      </c>
      <c r="P177">
        <v>4</v>
      </c>
      <c r="Q177">
        <v>1</v>
      </c>
      <c r="R177">
        <v>2</v>
      </c>
      <c r="S177">
        <v>2</v>
      </c>
      <c r="T177" t="s">
        <v>56</v>
      </c>
      <c r="U177" t="s">
        <v>50</v>
      </c>
      <c r="V177" t="s">
        <v>782</v>
      </c>
      <c r="W177" t="s">
        <v>30</v>
      </c>
      <c r="X177">
        <v>29</v>
      </c>
      <c r="Y177" t="s">
        <v>1112</v>
      </c>
      <c r="Z177" t="s">
        <v>116</v>
      </c>
      <c r="AA177" t="s">
        <v>31</v>
      </c>
      <c r="AB177" t="s">
        <v>782</v>
      </c>
    </row>
    <row r="178" spans="1:28" x14ac:dyDescent="0.25">
      <c r="A178" t="s">
        <v>244</v>
      </c>
      <c r="B178" s="2">
        <v>44722</v>
      </c>
      <c r="C178" s="3">
        <v>0.46736111111111112</v>
      </c>
      <c r="D178" s="4">
        <v>1.5856481481481479E-3</v>
      </c>
      <c r="E178" t="s">
        <v>23</v>
      </c>
      <c r="F178" t="s">
        <v>782</v>
      </c>
      <c r="G178" t="s">
        <v>33</v>
      </c>
      <c r="H178" t="s">
        <v>63</v>
      </c>
      <c r="I178" cm="1">
        <f t="array" ref="I178">_xlfn.IFS(H178="0-40k",20000,H178="41k-65k",53000,H178="66k-85k",75000,H178="86k-105k",95000,H178="106k-125k",115000,H178="126k-150k",138000,H178="151k-225k",188000,H178="225k+",225000)</f>
        <v>75000</v>
      </c>
      <c r="J178" t="s">
        <v>26</v>
      </c>
      <c r="K178" t="s">
        <v>782</v>
      </c>
      <c r="L178" t="s">
        <v>27</v>
      </c>
      <c r="M178" t="s">
        <v>782</v>
      </c>
      <c r="N178">
        <v>8</v>
      </c>
      <c r="O178">
        <v>10</v>
      </c>
      <c r="P178">
        <v>10</v>
      </c>
      <c r="Q178">
        <v>8</v>
      </c>
      <c r="R178">
        <v>5</v>
      </c>
      <c r="S178">
        <v>7</v>
      </c>
      <c r="T178" t="s">
        <v>56</v>
      </c>
      <c r="U178" t="s">
        <v>43</v>
      </c>
      <c r="V178" t="s">
        <v>782</v>
      </c>
      <c r="W178" t="s">
        <v>47</v>
      </c>
      <c r="X178">
        <v>31</v>
      </c>
      <c r="Y178" t="s">
        <v>1112</v>
      </c>
      <c r="Z178" t="s">
        <v>116</v>
      </c>
      <c r="AA178" t="s">
        <v>31</v>
      </c>
      <c r="AB178" t="s">
        <v>782</v>
      </c>
    </row>
    <row r="179" spans="1:28" x14ac:dyDescent="0.25">
      <c r="A179" t="s">
        <v>245</v>
      </c>
      <c r="B179" s="2">
        <v>44722</v>
      </c>
      <c r="C179" s="3">
        <v>0.46736111111111112</v>
      </c>
      <c r="D179" s="4">
        <v>1.1458333333333333E-3</v>
      </c>
      <c r="E179" t="s">
        <v>23</v>
      </c>
      <c r="F179" t="s">
        <v>782</v>
      </c>
      <c r="G179" t="s">
        <v>33</v>
      </c>
      <c r="H179" t="s">
        <v>63</v>
      </c>
      <c r="I179" cm="1">
        <f t="array" ref="I179">_xlfn.IFS(H179="0-40k",20000,H179="41k-65k",53000,H179="66k-85k",75000,H179="86k-105k",95000,H179="106k-125k",115000,H179="126k-150k",138000,H179="151k-225k",188000,H179="225k+",225000)</f>
        <v>75000</v>
      </c>
      <c r="J179" t="s">
        <v>66</v>
      </c>
      <c r="K179" t="s">
        <v>782</v>
      </c>
      <c r="L179" t="s">
        <v>27</v>
      </c>
      <c r="M179" t="s">
        <v>782</v>
      </c>
      <c r="N179">
        <v>4</v>
      </c>
      <c r="O179">
        <v>5</v>
      </c>
      <c r="P179">
        <v>5</v>
      </c>
      <c r="Q179">
        <v>5</v>
      </c>
      <c r="R179">
        <v>4</v>
      </c>
      <c r="S179">
        <v>4</v>
      </c>
      <c r="T179" t="s">
        <v>42</v>
      </c>
      <c r="U179" t="s">
        <v>29</v>
      </c>
      <c r="V179" t="s">
        <v>782</v>
      </c>
      <c r="W179" t="s">
        <v>30</v>
      </c>
      <c r="X179">
        <v>28</v>
      </c>
      <c r="Y179" t="s">
        <v>1112</v>
      </c>
      <c r="Z179" t="s">
        <v>114</v>
      </c>
      <c r="AA179" t="s">
        <v>31</v>
      </c>
      <c r="AB179" t="s">
        <v>782</v>
      </c>
    </row>
    <row r="180" spans="1:28" x14ac:dyDescent="0.25">
      <c r="A180" t="s">
        <v>246</v>
      </c>
      <c r="B180" s="2">
        <v>44722</v>
      </c>
      <c r="C180" s="3">
        <v>0.4680555555555555</v>
      </c>
      <c r="D180" s="4">
        <v>6.134259259259259E-4</v>
      </c>
      <c r="E180" t="s">
        <v>76</v>
      </c>
      <c r="F180" t="s">
        <v>782</v>
      </c>
      <c r="G180" t="s">
        <v>33</v>
      </c>
      <c r="H180" t="s">
        <v>41</v>
      </c>
      <c r="I180" cm="1">
        <f t="array" ref="I180">_xlfn.IFS(H180="0-40k",20000,H180="41k-65k",53000,H180="66k-85k",75000,H180="86k-105k",95000,H180="106k-125k",115000,H180="126k-150k",138000,H180="151k-225k",188000,H180="225k+",225000)</f>
        <v>20000</v>
      </c>
      <c r="J180" t="s">
        <v>26</v>
      </c>
      <c r="K180" t="s">
        <v>782</v>
      </c>
      <c r="L180" t="s">
        <v>27</v>
      </c>
      <c r="M180" t="s">
        <v>782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56</v>
      </c>
      <c r="U180" t="s">
        <v>43</v>
      </c>
      <c r="V180" t="s">
        <v>782</v>
      </c>
      <c r="W180" t="s">
        <v>30</v>
      </c>
      <c r="X180">
        <v>24</v>
      </c>
      <c r="Y180" t="s">
        <v>1112</v>
      </c>
      <c r="Z180" t="s">
        <v>116</v>
      </c>
      <c r="AA180" t="s">
        <v>38</v>
      </c>
      <c r="AB180" t="s">
        <v>782</v>
      </c>
    </row>
    <row r="181" spans="1:28" x14ac:dyDescent="0.25">
      <c r="A181" t="s">
        <v>247</v>
      </c>
      <c r="B181" s="2">
        <v>44722</v>
      </c>
      <c r="C181" s="3">
        <v>0.46875</v>
      </c>
      <c r="D181" s="4">
        <v>9.1435185185185185E-4</v>
      </c>
      <c r="E181" t="s">
        <v>23</v>
      </c>
      <c r="F181" t="s">
        <v>782</v>
      </c>
      <c r="G181" t="s">
        <v>33</v>
      </c>
      <c r="H181" t="s">
        <v>58</v>
      </c>
      <c r="I181" cm="1">
        <f t="array" ref="I181">_xlfn.IFS(H181="0-40k",20000,H181="41k-65k",53000,H181="66k-85k",75000,H181="86k-105k",95000,H181="106k-125k",115000,H181="126k-150k",138000,H181="151k-225k",188000,H181="225k+",225000)</f>
        <v>95000</v>
      </c>
      <c r="J181" t="s">
        <v>54</v>
      </c>
      <c r="K181" t="s">
        <v>826</v>
      </c>
      <c r="L181" t="s">
        <v>162</v>
      </c>
      <c r="M181" t="s">
        <v>936</v>
      </c>
      <c r="N181">
        <v>4</v>
      </c>
      <c r="O181">
        <v>5</v>
      </c>
      <c r="P181">
        <v>3</v>
      </c>
      <c r="Q181">
        <v>4</v>
      </c>
      <c r="R181">
        <v>2</v>
      </c>
      <c r="S181">
        <v>3</v>
      </c>
      <c r="T181" t="s">
        <v>42</v>
      </c>
      <c r="U181" t="s">
        <v>72</v>
      </c>
      <c r="V181" t="s">
        <v>782</v>
      </c>
      <c r="W181" t="s">
        <v>30</v>
      </c>
      <c r="X181">
        <v>34</v>
      </c>
      <c r="Y181" t="s">
        <v>1112</v>
      </c>
      <c r="Z181" t="s">
        <v>116</v>
      </c>
      <c r="AA181" t="s">
        <v>31</v>
      </c>
      <c r="AB181" t="s">
        <v>782</v>
      </c>
    </row>
    <row r="182" spans="1:28" x14ac:dyDescent="0.25">
      <c r="A182" t="s">
        <v>248</v>
      </c>
      <c r="B182" s="2">
        <v>44722</v>
      </c>
      <c r="C182" s="3">
        <v>0.47083333333333338</v>
      </c>
      <c r="D182" s="4">
        <v>8.7962962962962962E-4</v>
      </c>
      <c r="E182" t="s">
        <v>40</v>
      </c>
      <c r="F182" t="s">
        <v>782</v>
      </c>
      <c r="G182" t="s">
        <v>33</v>
      </c>
      <c r="H182" t="s">
        <v>58</v>
      </c>
      <c r="I182" cm="1">
        <f t="array" ref="I182">_xlfn.IFS(H182="0-40k",20000,H182="41k-65k",53000,H182="66k-85k",75000,H182="86k-105k",95000,H182="106k-125k",115000,H182="126k-150k",138000,H182="151k-225k",188000,H182="225k+",225000)</f>
        <v>95000</v>
      </c>
      <c r="J182" t="s">
        <v>66</v>
      </c>
      <c r="K182" t="s">
        <v>782</v>
      </c>
      <c r="L182" t="s">
        <v>27</v>
      </c>
      <c r="M182" t="s">
        <v>782</v>
      </c>
      <c r="N182">
        <v>5</v>
      </c>
      <c r="O182">
        <v>3</v>
      </c>
      <c r="P182">
        <v>5</v>
      </c>
      <c r="Q182">
        <v>5</v>
      </c>
      <c r="R182">
        <v>4</v>
      </c>
      <c r="S182">
        <v>5</v>
      </c>
      <c r="T182" t="s">
        <v>49</v>
      </c>
      <c r="U182" t="s">
        <v>50</v>
      </c>
      <c r="V182" t="s">
        <v>782</v>
      </c>
      <c r="W182" t="s">
        <v>30</v>
      </c>
      <c r="X182">
        <v>23</v>
      </c>
      <c r="Y182" t="s">
        <v>1112</v>
      </c>
      <c r="Z182" t="s">
        <v>114</v>
      </c>
      <c r="AA182" t="s">
        <v>31</v>
      </c>
      <c r="AB182" t="s">
        <v>782</v>
      </c>
    </row>
    <row r="183" spans="1:28" x14ac:dyDescent="0.25">
      <c r="A183" t="s">
        <v>249</v>
      </c>
      <c r="B183" s="2">
        <v>44722</v>
      </c>
      <c r="C183" s="3">
        <v>0.47083333333333338</v>
      </c>
      <c r="D183" s="4">
        <v>1.4814814814814814E-3</v>
      </c>
      <c r="E183" t="s">
        <v>76</v>
      </c>
      <c r="F183" t="s">
        <v>782</v>
      </c>
      <c r="G183" t="s">
        <v>33</v>
      </c>
      <c r="H183" t="s">
        <v>34</v>
      </c>
      <c r="I183" cm="1">
        <f t="array" ref="I183">_xlfn.IFS(H183="0-40k",20000,H183="41k-65k",53000,H183="66k-85k",75000,H183="86k-105k",95000,H183="106k-125k",115000,H183="126k-150k",138000,H183="151k-225k",188000,H183="225k+",225000)</f>
        <v>53000</v>
      </c>
      <c r="J183" t="s">
        <v>71</v>
      </c>
      <c r="K183" t="s">
        <v>782</v>
      </c>
      <c r="L183" t="s">
        <v>162</v>
      </c>
      <c r="M183" t="s">
        <v>937</v>
      </c>
      <c r="N183">
        <v>10</v>
      </c>
      <c r="O183">
        <v>4</v>
      </c>
      <c r="P183">
        <v>10</v>
      </c>
      <c r="Q183">
        <v>10</v>
      </c>
      <c r="R183">
        <v>4</v>
      </c>
      <c r="S183">
        <v>10</v>
      </c>
      <c r="T183" t="s">
        <v>56</v>
      </c>
      <c r="U183" t="s">
        <v>29</v>
      </c>
      <c r="V183" t="s">
        <v>782</v>
      </c>
      <c r="W183" t="s">
        <v>30</v>
      </c>
      <c r="X183">
        <v>32</v>
      </c>
      <c r="Y183" t="s">
        <v>1029</v>
      </c>
      <c r="Z183" t="s">
        <v>116</v>
      </c>
      <c r="AA183" t="s">
        <v>31</v>
      </c>
      <c r="AB183" t="s">
        <v>782</v>
      </c>
    </row>
    <row r="184" spans="1:28" x14ac:dyDescent="0.25">
      <c r="A184" t="s">
        <v>250</v>
      </c>
      <c r="B184" s="2">
        <v>44722</v>
      </c>
      <c r="C184" s="3">
        <v>0.47222222222222227</v>
      </c>
      <c r="D184" s="4">
        <v>1.0532407407407407E-3</v>
      </c>
      <c r="E184" t="s">
        <v>23</v>
      </c>
      <c r="F184" t="s">
        <v>782</v>
      </c>
      <c r="G184" t="s">
        <v>24</v>
      </c>
      <c r="H184" t="s">
        <v>41</v>
      </c>
      <c r="I184" cm="1">
        <f t="array" ref="I184">_xlfn.IFS(H184="0-40k",20000,H184="41k-65k",53000,H184="66k-85k",75000,H184="86k-105k",95000,H184="106k-125k",115000,H184="126k-150k",138000,H184="151k-225k",188000,H184="225k+",225000)</f>
        <v>20000</v>
      </c>
      <c r="J184" t="s">
        <v>26</v>
      </c>
      <c r="K184" t="s">
        <v>782</v>
      </c>
      <c r="L184" t="s">
        <v>36</v>
      </c>
      <c r="M184" t="s">
        <v>782</v>
      </c>
      <c r="N184">
        <v>6</v>
      </c>
      <c r="O184">
        <v>8</v>
      </c>
      <c r="P184">
        <v>6</v>
      </c>
      <c r="Q184">
        <v>6</v>
      </c>
      <c r="R184">
        <v>8</v>
      </c>
      <c r="S184">
        <v>10</v>
      </c>
      <c r="T184" t="s">
        <v>42</v>
      </c>
      <c r="U184" t="s">
        <v>29</v>
      </c>
      <c r="V184" t="s">
        <v>782</v>
      </c>
      <c r="W184" t="s">
        <v>30</v>
      </c>
      <c r="X184">
        <v>29</v>
      </c>
      <c r="Y184" t="s">
        <v>993</v>
      </c>
      <c r="Z184" t="s">
        <v>110</v>
      </c>
      <c r="AA184" t="s">
        <v>61</v>
      </c>
      <c r="AB184" t="s">
        <v>782</v>
      </c>
    </row>
    <row r="185" spans="1:28" x14ac:dyDescent="0.25">
      <c r="A185" t="s">
        <v>251</v>
      </c>
      <c r="B185" s="2">
        <v>44722</v>
      </c>
      <c r="C185" s="3">
        <v>0.47361111111111115</v>
      </c>
      <c r="D185" s="4">
        <v>1.1458333333333333E-3</v>
      </c>
      <c r="E185" t="s">
        <v>23</v>
      </c>
      <c r="F185" t="s">
        <v>782</v>
      </c>
      <c r="G185" t="s">
        <v>24</v>
      </c>
      <c r="H185" t="s">
        <v>41</v>
      </c>
      <c r="I185" cm="1">
        <f t="array" ref="I185">_xlfn.IFS(H185="0-40k",20000,H185="41k-65k",53000,H185="66k-85k",75000,H185="86k-105k",95000,H185="106k-125k",115000,H185="126k-150k",138000,H185="151k-225k",188000,H185="225k+",225000)</f>
        <v>20000</v>
      </c>
      <c r="J185" t="s">
        <v>68</v>
      </c>
      <c r="K185" t="s">
        <v>782</v>
      </c>
      <c r="L185" t="s">
        <v>27</v>
      </c>
      <c r="M185" t="s">
        <v>782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28</v>
      </c>
      <c r="U185" t="s">
        <v>50</v>
      </c>
      <c r="V185" t="s">
        <v>782</v>
      </c>
      <c r="W185" t="s">
        <v>30</v>
      </c>
      <c r="X185">
        <v>34</v>
      </c>
      <c r="Y185" t="s">
        <v>991</v>
      </c>
      <c r="Z185" t="s">
        <v>114</v>
      </c>
      <c r="AA185" t="s">
        <v>44</v>
      </c>
      <c r="AB185" t="s">
        <v>782</v>
      </c>
    </row>
    <row r="186" spans="1:28" x14ac:dyDescent="0.25">
      <c r="A186" t="s">
        <v>252</v>
      </c>
      <c r="B186" s="2">
        <v>44722</v>
      </c>
      <c r="C186" s="3">
        <v>0.47361111111111115</v>
      </c>
      <c r="D186" s="4">
        <v>6.3657407407407402E-4</v>
      </c>
      <c r="E186" t="s">
        <v>23</v>
      </c>
      <c r="F186" t="s">
        <v>782</v>
      </c>
      <c r="G186" t="s">
        <v>33</v>
      </c>
      <c r="H186" t="s">
        <v>63</v>
      </c>
      <c r="I186" cm="1">
        <f t="array" ref="I186">_xlfn.IFS(H186="0-40k",20000,H186="41k-65k",53000,H186="66k-85k",75000,H186="86k-105k",95000,H186="106k-125k",115000,H186="126k-150k",138000,H186="151k-225k",188000,H186="225k+",225000)</f>
        <v>75000</v>
      </c>
      <c r="J186" t="s">
        <v>35</v>
      </c>
      <c r="K186" t="s">
        <v>782</v>
      </c>
      <c r="L186" t="s">
        <v>27</v>
      </c>
      <c r="M186" t="s">
        <v>782</v>
      </c>
      <c r="N186">
        <v>7</v>
      </c>
      <c r="O186">
        <v>5</v>
      </c>
      <c r="P186">
        <v>5</v>
      </c>
      <c r="Q186">
        <v>7</v>
      </c>
      <c r="R186">
        <v>9</v>
      </c>
      <c r="S186">
        <v>10</v>
      </c>
      <c r="T186" t="s">
        <v>46</v>
      </c>
      <c r="U186" t="s">
        <v>29</v>
      </c>
      <c r="V186" t="s">
        <v>782</v>
      </c>
      <c r="W186" t="s">
        <v>30</v>
      </c>
      <c r="X186">
        <v>24</v>
      </c>
      <c r="Y186" t="s">
        <v>69</v>
      </c>
      <c r="Z186" t="s">
        <v>114</v>
      </c>
      <c r="AA186" t="s">
        <v>31</v>
      </c>
      <c r="AB186" t="s">
        <v>782</v>
      </c>
    </row>
    <row r="187" spans="1:28" x14ac:dyDescent="0.25">
      <c r="A187" t="s">
        <v>253</v>
      </c>
      <c r="B187" s="2">
        <v>44722</v>
      </c>
      <c r="C187" s="3">
        <v>0.47430555555555554</v>
      </c>
      <c r="D187" s="4">
        <v>1.6087962962962963E-3</v>
      </c>
      <c r="E187" t="s">
        <v>54</v>
      </c>
      <c r="F187" t="s">
        <v>725</v>
      </c>
      <c r="G187" t="s">
        <v>33</v>
      </c>
      <c r="H187" t="s">
        <v>63</v>
      </c>
      <c r="I187" cm="1">
        <f t="array" ref="I187">_xlfn.IFS(H187="0-40k",20000,H187="41k-65k",53000,H187="66k-85k",75000,H187="86k-105k",95000,H187="106k-125k",115000,H187="126k-150k",138000,H187="151k-225k",188000,H187="225k+",225000)</f>
        <v>75000</v>
      </c>
      <c r="J187" t="s">
        <v>66</v>
      </c>
      <c r="K187" t="s">
        <v>782</v>
      </c>
      <c r="L187" t="s">
        <v>27</v>
      </c>
      <c r="M187" t="s">
        <v>782</v>
      </c>
      <c r="N187">
        <v>0</v>
      </c>
      <c r="O187">
        <v>10</v>
      </c>
      <c r="P187">
        <v>6</v>
      </c>
      <c r="Q187">
        <v>0</v>
      </c>
      <c r="R187">
        <v>0</v>
      </c>
      <c r="S187">
        <v>0</v>
      </c>
      <c r="T187" t="s">
        <v>49</v>
      </c>
      <c r="U187" t="s">
        <v>50</v>
      </c>
      <c r="V187" t="s">
        <v>782</v>
      </c>
      <c r="W187" t="s">
        <v>30</v>
      </c>
      <c r="X187">
        <v>30</v>
      </c>
      <c r="Y187" t="s">
        <v>1112</v>
      </c>
      <c r="Z187" t="s">
        <v>114</v>
      </c>
      <c r="AA187" t="s">
        <v>54</v>
      </c>
      <c r="AB187" t="s">
        <v>1072</v>
      </c>
    </row>
    <row r="188" spans="1:28" x14ac:dyDescent="0.25">
      <c r="A188" t="s">
        <v>254</v>
      </c>
      <c r="B188" s="2">
        <v>44722</v>
      </c>
      <c r="C188" s="3">
        <v>0.47569444444444442</v>
      </c>
      <c r="D188" s="4">
        <v>1.3773148148148147E-3</v>
      </c>
      <c r="E188" t="s">
        <v>54</v>
      </c>
      <c r="F188" t="s">
        <v>726</v>
      </c>
      <c r="G188" t="s">
        <v>33</v>
      </c>
      <c r="H188" t="s">
        <v>58</v>
      </c>
      <c r="I188" cm="1">
        <f t="array" ref="I188">_xlfn.IFS(H188="0-40k",20000,H188="41k-65k",53000,H188="66k-85k",75000,H188="86k-105k",95000,H188="106k-125k",115000,H188="126k-150k",138000,H188="151k-225k",188000,H188="225k+",225000)</f>
        <v>95000</v>
      </c>
      <c r="J188" t="s">
        <v>54</v>
      </c>
      <c r="K188" t="s">
        <v>827</v>
      </c>
      <c r="L188" t="s">
        <v>27</v>
      </c>
      <c r="M188" t="s">
        <v>782</v>
      </c>
      <c r="N188">
        <v>5</v>
      </c>
      <c r="O188">
        <v>5</v>
      </c>
      <c r="P188">
        <v>6</v>
      </c>
      <c r="Q188">
        <v>4</v>
      </c>
      <c r="R188">
        <v>5</v>
      </c>
      <c r="S188">
        <v>5</v>
      </c>
      <c r="T188" t="s">
        <v>49</v>
      </c>
      <c r="U188" t="s">
        <v>50</v>
      </c>
      <c r="V188" t="s">
        <v>782</v>
      </c>
      <c r="W188" t="s">
        <v>30</v>
      </c>
      <c r="X188">
        <v>24</v>
      </c>
      <c r="Y188" t="s">
        <v>1112</v>
      </c>
      <c r="Z188" t="s">
        <v>116</v>
      </c>
      <c r="AA188" t="s">
        <v>61</v>
      </c>
      <c r="AB188" t="s">
        <v>782</v>
      </c>
    </row>
    <row r="189" spans="1:28" x14ac:dyDescent="0.25">
      <c r="A189" t="s">
        <v>255</v>
      </c>
      <c r="B189" s="2">
        <v>44722</v>
      </c>
      <c r="C189" s="3">
        <v>0.47569444444444442</v>
      </c>
      <c r="D189" s="4">
        <v>1.2962962962962963E-3</v>
      </c>
      <c r="E189" t="s">
        <v>23</v>
      </c>
      <c r="F189" t="s">
        <v>782</v>
      </c>
      <c r="G189" t="s">
        <v>24</v>
      </c>
      <c r="H189" t="s">
        <v>34</v>
      </c>
      <c r="I189" cm="1">
        <f t="array" ref="I189">_xlfn.IFS(H189="0-40k",20000,H189="41k-65k",53000,H189="66k-85k",75000,H189="86k-105k",95000,H189="106k-125k",115000,H189="126k-150k",138000,H189="151k-225k",188000,H189="225k+",225000)</f>
        <v>53000</v>
      </c>
      <c r="J189" t="s">
        <v>54</v>
      </c>
      <c r="K189" t="s">
        <v>789</v>
      </c>
      <c r="L189" t="s">
        <v>27</v>
      </c>
      <c r="M189" t="s">
        <v>782</v>
      </c>
      <c r="N189">
        <v>6</v>
      </c>
      <c r="O189">
        <v>8</v>
      </c>
      <c r="P189">
        <v>10</v>
      </c>
      <c r="Q189">
        <v>9</v>
      </c>
      <c r="R189">
        <v>7</v>
      </c>
      <c r="S189">
        <v>9</v>
      </c>
      <c r="T189" t="s">
        <v>42</v>
      </c>
      <c r="U189" t="s">
        <v>50</v>
      </c>
      <c r="V189" t="s">
        <v>782</v>
      </c>
      <c r="W189" t="s">
        <v>30</v>
      </c>
      <c r="X189">
        <v>27</v>
      </c>
      <c r="Y189" t="s">
        <v>1112</v>
      </c>
      <c r="Z189" t="s">
        <v>114</v>
      </c>
      <c r="AA189" t="s">
        <v>54</v>
      </c>
      <c r="AB189" t="s">
        <v>1082</v>
      </c>
    </row>
    <row r="190" spans="1:28" x14ac:dyDescent="0.25">
      <c r="A190" t="s">
        <v>256</v>
      </c>
      <c r="B190" s="2">
        <v>44722</v>
      </c>
      <c r="C190" s="3">
        <v>0.47847222222222219</v>
      </c>
      <c r="D190" s="4">
        <v>2.4305555555555556E-3</v>
      </c>
      <c r="E190" t="s">
        <v>23</v>
      </c>
      <c r="F190" t="s">
        <v>782</v>
      </c>
      <c r="G190" t="s">
        <v>33</v>
      </c>
      <c r="H190" t="s">
        <v>41</v>
      </c>
      <c r="I190" cm="1">
        <f t="array" ref="I190">_xlfn.IFS(H190="0-40k",20000,H190="41k-65k",53000,H190="66k-85k",75000,H190="86k-105k",95000,H190="106k-125k",115000,H190="126k-150k",138000,H190="151k-225k",188000,H190="225k+",225000)</f>
        <v>20000</v>
      </c>
      <c r="J190" t="s">
        <v>35</v>
      </c>
      <c r="K190" t="s">
        <v>782</v>
      </c>
      <c r="L190" t="s">
        <v>27</v>
      </c>
      <c r="M190" t="s">
        <v>782</v>
      </c>
      <c r="N190">
        <v>1</v>
      </c>
      <c r="O190">
        <v>2</v>
      </c>
      <c r="P190">
        <v>4</v>
      </c>
      <c r="Q190">
        <v>4</v>
      </c>
      <c r="R190">
        <v>4</v>
      </c>
      <c r="S190">
        <v>5</v>
      </c>
      <c r="T190" t="s">
        <v>56</v>
      </c>
      <c r="U190" t="s">
        <v>50</v>
      </c>
      <c r="V190" t="s">
        <v>782</v>
      </c>
      <c r="W190" t="s">
        <v>30</v>
      </c>
      <c r="X190">
        <v>21</v>
      </c>
      <c r="Y190" t="s">
        <v>85</v>
      </c>
      <c r="Z190" t="s">
        <v>114</v>
      </c>
      <c r="AA190" t="s">
        <v>38</v>
      </c>
      <c r="AB190" t="s">
        <v>782</v>
      </c>
    </row>
    <row r="191" spans="1:28" x14ac:dyDescent="0.25">
      <c r="A191" t="s">
        <v>257</v>
      </c>
      <c r="B191" s="2">
        <v>44722</v>
      </c>
      <c r="C191" s="3">
        <v>0.48541666666666666</v>
      </c>
      <c r="D191" s="4">
        <v>2.7083333333333334E-3</v>
      </c>
      <c r="E191" t="s">
        <v>23</v>
      </c>
      <c r="F191" t="s">
        <v>782</v>
      </c>
      <c r="G191" t="s">
        <v>33</v>
      </c>
      <c r="H191" t="s">
        <v>41</v>
      </c>
      <c r="I191" cm="1">
        <f t="array" ref="I191">_xlfn.IFS(H191="0-40k",20000,H191="41k-65k",53000,H191="66k-85k",75000,H191="86k-105k",95000,H191="106k-125k",115000,H191="126k-150k",138000,H191="151k-225k",188000,H191="225k+",225000)</f>
        <v>20000</v>
      </c>
      <c r="J191" t="s">
        <v>54</v>
      </c>
      <c r="K191" t="s">
        <v>786</v>
      </c>
      <c r="L191" t="s">
        <v>27</v>
      </c>
      <c r="M191" t="s">
        <v>782</v>
      </c>
      <c r="N191">
        <v>3</v>
      </c>
      <c r="O191">
        <v>5</v>
      </c>
      <c r="P191">
        <v>9</v>
      </c>
      <c r="Q191">
        <v>9</v>
      </c>
      <c r="R191" t="s">
        <v>782</v>
      </c>
      <c r="S191">
        <v>8</v>
      </c>
      <c r="T191" t="s">
        <v>28</v>
      </c>
      <c r="U191" t="s">
        <v>54</v>
      </c>
      <c r="V191" t="s">
        <v>966</v>
      </c>
      <c r="W191" t="s">
        <v>30</v>
      </c>
      <c r="X191">
        <v>31</v>
      </c>
      <c r="Y191" t="s">
        <v>1053</v>
      </c>
      <c r="Z191" t="s">
        <v>116</v>
      </c>
      <c r="AA191" t="s">
        <v>44</v>
      </c>
      <c r="AB191" t="s">
        <v>782</v>
      </c>
    </row>
    <row r="192" spans="1:28" x14ac:dyDescent="0.25">
      <c r="A192" t="s">
        <v>258</v>
      </c>
      <c r="B192" s="2">
        <v>44722</v>
      </c>
      <c r="C192" s="3">
        <v>0.4861111111111111</v>
      </c>
      <c r="D192" s="4">
        <v>1.8287037037037037E-3</v>
      </c>
      <c r="E192" t="s">
        <v>23</v>
      </c>
      <c r="F192" t="s">
        <v>782</v>
      </c>
      <c r="G192" t="s">
        <v>24</v>
      </c>
      <c r="H192" t="s">
        <v>41</v>
      </c>
      <c r="I192" cm="1">
        <f t="array" ref="I192">_xlfn.IFS(H192="0-40k",20000,H192="41k-65k",53000,H192="66k-85k",75000,H192="86k-105k",95000,H192="106k-125k",115000,H192="126k-150k",138000,H192="151k-225k",188000,H192="225k+",225000)</f>
        <v>20000</v>
      </c>
      <c r="J192" t="s">
        <v>60</v>
      </c>
      <c r="K192" t="s">
        <v>782</v>
      </c>
      <c r="L192" t="s">
        <v>36</v>
      </c>
      <c r="M192" t="s">
        <v>782</v>
      </c>
      <c r="N192">
        <v>5</v>
      </c>
      <c r="O192">
        <v>7</v>
      </c>
      <c r="P192">
        <v>5</v>
      </c>
      <c r="Q192">
        <v>5</v>
      </c>
      <c r="R192">
        <v>5</v>
      </c>
      <c r="S192">
        <v>7</v>
      </c>
      <c r="T192" t="s">
        <v>49</v>
      </c>
      <c r="U192" t="s">
        <v>50</v>
      </c>
      <c r="V192" t="s">
        <v>782</v>
      </c>
      <c r="W192" t="s">
        <v>30</v>
      </c>
      <c r="X192">
        <v>41</v>
      </c>
      <c r="Y192" t="s">
        <v>1021</v>
      </c>
      <c r="Z192" t="s">
        <v>114</v>
      </c>
      <c r="AA192" t="s">
        <v>31</v>
      </c>
      <c r="AB192" t="s">
        <v>782</v>
      </c>
    </row>
    <row r="193" spans="1:28" x14ac:dyDescent="0.25">
      <c r="A193" t="s">
        <v>259</v>
      </c>
      <c r="B193" s="2">
        <v>44722</v>
      </c>
      <c r="C193" s="3">
        <v>0.48958333333333331</v>
      </c>
      <c r="D193" s="4">
        <v>1.4699074074074074E-3</v>
      </c>
      <c r="E193" t="s">
        <v>23</v>
      </c>
      <c r="F193" t="s">
        <v>782</v>
      </c>
      <c r="G193" t="s">
        <v>24</v>
      </c>
      <c r="H193" t="s">
        <v>41</v>
      </c>
      <c r="I193" cm="1">
        <f t="array" ref="I193">_xlfn.IFS(H193="0-40k",20000,H193="41k-65k",53000,H193="66k-85k",75000,H193="86k-105k",95000,H193="106k-125k",115000,H193="126k-150k",138000,H193="151k-225k",188000,H193="225k+",225000)</f>
        <v>20000</v>
      </c>
      <c r="J193" t="s">
        <v>66</v>
      </c>
      <c r="K193" t="s">
        <v>782</v>
      </c>
      <c r="L193" t="s">
        <v>27</v>
      </c>
      <c r="M193" t="s">
        <v>782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2</v>
      </c>
      <c r="T193" t="s">
        <v>49</v>
      </c>
      <c r="U193" t="s">
        <v>50</v>
      </c>
      <c r="V193" t="s">
        <v>782</v>
      </c>
      <c r="W193" t="s">
        <v>30</v>
      </c>
      <c r="X193">
        <v>25</v>
      </c>
      <c r="Y193" t="s">
        <v>85</v>
      </c>
      <c r="Z193" t="s">
        <v>114</v>
      </c>
      <c r="AA193" t="s">
        <v>38</v>
      </c>
      <c r="AB193" t="s">
        <v>782</v>
      </c>
    </row>
    <row r="194" spans="1:28" x14ac:dyDescent="0.25">
      <c r="A194" t="s">
        <v>260</v>
      </c>
      <c r="B194" s="2">
        <v>44722</v>
      </c>
      <c r="C194" s="3">
        <v>0.49027777777777781</v>
      </c>
      <c r="D194" s="4">
        <v>2.7662037037037034E-3</v>
      </c>
      <c r="E194" t="s">
        <v>23</v>
      </c>
      <c r="F194" t="s">
        <v>782</v>
      </c>
      <c r="G194" t="s">
        <v>33</v>
      </c>
      <c r="H194" t="s">
        <v>41</v>
      </c>
      <c r="I194" cm="1">
        <f t="array" ref="I194">_xlfn.IFS(H194="0-40k",20000,H194="41k-65k",53000,H194="66k-85k",75000,H194="86k-105k",95000,H194="106k-125k",115000,H194="126k-150k",138000,H194="151k-225k",188000,H194="225k+",225000)</f>
        <v>20000</v>
      </c>
      <c r="J194" t="s">
        <v>35</v>
      </c>
      <c r="K194" t="s">
        <v>782</v>
      </c>
      <c r="L194" t="s">
        <v>162</v>
      </c>
      <c r="M194" t="s">
        <v>938</v>
      </c>
      <c r="N194">
        <v>4</v>
      </c>
      <c r="O194">
        <v>7</v>
      </c>
      <c r="P194">
        <v>8</v>
      </c>
      <c r="Q194">
        <v>8</v>
      </c>
      <c r="R194">
        <v>8</v>
      </c>
      <c r="S194">
        <v>9</v>
      </c>
      <c r="T194" t="s">
        <v>56</v>
      </c>
      <c r="U194" t="s">
        <v>54</v>
      </c>
      <c r="V194" t="s">
        <v>967</v>
      </c>
      <c r="W194" t="s">
        <v>30</v>
      </c>
      <c r="X194">
        <v>24</v>
      </c>
      <c r="Y194" t="s">
        <v>1018</v>
      </c>
      <c r="Z194" t="s">
        <v>114</v>
      </c>
      <c r="AA194" t="s">
        <v>44</v>
      </c>
      <c r="AB194" t="s">
        <v>782</v>
      </c>
    </row>
    <row r="195" spans="1:28" x14ac:dyDescent="0.25">
      <c r="A195" t="s">
        <v>261</v>
      </c>
      <c r="B195" s="2">
        <v>44722</v>
      </c>
      <c r="C195" s="3">
        <v>0.4909722222222222</v>
      </c>
      <c r="D195" s="4">
        <v>1.4004629629629629E-3</v>
      </c>
      <c r="E195" t="s">
        <v>23</v>
      </c>
      <c r="F195" t="s">
        <v>782</v>
      </c>
      <c r="G195" t="s">
        <v>33</v>
      </c>
      <c r="H195" t="s">
        <v>41</v>
      </c>
      <c r="I195" cm="1">
        <f t="array" ref="I195">_xlfn.IFS(H195="0-40k",20000,H195="41k-65k",53000,H195="66k-85k",75000,H195="86k-105k",95000,H195="106k-125k",115000,H195="126k-150k",138000,H195="151k-225k",188000,H195="225k+",225000)</f>
        <v>20000</v>
      </c>
      <c r="J195" t="s">
        <v>35</v>
      </c>
      <c r="K195" t="s">
        <v>782</v>
      </c>
      <c r="L195" t="s">
        <v>27</v>
      </c>
      <c r="M195" t="s">
        <v>782</v>
      </c>
      <c r="N195">
        <v>6</v>
      </c>
      <c r="O195">
        <v>5</v>
      </c>
      <c r="P195">
        <v>6</v>
      </c>
      <c r="Q195">
        <v>5</v>
      </c>
      <c r="R195">
        <v>6</v>
      </c>
      <c r="S195">
        <v>6</v>
      </c>
      <c r="T195" t="s">
        <v>56</v>
      </c>
      <c r="U195" t="s">
        <v>50</v>
      </c>
      <c r="V195" t="s">
        <v>782</v>
      </c>
      <c r="W195" t="s">
        <v>30</v>
      </c>
      <c r="X195">
        <v>30</v>
      </c>
      <c r="Y195" t="s">
        <v>1030</v>
      </c>
      <c r="Z195" t="s">
        <v>116</v>
      </c>
      <c r="AA195" t="s">
        <v>54</v>
      </c>
      <c r="AB195" t="s">
        <v>1083</v>
      </c>
    </row>
    <row r="196" spans="1:28" x14ac:dyDescent="0.25">
      <c r="A196" t="s">
        <v>262</v>
      </c>
      <c r="B196" s="2">
        <v>44722</v>
      </c>
      <c r="C196" s="3">
        <v>0.4916666666666667</v>
      </c>
      <c r="D196" s="4">
        <v>2.5231481481481481E-3</v>
      </c>
      <c r="E196" t="s">
        <v>23</v>
      </c>
      <c r="F196" t="s">
        <v>782</v>
      </c>
      <c r="G196" t="s">
        <v>33</v>
      </c>
      <c r="H196" t="s">
        <v>1106</v>
      </c>
      <c r="I196" cm="1">
        <f t="array" ref="I196">_xlfn.IFS(H196="0-40k",20000,H196="41k-65k",53000,H196="66k-85k",75000,H196="86k-105k",95000,H196="106k-125k",115000,H196="126k-150k",138000,H196="151k-225k",188000,H196="225k+",225000)</f>
        <v>188000</v>
      </c>
      <c r="J196" t="s">
        <v>35</v>
      </c>
      <c r="K196" t="s">
        <v>782</v>
      </c>
      <c r="L196" t="s">
        <v>162</v>
      </c>
      <c r="M196" t="s">
        <v>782</v>
      </c>
      <c r="N196">
        <v>7</v>
      </c>
      <c r="O196">
        <v>7</v>
      </c>
      <c r="P196">
        <v>7</v>
      </c>
      <c r="Q196" t="s">
        <v>782</v>
      </c>
      <c r="R196">
        <v>5</v>
      </c>
      <c r="S196">
        <v>7</v>
      </c>
      <c r="T196" t="s">
        <v>56</v>
      </c>
      <c r="U196" t="s">
        <v>43</v>
      </c>
      <c r="V196" t="s">
        <v>782</v>
      </c>
      <c r="W196" t="s">
        <v>30</v>
      </c>
      <c r="X196">
        <v>33</v>
      </c>
      <c r="Y196" t="s">
        <v>1112</v>
      </c>
      <c r="Z196" t="s">
        <v>114</v>
      </c>
      <c r="AA196" t="s">
        <v>31</v>
      </c>
      <c r="AB196" t="s">
        <v>782</v>
      </c>
    </row>
    <row r="197" spans="1:28" x14ac:dyDescent="0.25">
      <c r="A197" t="s">
        <v>263</v>
      </c>
      <c r="B197" s="2">
        <v>44722</v>
      </c>
      <c r="C197" s="3">
        <v>0.49236111111111108</v>
      </c>
      <c r="D197" s="4">
        <v>1.8518518518518517E-3</v>
      </c>
      <c r="E197" t="s">
        <v>23</v>
      </c>
      <c r="F197" t="s">
        <v>782</v>
      </c>
      <c r="G197" t="s">
        <v>33</v>
      </c>
      <c r="H197" t="s">
        <v>63</v>
      </c>
      <c r="I197" cm="1">
        <f t="array" ref="I197">_xlfn.IFS(H197="0-40k",20000,H197="41k-65k",53000,H197="66k-85k",75000,H197="86k-105k",95000,H197="106k-125k",115000,H197="126k-150k",138000,H197="151k-225k",188000,H197="225k+",225000)</f>
        <v>75000</v>
      </c>
      <c r="J197" t="s">
        <v>54</v>
      </c>
      <c r="K197" t="s">
        <v>828</v>
      </c>
      <c r="L197" t="s">
        <v>162</v>
      </c>
      <c r="M197" t="s">
        <v>939</v>
      </c>
      <c r="N197">
        <v>7</v>
      </c>
      <c r="O197">
        <v>4</v>
      </c>
      <c r="P197">
        <v>10</v>
      </c>
      <c r="Q197">
        <v>9</v>
      </c>
      <c r="R197">
        <v>7</v>
      </c>
      <c r="S197">
        <v>10</v>
      </c>
      <c r="T197" t="s">
        <v>49</v>
      </c>
      <c r="U197" t="s">
        <v>50</v>
      </c>
      <c r="V197" t="s">
        <v>782</v>
      </c>
      <c r="W197" t="s">
        <v>30</v>
      </c>
      <c r="X197">
        <v>23</v>
      </c>
      <c r="Y197" t="s">
        <v>1112</v>
      </c>
      <c r="Z197" t="s">
        <v>114</v>
      </c>
      <c r="AA197" t="s">
        <v>61</v>
      </c>
      <c r="AB197" t="s">
        <v>782</v>
      </c>
    </row>
    <row r="198" spans="1:28" x14ac:dyDescent="0.25">
      <c r="A198" t="s">
        <v>264</v>
      </c>
      <c r="B198" s="2">
        <v>44722</v>
      </c>
      <c r="C198" s="3">
        <v>0.49236111111111108</v>
      </c>
      <c r="D198" s="4">
        <v>1.0879629629629629E-3</v>
      </c>
      <c r="E198" t="s">
        <v>23</v>
      </c>
      <c r="F198" t="s">
        <v>782</v>
      </c>
      <c r="G198" t="s">
        <v>24</v>
      </c>
      <c r="H198" t="s">
        <v>63</v>
      </c>
      <c r="I198" cm="1">
        <f t="array" ref="I198">_xlfn.IFS(H198="0-40k",20000,H198="41k-65k",53000,H198="66k-85k",75000,H198="86k-105k",95000,H198="106k-125k",115000,H198="126k-150k",138000,H198="151k-225k",188000,H198="225k+",225000)</f>
        <v>75000</v>
      </c>
      <c r="J198" t="s">
        <v>66</v>
      </c>
      <c r="K198" t="s">
        <v>782</v>
      </c>
      <c r="L198" t="s">
        <v>27</v>
      </c>
      <c r="M198" t="s">
        <v>782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 t="s">
        <v>49</v>
      </c>
      <c r="U198" t="s">
        <v>29</v>
      </c>
      <c r="V198" t="s">
        <v>782</v>
      </c>
      <c r="W198" t="s">
        <v>47</v>
      </c>
      <c r="X198">
        <v>33</v>
      </c>
      <c r="Y198" t="s">
        <v>69</v>
      </c>
      <c r="Z198" t="s">
        <v>116</v>
      </c>
      <c r="AA198" t="s">
        <v>38</v>
      </c>
      <c r="AB198" t="s">
        <v>782</v>
      </c>
    </row>
    <row r="199" spans="1:28" x14ac:dyDescent="0.25">
      <c r="A199" t="s">
        <v>265</v>
      </c>
      <c r="B199" s="2">
        <v>44722</v>
      </c>
      <c r="C199" s="3">
        <v>0.49305555555555558</v>
      </c>
      <c r="D199" s="4">
        <v>5.5555555555555556E-4</v>
      </c>
      <c r="E199" t="s">
        <v>23</v>
      </c>
      <c r="F199" t="s">
        <v>782</v>
      </c>
      <c r="G199" t="s">
        <v>33</v>
      </c>
      <c r="H199" t="s">
        <v>25</v>
      </c>
      <c r="I199" cm="1">
        <f t="array" ref="I199">_xlfn.IFS(H199="0-40k",20000,H199="41k-65k",53000,H199="66k-85k",75000,H199="86k-105k",95000,H199="106k-125k",115000,H199="126k-150k",138000,H199="151k-225k",188000,H199="225k+",225000)</f>
        <v>115000</v>
      </c>
      <c r="J199" t="s">
        <v>35</v>
      </c>
      <c r="K199" t="s">
        <v>782</v>
      </c>
      <c r="L199" t="s">
        <v>27</v>
      </c>
      <c r="M199" t="s">
        <v>782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 t="s">
        <v>56</v>
      </c>
      <c r="U199" t="s">
        <v>50</v>
      </c>
      <c r="V199" t="s">
        <v>782</v>
      </c>
      <c r="W199" t="s">
        <v>30</v>
      </c>
      <c r="X199">
        <v>25</v>
      </c>
      <c r="Y199" t="s">
        <v>1112</v>
      </c>
      <c r="Z199" t="s">
        <v>114</v>
      </c>
      <c r="AA199" t="s">
        <v>31</v>
      </c>
      <c r="AB199" t="s">
        <v>782</v>
      </c>
    </row>
    <row r="200" spans="1:28" x14ac:dyDescent="0.25">
      <c r="A200" t="s">
        <v>266</v>
      </c>
      <c r="B200" s="2">
        <v>44722</v>
      </c>
      <c r="C200" s="3">
        <v>0.49374999999999997</v>
      </c>
      <c r="D200" s="4">
        <v>6.5972222222222213E-4</v>
      </c>
      <c r="E200" t="s">
        <v>23</v>
      </c>
      <c r="F200" t="s">
        <v>782</v>
      </c>
      <c r="G200" t="s">
        <v>33</v>
      </c>
      <c r="H200" t="s">
        <v>41</v>
      </c>
      <c r="I200" cm="1">
        <f t="array" ref="I200">_xlfn.IFS(H200="0-40k",20000,H200="41k-65k",53000,H200="66k-85k",75000,H200="86k-105k",95000,H200="106k-125k",115000,H200="126k-150k",138000,H200="151k-225k",188000,H200="225k+",225000)</f>
        <v>20000</v>
      </c>
      <c r="J200" t="s">
        <v>54</v>
      </c>
      <c r="K200" t="s">
        <v>829</v>
      </c>
      <c r="L200" t="s">
        <v>27</v>
      </c>
      <c r="M200" t="s">
        <v>782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 t="s">
        <v>56</v>
      </c>
      <c r="U200" t="s">
        <v>29</v>
      </c>
      <c r="V200" t="s">
        <v>782</v>
      </c>
      <c r="W200" t="s">
        <v>47</v>
      </c>
      <c r="X200">
        <v>27</v>
      </c>
      <c r="Y200" t="s">
        <v>1031</v>
      </c>
      <c r="Z200" t="s">
        <v>116</v>
      </c>
      <c r="AA200" t="s">
        <v>31</v>
      </c>
      <c r="AB200" t="s">
        <v>782</v>
      </c>
    </row>
    <row r="201" spans="1:28" x14ac:dyDescent="0.25">
      <c r="A201" t="s">
        <v>267</v>
      </c>
      <c r="B201" s="2">
        <v>44722</v>
      </c>
      <c r="C201" s="3">
        <v>0.49513888888888885</v>
      </c>
      <c r="D201" s="4">
        <v>1.2152777777777778E-3</v>
      </c>
      <c r="E201" t="s">
        <v>23</v>
      </c>
      <c r="F201" t="s">
        <v>782</v>
      </c>
      <c r="G201" t="s">
        <v>24</v>
      </c>
      <c r="H201" t="s">
        <v>41</v>
      </c>
      <c r="I201" cm="1">
        <f t="array" ref="I201">_xlfn.IFS(H201="0-40k",20000,H201="41k-65k",53000,H201="66k-85k",75000,H201="86k-105k",95000,H201="106k-125k",115000,H201="126k-150k",138000,H201="151k-225k",188000,H201="225k+",225000)</f>
        <v>20000</v>
      </c>
      <c r="J201" t="s">
        <v>35</v>
      </c>
      <c r="K201" t="s">
        <v>782</v>
      </c>
      <c r="L201" t="s">
        <v>120</v>
      </c>
      <c r="M201" t="s">
        <v>782</v>
      </c>
      <c r="N201">
        <v>5</v>
      </c>
      <c r="O201">
        <v>10</v>
      </c>
      <c r="P201">
        <v>10</v>
      </c>
      <c r="Q201">
        <v>8</v>
      </c>
      <c r="R201">
        <v>10</v>
      </c>
      <c r="S201">
        <v>10</v>
      </c>
      <c r="T201" t="s">
        <v>46</v>
      </c>
      <c r="U201" t="s">
        <v>43</v>
      </c>
      <c r="V201" t="s">
        <v>782</v>
      </c>
      <c r="W201" t="s">
        <v>30</v>
      </c>
      <c r="X201">
        <v>30</v>
      </c>
      <c r="Y201" t="s">
        <v>69</v>
      </c>
      <c r="Z201" t="s">
        <v>114</v>
      </c>
      <c r="AA201" t="s">
        <v>31</v>
      </c>
      <c r="AB201" t="s">
        <v>782</v>
      </c>
    </row>
    <row r="202" spans="1:28" x14ac:dyDescent="0.25">
      <c r="A202" t="s">
        <v>268</v>
      </c>
      <c r="B202" s="2">
        <v>44722</v>
      </c>
      <c r="C202" s="3">
        <v>0.49583333333333335</v>
      </c>
      <c r="D202" s="4">
        <v>1.8634259259259261E-3</v>
      </c>
      <c r="E202" t="s">
        <v>23</v>
      </c>
      <c r="F202" t="s">
        <v>782</v>
      </c>
      <c r="G202" t="s">
        <v>24</v>
      </c>
      <c r="H202" t="s">
        <v>41</v>
      </c>
      <c r="I202" cm="1">
        <f t="array" ref="I202">_xlfn.IFS(H202="0-40k",20000,H202="41k-65k",53000,H202="66k-85k",75000,H202="86k-105k",95000,H202="106k-125k",115000,H202="126k-150k",138000,H202="151k-225k",188000,H202="225k+",225000)</f>
        <v>20000</v>
      </c>
      <c r="J202" t="s">
        <v>66</v>
      </c>
      <c r="K202" t="s">
        <v>782</v>
      </c>
      <c r="L202" t="s">
        <v>27</v>
      </c>
      <c r="M202" t="s">
        <v>782</v>
      </c>
      <c r="N202">
        <v>0</v>
      </c>
      <c r="O202">
        <v>3</v>
      </c>
      <c r="P202" t="s">
        <v>782</v>
      </c>
      <c r="Q202" t="s">
        <v>782</v>
      </c>
      <c r="R202" t="s">
        <v>782</v>
      </c>
      <c r="S202">
        <v>6</v>
      </c>
      <c r="T202" t="s">
        <v>56</v>
      </c>
      <c r="U202" t="s">
        <v>29</v>
      </c>
      <c r="V202" t="s">
        <v>782</v>
      </c>
      <c r="W202" t="s">
        <v>30</v>
      </c>
      <c r="X202">
        <v>29</v>
      </c>
      <c r="Y202" t="s">
        <v>1018</v>
      </c>
      <c r="Z202" t="s">
        <v>114</v>
      </c>
      <c r="AA202" t="s">
        <v>44</v>
      </c>
      <c r="AB202" t="s">
        <v>782</v>
      </c>
    </row>
    <row r="203" spans="1:28" x14ac:dyDescent="0.25">
      <c r="A203" t="s">
        <v>269</v>
      </c>
      <c r="B203" s="2">
        <v>44722</v>
      </c>
      <c r="C203" s="3">
        <v>0.49652777777777773</v>
      </c>
      <c r="D203" s="4">
        <v>2.5810185185185185E-3</v>
      </c>
      <c r="E203" t="s">
        <v>54</v>
      </c>
      <c r="F203" t="s">
        <v>727</v>
      </c>
      <c r="G203" t="s">
        <v>24</v>
      </c>
      <c r="H203" t="s">
        <v>41</v>
      </c>
      <c r="I203" cm="1">
        <f t="array" ref="I203">_xlfn.IFS(H203="0-40k",20000,H203="41k-65k",53000,H203="66k-85k",75000,H203="86k-105k",95000,H203="106k-125k",115000,H203="126k-150k",138000,H203="151k-225k",188000,H203="225k+",225000)</f>
        <v>20000</v>
      </c>
      <c r="J203" t="s">
        <v>26</v>
      </c>
      <c r="K203" t="s">
        <v>782</v>
      </c>
      <c r="L203" t="s">
        <v>27</v>
      </c>
      <c r="M203" t="s">
        <v>782</v>
      </c>
      <c r="N203">
        <v>10</v>
      </c>
      <c r="O203">
        <v>2</v>
      </c>
      <c r="P203">
        <v>8</v>
      </c>
      <c r="Q203">
        <v>5</v>
      </c>
      <c r="R203">
        <v>0</v>
      </c>
      <c r="S203">
        <v>6</v>
      </c>
      <c r="T203" t="s">
        <v>42</v>
      </c>
      <c r="U203" t="s">
        <v>50</v>
      </c>
      <c r="V203" t="s">
        <v>782</v>
      </c>
      <c r="W203" t="s">
        <v>30</v>
      </c>
      <c r="X203">
        <v>25</v>
      </c>
      <c r="Y203" t="s">
        <v>85</v>
      </c>
      <c r="Z203" t="s">
        <v>116</v>
      </c>
      <c r="AA203" t="s">
        <v>54</v>
      </c>
      <c r="AB203" t="s">
        <v>1072</v>
      </c>
    </row>
    <row r="204" spans="1:28" x14ac:dyDescent="0.25">
      <c r="A204" t="s">
        <v>270</v>
      </c>
      <c r="B204" s="2">
        <v>44722</v>
      </c>
      <c r="C204" s="3">
        <v>0.49652777777777773</v>
      </c>
      <c r="D204" s="4">
        <v>1.0185185185185186E-3</v>
      </c>
      <c r="E204" t="s">
        <v>23</v>
      </c>
      <c r="F204" t="s">
        <v>782</v>
      </c>
      <c r="G204" t="s">
        <v>33</v>
      </c>
      <c r="H204" t="s">
        <v>58</v>
      </c>
      <c r="I204" cm="1">
        <f t="array" ref="I204">_xlfn.IFS(H204="0-40k",20000,H204="41k-65k",53000,H204="66k-85k",75000,H204="86k-105k",95000,H204="106k-125k",115000,H204="126k-150k",138000,H204="151k-225k",188000,H204="225k+",225000)</f>
        <v>95000</v>
      </c>
      <c r="J204" t="s">
        <v>60</v>
      </c>
      <c r="K204" t="s">
        <v>782</v>
      </c>
      <c r="L204" t="s">
        <v>162</v>
      </c>
      <c r="M204" t="s">
        <v>862</v>
      </c>
      <c r="N204">
        <v>7</v>
      </c>
      <c r="O204">
        <v>7</v>
      </c>
      <c r="P204">
        <v>5</v>
      </c>
      <c r="Q204">
        <v>7</v>
      </c>
      <c r="R204">
        <v>7</v>
      </c>
      <c r="S204">
        <v>7</v>
      </c>
      <c r="T204" t="s">
        <v>42</v>
      </c>
      <c r="U204" t="s">
        <v>29</v>
      </c>
      <c r="V204" t="s">
        <v>782</v>
      </c>
      <c r="W204" t="s">
        <v>30</v>
      </c>
      <c r="X204">
        <v>40</v>
      </c>
      <c r="Y204" t="s">
        <v>1112</v>
      </c>
      <c r="Z204" t="s">
        <v>110</v>
      </c>
      <c r="AA204" t="s">
        <v>61</v>
      </c>
      <c r="AB204" t="s">
        <v>782</v>
      </c>
    </row>
    <row r="205" spans="1:28" x14ac:dyDescent="0.25">
      <c r="A205" t="s">
        <v>271</v>
      </c>
      <c r="B205" s="2">
        <v>44722</v>
      </c>
      <c r="C205" s="3">
        <v>0.50069444444444444</v>
      </c>
      <c r="D205" s="4">
        <v>2.0717592592592593E-3</v>
      </c>
      <c r="E205" t="s">
        <v>23</v>
      </c>
      <c r="F205" t="s">
        <v>782</v>
      </c>
      <c r="G205" t="s">
        <v>33</v>
      </c>
      <c r="H205" t="s">
        <v>34</v>
      </c>
      <c r="I205" cm="1">
        <f t="array" ref="I205">_xlfn.IFS(H205="0-40k",20000,H205="41k-65k",53000,H205="66k-85k",75000,H205="86k-105k",95000,H205="106k-125k",115000,H205="126k-150k",138000,H205="151k-225k",188000,H205="225k+",225000)</f>
        <v>53000</v>
      </c>
      <c r="J205" t="s">
        <v>54</v>
      </c>
      <c r="K205" t="s">
        <v>816</v>
      </c>
      <c r="L205" t="s">
        <v>162</v>
      </c>
      <c r="M205" t="s">
        <v>782</v>
      </c>
      <c r="N205">
        <v>6</v>
      </c>
      <c r="O205">
        <v>10</v>
      </c>
      <c r="P205">
        <v>8</v>
      </c>
      <c r="Q205">
        <v>8</v>
      </c>
      <c r="R205">
        <v>4</v>
      </c>
      <c r="S205">
        <v>4</v>
      </c>
      <c r="T205" t="s">
        <v>56</v>
      </c>
      <c r="U205" t="s">
        <v>50</v>
      </c>
      <c r="V205" t="s">
        <v>782</v>
      </c>
      <c r="W205" t="s">
        <v>47</v>
      </c>
      <c r="X205">
        <v>29</v>
      </c>
      <c r="Y205" t="s">
        <v>37</v>
      </c>
      <c r="Z205" t="s">
        <v>114</v>
      </c>
      <c r="AA205" t="s">
        <v>54</v>
      </c>
      <c r="AB205" t="s">
        <v>782</v>
      </c>
    </row>
    <row r="206" spans="1:28" x14ac:dyDescent="0.25">
      <c r="A206" t="s">
        <v>272</v>
      </c>
      <c r="B206" s="2">
        <v>44722</v>
      </c>
      <c r="C206" s="3">
        <v>0.50069444444444444</v>
      </c>
      <c r="D206" s="4">
        <v>3.2870370370370367E-3</v>
      </c>
      <c r="E206" t="s">
        <v>23</v>
      </c>
      <c r="F206" t="s">
        <v>782</v>
      </c>
      <c r="G206" t="s">
        <v>33</v>
      </c>
      <c r="H206" t="s">
        <v>34</v>
      </c>
      <c r="I206" cm="1">
        <f t="array" ref="I206">_xlfn.IFS(H206="0-40k",20000,H206="41k-65k",53000,H206="66k-85k",75000,H206="86k-105k",95000,H206="106k-125k",115000,H206="126k-150k",138000,H206="151k-225k",188000,H206="225k+",225000)</f>
        <v>53000</v>
      </c>
      <c r="J206" t="s">
        <v>54</v>
      </c>
      <c r="K206" t="s">
        <v>782</v>
      </c>
      <c r="L206" t="s">
        <v>27</v>
      </c>
      <c r="M206" t="s">
        <v>782</v>
      </c>
      <c r="N206">
        <v>0</v>
      </c>
      <c r="O206">
        <v>3</v>
      </c>
      <c r="P206">
        <v>3</v>
      </c>
      <c r="Q206">
        <v>3</v>
      </c>
      <c r="R206">
        <v>3</v>
      </c>
      <c r="S206" t="s">
        <v>782</v>
      </c>
      <c r="T206" t="s">
        <v>49</v>
      </c>
      <c r="U206" t="s">
        <v>29</v>
      </c>
      <c r="V206" t="s">
        <v>782</v>
      </c>
      <c r="W206" t="s">
        <v>30</v>
      </c>
      <c r="X206">
        <v>29</v>
      </c>
      <c r="Y206" t="s">
        <v>85</v>
      </c>
      <c r="Z206" t="s">
        <v>116</v>
      </c>
      <c r="AA206" t="s">
        <v>38</v>
      </c>
      <c r="AB206" t="s">
        <v>782</v>
      </c>
    </row>
    <row r="207" spans="1:28" x14ac:dyDescent="0.25">
      <c r="A207" t="s">
        <v>273</v>
      </c>
      <c r="B207" s="2">
        <v>44722</v>
      </c>
      <c r="C207" s="3">
        <v>0.50208333333333333</v>
      </c>
      <c r="D207" s="4">
        <v>1.1574074074074073E-3</v>
      </c>
      <c r="E207" t="s">
        <v>23</v>
      </c>
      <c r="F207" t="s">
        <v>782</v>
      </c>
      <c r="G207" t="s">
        <v>24</v>
      </c>
      <c r="H207" t="s">
        <v>41</v>
      </c>
      <c r="I207" cm="1">
        <f t="array" ref="I207">_xlfn.IFS(H207="0-40k",20000,H207="41k-65k",53000,H207="66k-85k",75000,H207="86k-105k",95000,H207="106k-125k",115000,H207="126k-150k",138000,H207="151k-225k",188000,H207="225k+",225000)</f>
        <v>20000</v>
      </c>
      <c r="J207" t="s">
        <v>68</v>
      </c>
      <c r="K207" t="s">
        <v>782</v>
      </c>
      <c r="L207" t="s">
        <v>27</v>
      </c>
      <c r="M207" t="s">
        <v>782</v>
      </c>
      <c r="N207">
        <v>1</v>
      </c>
      <c r="O207">
        <v>2</v>
      </c>
      <c r="P207">
        <v>2</v>
      </c>
      <c r="Q207">
        <v>3</v>
      </c>
      <c r="R207">
        <v>3</v>
      </c>
      <c r="S207">
        <v>4</v>
      </c>
      <c r="T207" t="s">
        <v>56</v>
      </c>
      <c r="U207" t="s">
        <v>50</v>
      </c>
      <c r="V207" t="s">
        <v>782</v>
      </c>
      <c r="W207" t="s">
        <v>30</v>
      </c>
      <c r="X207">
        <v>28</v>
      </c>
      <c r="Y207" t="s">
        <v>1018</v>
      </c>
      <c r="Z207" t="s">
        <v>116</v>
      </c>
      <c r="AA207" t="s">
        <v>44</v>
      </c>
      <c r="AB207" t="s">
        <v>782</v>
      </c>
    </row>
    <row r="208" spans="1:28" x14ac:dyDescent="0.25">
      <c r="A208" t="s">
        <v>274</v>
      </c>
      <c r="B208" s="2">
        <v>44722</v>
      </c>
      <c r="C208" s="3">
        <v>0.50277777777777777</v>
      </c>
      <c r="D208" s="4">
        <v>1.6319444444444445E-3</v>
      </c>
      <c r="E208" t="s">
        <v>54</v>
      </c>
      <c r="F208" t="s">
        <v>728</v>
      </c>
      <c r="G208" t="s">
        <v>33</v>
      </c>
      <c r="H208" t="s">
        <v>58</v>
      </c>
      <c r="I208" cm="1">
        <f t="array" ref="I208">_xlfn.IFS(H208="0-40k",20000,H208="41k-65k",53000,H208="66k-85k",75000,H208="86k-105k",95000,H208="106k-125k",115000,H208="126k-150k",138000,H208="151k-225k",188000,H208="225k+",225000)</f>
        <v>95000</v>
      </c>
      <c r="J208" t="s">
        <v>54</v>
      </c>
      <c r="K208" t="s">
        <v>830</v>
      </c>
      <c r="L208" t="s">
        <v>162</v>
      </c>
      <c r="M208" t="s">
        <v>940</v>
      </c>
      <c r="N208">
        <v>5</v>
      </c>
      <c r="O208">
        <v>2</v>
      </c>
      <c r="P208">
        <v>0</v>
      </c>
      <c r="Q208">
        <v>2</v>
      </c>
      <c r="R208">
        <v>0</v>
      </c>
      <c r="S208">
        <v>0</v>
      </c>
      <c r="T208" t="s">
        <v>56</v>
      </c>
      <c r="U208" t="s">
        <v>43</v>
      </c>
      <c r="V208" t="s">
        <v>782</v>
      </c>
      <c r="W208" t="s">
        <v>30</v>
      </c>
      <c r="X208">
        <v>34</v>
      </c>
      <c r="Y208" t="s">
        <v>69</v>
      </c>
      <c r="Z208" t="s">
        <v>114</v>
      </c>
      <c r="AA208" t="s">
        <v>31</v>
      </c>
      <c r="AB208" t="s">
        <v>782</v>
      </c>
    </row>
    <row r="209" spans="1:28" x14ac:dyDescent="0.25">
      <c r="A209" t="s">
        <v>275</v>
      </c>
      <c r="B209" s="2">
        <v>44722</v>
      </c>
      <c r="C209" s="3">
        <v>0.50694444444444442</v>
      </c>
      <c r="D209" s="4">
        <v>2.0601851851851853E-3</v>
      </c>
      <c r="E209" t="s">
        <v>76</v>
      </c>
      <c r="F209" t="s">
        <v>782</v>
      </c>
      <c r="G209" t="s">
        <v>33</v>
      </c>
      <c r="H209" t="s">
        <v>41</v>
      </c>
      <c r="I209" cm="1">
        <f t="array" ref="I209">_xlfn.IFS(H209="0-40k",20000,H209="41k-65k",53000,H209="66k-85k",75000,H209="86k-105k",95000,H209="106k-125k",115000,H209="126k-150k",138000,H209="151k-225k",188000,H209="225k+",225000)</f>
        <v>20000</v>
      </c>
      <c r="J209" t="s">
        <v>66</v>
      </c>
      <c r="K209" t="s">
        <v>782</v>
      </c>
      <c r="L209" t="s">
        <v>27</v>
      </c>
      <c r="M209" t="s">
        <v>782</v>
      </c>
      <c r="N209">
        <v>0</v>
      </c>
      <c r="O209">
        <v>4</v>
      </c>
      <c r="P209">
        <v>7</v>
      </c>
      <c r="Q209">
        <v>6</v>
      </c>
      <c r="R209">
        <v>7</v>
      </c>
      <c r="S209">
        <v>8</v>
      </c>
      <c r="T209" t="s">
        <v>42</v>
      </c>
      <c r="U209" t="s">
        <v>54</v>
      </c>
      <c r="V209" t="s">
        <v>968</v>
      </c>
      <c r="W209" t="s">
        <v>30</v>
      </c>
      <c r="X209">
        <v>24</v>
      </c>
      <c r="Y209" t="s">
        <v>1029</v>
      </c>
      <c r="Z209" t="s">
        <v>116</v>
      </c>
      <c r="AA209" t="s">
        <v>31</v>
      </c>
      <c r="AB209" t="s">
        <v>782</v>
      </c>
    </row>
    <row r="210" spans="1:28" x14ac:dyDescent="0.25">
      <c r="A210" t="s">
        <v>276</v>
      </c>
      <c r="B210" s="2">
        <v>44722</v>
      </c>
      <c r="C210" s="3">
        <v>0.50763888888888886</v>
      </c>
      <c r="D210" s="4">
        <v>1.6550925925925926E-3</v>
      </c>
      <c r="E210" t="s">
        <v>23</v>
      </c>
      <c r="F210" t="s">
        <v>782</v>
      </c>
      <c r="G210" t="s">
        <v>24</v>
      </c>
      <c r="H210" t="s">
        <v>41</v>
      </c>
      <c r="I210" cm="1">
        <f t="array" ref="I210">_xlfn.IFS(H210="0-40k",20000,H210="41k-65k",53000,H210="66k-85k",75000,H210="86k-105k",95000,H210="106k-125k",115000,H210="126k-150k",138000,H210="151k-225k",188000,H210="225k+",225000)</f>
        <v>20000</v>
      </c>
      <c r="J210" t="s">
        <v>60</v>
      </c>
      <c r="K210" t="s">
        <v>782</v>
      </c>
      <c r="L210" t="s">
        <v>27</v>
      </c>
      <c r="M210" t="s">
        <v>782</v>
      </c>
      <c r="N210">
        <v>5</v>
      </c>
      <c r="O210">
        <v>8</v>
      </c>
      <c r="P210">
        <v>8</v>
      </c>
      <c r="Q210">
        <v>9</v>
      </c>
      <c r="R210">
        <v>7</v>
      </c>
      <c r="S210">
        <v>9</v>
      </c>
      <c r="T210" t="s">
        <v>46</v>
      </c>
      <c r="U210" t="s">
        <v>50</v>
      </c>
      <c r="V210" t="s">
        <v>782</v>
      </c>
      <c r="W210" t="s">
        <v>30</v>
      </c>
      <c r="X210">
        <v>26</v>
      </c>
      <c r="Y210" t="s">
        <v>1032</v>
      </c>
      <c r="Z210" t="s">
        <v>114</v>
      </c>
      <c r="AA210" t="s">
        <v>54</v>
      </c>
      <c r="AB210" t="s">
        <v>1084</v>
      </c>
    </row>
    <row r="211" spans="1:28" x14ac:dyDescent="0.25">
      <c r="A211" t="s">
        <v>277</v>
      </c>
      <c r="B211" s="2">
        <v>44722</v>
      </c>
      <c r="C211" s="3">
        <v>0.51111111111111118</v>
      </c>
      <c r="D211" s="4">
        <v>9.3750000000000007E-4</v>
      </c>
      <c r="E211" t="s">
        <v>23</v>
      </c>
      <c r="F211" t="s">
        <v>782</v>
      </c>
      <c r="G211" t="s">
        <v>33</v>
      </c>
      <c r="H211" t="s">
        <v>1107</v>
      </c>
      <c r="I211" cm="1">
        <f t="array" ref="I211">_xlfn.IFS(H211="0-40k",20000,H211="41k-65k",53000,H211="66k-85k",75000,H211="86k-105k",95000,H211="106k-125k",115000,H211="126k-150k",138000,H211="151k-225k",188000,H211="225k+",225000)</f>
        <v>138000</v>
      </c>
      <c r="J211" t="s">
        <v>66</v>
      </c>
      <c r="K211" t="s">
        <v>782</v>
      </c>
      <c r="L211" t="s">
        <v>27</v>
      </c>
      <c r="M211" t="s">
        <v>782</v>
      </c>
      <c r="N211">
        <v>10</v>
      </c>
      <c r="O211">
        <v>5</v>
      </c>
      <c r="P211">
        <v>10</v>
      </c>
      <c r="Q211">
        <v>10</v>
      </c>
      <c r="R211">
        <v>6</v>
      </c>
      <c r="S211">
        <v>10</v>
      </c>
      <c r="T211" t="s">
        <v>49</v>
      </c>
      <c r="U211" t="s">
        <v>43</v>
      </c>
      <c r="V211" t="s">
        <v>782</v>
      </c>
      <c r="W211" t="s">
        <v>30</v>
      </c>
      <c r="X211">
        <v>28</v>
      </c>
      <c r="Y211" t="s">
        <v>1112</v>
      </c>
      <c r="Z211" t="s">
        <v>114</v>
      </c>
      <c r="AA211" t="s">
        <v>61</v>
      </c>
      <c r="AB211" t="s">
        <v>782</v>
      </c>
    </row>
    <row r="212" spans="1:28" x14ac:dyDescent="0.25">
      <c r="A212" t="s">
        <v>278</v>
      </c>
      <c r="B212" s="2">
        <v>44722</v>
      </c>
      <c r="C212" s="3">
        <v>0.51111111111111118</v>
      </c>
      <c r="D212" s="4">
        <v>6.8287037037037025E-4</v>
      </c>
      <c r="E212" t="s">
        <v>76</v>
      </c>
      <c r="F212" t="s">
        <v>782</v>
      </c>
      <c r="G212" t="s">
        <v>33</v>
      </c>
      <c r="H212" t="s">
        <v>41</v>
      </c>
      <c r="I212" cm="1">
        <f t="array" ref="I212">_xlfn.IFS(H212="0-40k",20000,H212="41k-65k",53000,H212="66k-85k",75000,H212="86k-105k",95000,H212="106k-125k",115000,H212="126k-150k",138000,H212="151k-225k",188000,H212="225k+",225000)</f>
        <v>20000</v>
      </c>
      <c r="J212" t="s">
        <v>68</v>
      </c>
      <c r="K212" t="s">
        <v>782</v>
      </c>
      <c r="L212" t="s">
        <v>36</v>
      </c>
      <c r="M212" t="s">
        <v>782</v>
      </c>
      <c r="N212">
        <v>5</v>
      </c>
      <c r="O212">
        <v>4</v>
      </c>
      <c r="P212">
        <v>4</v>
      </c>
      <c r="Q212">
        <v>4</v>
      </c>
      <c r="R212">
        <v>5</v>
      </c>
      <c r="S212">
        <v>5</v>
      </c>
      <c r="T212" t="s">
        <v>49</v>
      </c>
      <c r="U212" t="s">
        <v>43</v>
      </c>
      <c r="V212" t="s">
        <v>782</v>
      </c>
      <c r="W212" t="s">
        <v>30</v>
      </c>
      <c r="X212">
        <v>25</v>
      </c>
      <c r="Y212" t="s">
        <v>1006</v>
      </c>
      <c r="Z212" t="s">
        <v>116</v>
      </c>
      <c r="AA212" t="s">
        <v>31</v>
      </c>
      <c r="AB212" t="s">
        <v>782</v>
      </c>
    </row>
    <row r="213" spans="1:28" x14ac:dyDescent="0.25">
      <c r="A213" t="s">
        <v>279</v>
      </c>
      <c r="B213" s="2">
        <v>44722</v>
      </c>
      <c r="C213" s="3">
        <v>0.51597222222222217</v>
      </c>
      <c r="D213" s="4">
        <v>1.9907407407407408E-3</v>
      </c>
      <c r="E213" t="s">
        <v>23</v>
      </c>
      <c r="F213" t="s">
        <v>782</v>
      </c>
      <c r="G213" t="s">
        <v>24</v>
      </c>
      <c r="H213" t="s">
        <v>41</v>
      </c>
      <c r="I213" cm="1">
        <f t="array" ref="I213">_xlfn.IFS(H213="0-40k",20000,H213="41k-65k",53000,H213="66k-85k",75000,H213="86k-105k",95000,H213="106k-125k",115000,H213="126k-150k",138000,H213="151k-225k",188000,H213="225k+",225000)</f>
        <v>20000</v>
      </c>
      <c r="J213" t="s">
        <v>66</v>
      </c>
      <c r="K213" t="s">
        <v>782</v>
      </c>
      <c r="L213" t="s">
        <v>27</v>
      </c>
      <c r="M213" t="s">
        <v>782</v>
      </c>
      <c r="N213">
        <v>1</v>
      </c>
      <c r="O213">
        <v>4</v>
      </c>
      <c r="P213">
        <v>9</v>
      </c>
      <c r="Q213">
        <v>7</v>
      </c>
      <c r="R213">
        <v>8</v>
      </c>
      <c r="S213">
        <v>10</v>
      </c>
      <c r="T213" t="s">
        <v>42</v>
      </c>
      <c r="U213" t="s">
        <v>50</v>
      </c>
      <c r="V213" t="s">
        <v>782</v>
      </c>
      <c r="W213" t="s">
        <v>30</v>
      </c>
      <c r="X213">
        <v>33</v>
      </c>
      <c r="Y213" t="s">
        <v>1005</v>
      </c>
      <c r="Z213" t="s">
        <v>114</v>
      </c>
      <c r="AA213" t="s">
        <v>61</v>
      </c>
      <c r="AB213" t="s">
        <v>782</v>
      </c>
    </row>
    <row r="214" spans="1:28" x14ac:dyDescent="0.25">
      <c r="A214" t="s">
        <v>280</v>
      </c>
      <c r="B214" s="2">
        <v>44722</v>
      </c>
      <c r="C214" s="3">
        <v>0.51597222222222217</v>
      </c>
      <c r="D214" s="4">
        <v>7.0601851851851847E-4</v>
      </c>
      <c r="E214" t="s">
        <v>23</v>
      </c>
      <c r="F214" t="s">
        <v>782</v>
      </c>
      <c r="G214" t="s">
        <v>24</v>
      </c>
      <c r="H214" t="s">
        <v>63</v>
      </c>
      <c r="I214" cm="1">
        <f t="array" ref="I214">_xlfn.IFS(H214="0-40k",20000,H214="41k-65k",53000,H214="66k-85k",75000,H214="86k-105k",95000,H214="106k-125k",115000,H214="126k-150k",138000,H214="151k-225k",188000,H214="225k+",225000)</f>
        <v>75000</v>
      </c>
      <c r="J214" t="s">
        <v>35</v>
      </c>
      <c r="K214" t="s">
        <v>782</v>
      </c>
      <c r="L214" t="s">
        <v>27</v>
      </c>
      <c r="M214" t="s">
        <v>782</v>
      </c>
      <c r="N214">
        <v>4</v>
      </c>
      <c r="O214">
        <v>4</v>
      </c>
      <c r="P214">
        <v>6</v>
      </c>
      <c r="Q214">
        <v>3</v>
      </c>
      <c r="R214">
        <v>4</v>
      </c>
      <c r="S214">
        <v>0</v>
      </c>
      <c r="T214" t="s">
        <v>56</v>
      </c>
      <c r="U214" t="s">
        <v>29</v>
      </c>
      <c r="V214" t="s">
        <v>782</v>
      </c>
      <c r="W214" t="s">
        <v>30</v>
      </c>
      <c r="X214">
        <v>30</v>
      </c>
      <c r="Y214" t="s">
        <v>1023</v>
      </c>
      <c r="Z214" t="s">
        <v>116</v>
      </c>
      <c r="AA214" t="s">
        <v>31</v>
      </c>
      <c r="AB214" t="s">
        <v>782</v>
      </c>
    </row>
    <row r="215" spans="1:28" x14ac:dyDescent="0.25">
      <c r="A215" t="s">
        <v>281</v>
      </c>
      <c r="B215" s="2">
        <v>44722</v>
      </c>
      <c r="C215" s="3">
        <v>0.51736111111111105</v>
      </c>
      <c r="D215" s="4">
        <v>1.9791666666666668E-3</v>
      </c>
      <c r="E215" t="s">
        <v>23</v>
      </c>
      <c r="F215" t="s">
        <v>782</v>
      </c>
      <c r="G215" t="s">
        <v>24</v>
      </c>
      <c r="H215" t="s">
        <v>41</v>
      </c>
      <c r="I215" cm="1">
        <f t="array" ref="I215">_xlfn.IFS(H215="0-40k",20000,H215="41k-65k",53000,H215="66k-85k",75000,H215="86k-105k",95000,H215="106k-125k",115000,H215="126k-150k",138000,H215="151k-225k",188000,H215="225k+",225000)</f>
        <v>20000</v>
      </c>
      <c r="J215" t="s">
        <v>35</v>
      </c>
      <c r="K215" t="s">
        <v>782</v>
      </c>
      <c r="L215" t="s">
        <v>27</v>
      </c>
      <c r="M215" t="s">
        <v>782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28</v>
      </c>
      <c r="U215" t="s">
        <v>50</v>
      </c>
      <c r="V215" t="s">
        <v>782</v>
      </c>
      <c r="W215" t="s">
        <v>30</v>
      </c>
      <c r="X215">
        <v>35</v>
      </c>
      <c r="Y215" t="s">
        <v>85</v>
      </c>
      <c r="Z215" t="s">
        <v>114</v>
      </c>
      <c r="AA215" t="s">
        <v>54</v>
      </c>
      <c r="AB215" t="s">
        <v>1072</v>
      </c>
    </row>
    <row r="216" spans="1:28" x14ac:dyDescent="0.25">
      <c r="A216" t="s">
        <v>282</v>
      </c>
      <c r="B216" s="2">
        <v>44722</v>
      </c>
      <c r="C216" s="3">
        <v>0.51944444444444449</v>
      </c>
      <c r="D216" s="4">
        <v>1.3541666666666667E-3</v>
      </c>
      <c r="E216" t="s">
        <v>23</v>
      </c>
      <c r="F216" t="s">
        <v>782</v>
      </c>
      <c r="G216" t="s">
        <v>33</v>
      </c>
      <c r="H216" t="s">
        <v>41</v>
      </c>
      <c r="I216" cm="1">
        <f t="array" ref="I216">_xlfn.IFS(H216="0-40k",20000,H216="41k-65k",53000,H216="66k-85k",75000,H216="86k-105k",95000,H216="106k-125k",115000,H216="126k-150k",138000,H216="151k-225k",188000,H216="225k+",225000)</f>
        <v>20000</v>
      </c>
      <c r="J216" t="s">
        <v>54</v>
      </c>
      <c r="K216" t="s">
        <v>792</v>
      </c>
      <c r="L216" t="s">
        <v>162</v>
      </c>
      <c r="M216" t="s">
        <v>862</v>
      </c>
      <c r="N216">
        <v>5</v>
      </c>
      <c r="O216">
        <v>2</v>
      </c>
      <c r="P216">
        <v>5</v>
      </c>
      <c r="Q216">
        <v>5</v>
      </c>
      <c r="R216">
        <v>3</v>
      </c>
      <c r="S216">
        <v>4</v>
      </c>
      <c r="T216" t="s">
        <v>49</v>
      </c>
      <c r="U216" t="s">
        <v>50</v>
      </c>
      <c r="V216" t="s">
        <v>782</v>
      </c>
      <c r="W216" t="s">
        <v>30</v>
      </c>
      <c r="X216">
        <v>25</v>
      </c>
      <c r="Y216" t="s">
        <v>1033</v>
      </c>
      <c r="Z216" t="s">
        <v>114</v>
      </c>
      <c r="AA216" t="s">
        <v>31</v>
      </c>
      <c r="AB216" t="s">
        <v>782</v>
      </c>
    </row>
    <row r="217" spans="1:28" x14ac:dyDescent="0.25">
      <c r="A217" t="s">
        <v>283</v>
      </c>
      <c r="B217" s="2">
        <v>44722</v>
      </c>
      <c r="C217" s="3">
        <v>0.52013888888888882</v>
      </c>
      <c r="D217" s="4">
        <v>9.3750000000000007E-4</v>
      </c>
      <c r="E217" t="s">
        <v>23</v>
      </c>
      <c r="F217" t="s">
        <v>782</v>
      </c>
      <c r="G217" t="s">
        <v>33</v>
      </c>
      <c r="H217" t="s">
        <v>41</v>
      </c>
      <c r="I217" cm="1">
        <f t="array" ref="I217">_xlfn.IFS(H217="0-40k",20000,H217="41k-65k",53000,H217="66k-85k",75000,H217="86k-105k",95000,H217="106k-125k",115000,H217="126k-150k",138000,H217="151k-225k",188000,H217="225k+",225000)</f>
        <v>20000</v>
      </c>
      <c r="J217" t="s">
        <v>284</v>
      </c>
      <c r="K217" t="s">
        <v>782</v>
      </c>
      <c r="L217" t="s">
        <v>27</v>
      </c>
      <c r="M217" t="s">
        <v>782</v>
      </c>
      <c r="N217">
        <v>4</v>
      </c>
      <c r="O217">
        <v>7</v>
      </c>
      <c r="P217">
        <v>9</v>
      </c>
      <c r="Q217">
        <v>5</v>
      </c>
      <c r="R217">
        <v>2</v>
      </c>
      <c r="S217">
        <v>8</v>
      </c>
      <c r="T217" t="s">
        <v>42</v>
      </c>
      <c r="U217" t="s">
        <v>50</v>
      </c>
      <c r="V217" t="s">
        <v>782</v>
      </c>
      <c r="W217" t="s">
        <v>30</v>
      </c>
      <c r="X217">
        <v>23</v>
      </c>
      <c r="Y217" t="s">
        <v>1001</v>
      </c>
      <c r="Z217" t="s">
        <v>114</v>
      </c>
      <c r="AA217" t="s">
        <v>31</v>
      </c>
      <c r="AB217" t="s">
        <v>782</v>
      </c>
    </row>
    <row r="218" spans="1:28" x14ac:dyDescent="0.25">
      <c r="A218" t="s">
        <v>285</v>
      </c>
      <c r="B218" s="2">
        <v>44722</v>
      </c>
      <c r="C218" s="3">
        <v>0.52222222222222225</v>
      </c>
      <c r="D218" s="4">
        <v>1.5046296296296294E-3</v>
      </c>
      <c r="E218" t="s">
        <v>40</v>
      </c>
      <c r="F218" t="s">
        <v>782</v>
      </c>
      <c r="G218" t="s">
        <v>33</v>
      </c>
      <c r="H218" t="s">
        <v>41</v>
      </c>
      <c r="I218" cm="1">
        <f t="array" ref="I218">_xlfn.IFS(H218="0-40k",20000,H218="41k-65k",53000,H218="66k-85k",75000,H218="86k-105k",95000,H218="106k-125k",115000,H218="126k-150k",138000,H218="151k-225k",188000,H218="225k+",225000)</f>
        <v>20000</v>
      </c>
      <c r="J218" t="s">
        <v>26</v>
      </c>
      <c r="K218" t="s">
        <v>782</v>
      </c>
      <c r="L218" t="s">
        <v>27</v>
      </c>
      <c r="M218" t="s">
        <v>782</v>
      </c>
      <c r="N218">
        <v>6</v>
      </c>
      <c r="O218">
        <v>6</v>
      </c>
      <c r="P218">
        <v>6</v>
      </c>
      <c r="Q218">
        <v>5</v>
      </c>
      <c r="R218">
        <v>4</v>
      </c>
      <c r="S218">
        <v>7</v>
      </c>
      <c r="T218" t="s">
        <v>56</v>
      </c>
      <c r="U218" t="s">
        <v>43</v>
      </c>
      <c r="V218" t="s">
        <v>782</v>
      </c>
      <c r="W218" t="s">
        <v>30</v>
      </c>
      <c r="X218">
        <v>24</v>
      </c>
      <c r="Y218" t="s">
        <v>1014</v>
      </c>
      <c r="Z218" t="s">
        <v>114</v>
      </c>
      <c r="AA218" t="s">
        <v>61</v>
      </c>
      <c r="AB218" t="s">
        <v>782</v>
      </c>
    </row>
    <row r="219" spans="1:28" x14ac:dyDescent="0.25">
      <c r="A219" t="s">
        <v>286</v>
      </c>
      <c r="B219" s="2">
        <v>44722</v>
      </c>
      <c r="C219" s="3">
        <v>0.52777777777777779</v>
      </c>
      <c r="D219" s="4">
        <v>1.8518518518518517E-3</v>
      </c>
      <c r="E219" t="s">
        <v>23</v>
      </c>
      <c r="F219" t="s">
        <v>782</v>
      </c>
      <c r="G219" t="s">
        <v>24</v>
      </c>
      <c r="H219" t="s">
        <v>1106</v>
      </c>
      <c r="I219" cm="1">
        <f t="array" ref="I219">_xlfn.IFS(H219="0-40k",20000,H219="41k-65k",53000,H219="66k-85k",75000,H219="86k-105k",95000,H219="106k-125k",115000,H219="126k-150k",138000,H219="151k-225k",188000,H219="225k+",225000)</f>
        <v>188000</v>
      </c>
      <c r="J219" t="s">
        <v>68</v>
      </c>
      <c r="K219" t="s">
        <v>782</v>
      </c>
      <c r="L219" t="s">
        <v>162</v>
      </c>
      <c r="M219" t="s">
        <v>941</v>
      </c>
      <c r="N219">
        <v>8</v>
      </c>
      <c r="O219">
        <v>9</v>
      </c>
      <c r="P219">
        <v>9</v>
      </c>
      <c r="Q219">
        <v>7</v>
      </c>
      <c r="R219">
        <v>6</v>
      </c>
      <c r="S219">
        <v>6</v>
      </c>
      <c r="T219" t="s">
        <v>56</v>
      </c>
      <c r="U219" t="s">
        <v>50</v>
      </c>
      <c r="V219" t="s">
        <v>782</v>
      </c>
      <c r="W219" t="s">
        <v>30</v>
      </c>
      <c r="X219">
        <v>27</v>
      </c>
      <c r="Y219" t="s">
        <v>1112</v>
      </c>
      <c r="Z219" t="s">
        <v>116</v>
      </c>
      <c r="AA219" t="s">
        <v>44</v>
      </c>
      <c r="AB219" t="s">
        <v>782</v>
      </c>
    </row>
    <row r="220" spans="1:28" x14ac:dyDescent="0.25">
      <c r="A220" t="s">
        <v>287</v>
      </c>
      <c r="B220" s="2">
        <v>44722</v>
      </c>
      <c r="C220" s="3">
        <v>0.53263888888888888</v>
      </c>
      <c r="D220" s="4">
        <v>9.7222222222222209E-4</v>
      </c>
      <c r="E220" t="s">
        <v>23</v>
      </c>
      <c r="F220" t="s">
        <v>782</v>
      </c>
      <c r="G220" t="s">
        <v>24</v>
      </c>
      <c r="H220" t="s">
        <v>63</v>
      </c>
      <c r="I220" cm="1">
        <f t="array" ref="I220">_xlfn.IFS(H220="0-40k",20000,H220="41k-65k",53000,H220="66k-85k",75000,H220="86k-105k",95000,H220="106k-125k",115000,H220="126k-150k",138000,H220="151k-225k",188000,H220="225k+",225000)</f>
        <v>75000</v>
      </c>
      <c r="J220" t="s">
        <v>54</v>
      </c>
      <c r="K220" t="s">
        <v>831</v>
      </c>
      <c r="L220" t="s">
        <v>27</v>
      </c>
      <c r="M220" t="s">
        <v>782</v>
      </c>
      <c r="N220">
        <v>4</v>
      </c>
      <c r="O220">
        <v>10</v>
      </c>
      <c r="P220">
        <v>10</v>
      </c>
      <c r="Q220">
        <v>8</v>
      </c>
      <c r="R220">
        <v>5</v>
      </c>
      <c r="S220">
        <v>6</v>
      </c>
      <c r="T220" t="s">
        <v>56</v>
      </c>
      <c r="U220" t="s">
        <v>29</v>
      </c>
      <c r="V220" t="s">
        <v>782</v>
      </c>
      <c r="W220" t="s">
        <v>30</v>
      </c>
      <c r="X220">
        <v>32</v>
      </c>
      <c r="Y220" t="s">
        <v>1112</v>
      </c>
      <c r="Z220" t="s">
        <v>114</v>
      </c>
      <c r="AA220" t="s">
        <v>38</v>
      </c>
      <c r="AB220" t="s">
        <v>782</v>
      </c>
    </row>
    <row r="221" spans="1:28" x14ac:dyDescent="0.25">
      <c r="A221" t="s">
        <v>288</v>
      </c>
      <c r="B221" s="2">
        <v>44722</v>
      </c>
      <c r="C221" s="3">
        <v>0.53819444444444442</v>
      </c>
      <c r="D221" s="4">
        <v>1.3310185185185185E-3</v>
      </c>
      <c r="E221" t="s">
        <v>23</v>
      </c>
      <c r="F221" t="s">
        <v>782</v>
      </c>
      <c r="G221" t="s">
        <v>24</v>
      </c>
      <c r="H221" t="s">
        <v>34</v>
      </c>
      <c r="I221" cm="1">
        <f t="array" ref="I221">_xlfn.IFS(H221="0-40k",20000,H221="41k-65k",53000,H221="66k-85k",75000,H221="86k-105k",95000,H221="106k-125k",115000,H221="126k-150k",138000,H221="151k-225k",188000,H221="225k+",225000)</f>
        <v>53000</v>
      </c>
      <c r="J221" t="s">
        <v>66</v>
      </c>
      <c r="K221" t="s">
        <v>782</v>
      </c>
      <c r="L221" t="s">
        <v>27</v>
      </c>
      <c r="M221" t="s">
        <v>782</v>
      </c>
      <c r="N221">
        <v>3</v>
      </c>
      <c r="O221">
        <v>5</v>
      </c>
      <c r="P221">
        <v>4</v>
      </c>
      <c r="Q221">
        <v>4</v>
      </c>
      <c r="R221">
        <v>4</v>
      </c>
      <c r="S221">
        <v>4</v>
      </c>
      <c r="T221" t="s">
        <v>56</v>
      </c>
      <c r="U221" t="s">
        <v>43</v>
      </c>
      <c r="V221" t="s">
        <v>782</v>
      </c>
      <c r="W221" t="s">
        <v>30</v>
      </c>
      <c r="X221">
        <v>50</v>
      </c>
      <c r="Y221" t="s">
        <v>37</v>
      </c>
      <c r="Z221" t="s">
        <v>114</v>
      </c>
      <c r="AA221" t="s">
        <v>31</v>
      </c>
      <c r="AB221" t="s">
        <v>782</v>
      </c>
    </row>
    <row r="222" spans="1:28" x14ac:dyDescent="0.25">
      <c r="A222" t="s">
        <v>289</v>
      </c>
      <c r="B222" s="2">
        <v>44722</v>
      </c>
      <c r="C222" s="3">
        <v>0.53819444444444442</v>
      </c>
      <c r="D222" s="4">
        <v>9.8379629629629642E-4</v>
      </c>
      <c r="E222" t="s">
        <v>290</v>
      </c>
      <c r="F222" t="s">
        <v>782</v>
      </c>
      <c r="G222" t="s">
        <v>24</v>
      </c>
      <c r="H222" t="s">
        <v>63</v>
      </c>
      <c r="I222" cm="1">
        <f t="array" ref="I222">_xlfn.IFS(H222="0-40k",20000,H222="41k-65k",53000,H222="66k-85k",75000,H222="86k-105k",95000,H222="106k-125k",115000,H222="126k-150k",138000,H222="151k-225k",188000,H222="225k+",225000)</f>
        <v>75000</v>
      </c>
      <c r="J222" t="s">
        <v>54</v>
      </c>
      <c r="K222" t="s">
        <v>832</v>
      </c>
      <c r="L222" t="s">
        <v>27</v>
      </c>
      <c r="M222" t="s">
        <v>782</v>
      </c>
      <c r="N222">
        <v>7</v>
      </c>
      <c r="O222">
        <v>7</v>
      </c>
      <c r="P222">
        <v>8</v>
      </c>
      <c r="Q222">
        <v>9</v>
      </c>
      <c r="R222">
        <v>10</v>
      </c>
      <c r="S222">
        <v>10</v>
      </c>
      <c r="T222" t="s">
        <v>56</v>
      </c>
      <c r="U222" t="s">
        <v>29</v>
      </c>
      <c r="V222" t="s">
        <v>782</v>
      </c>
      <c r="W222" t="s">
        <v>30</v>
      </c>
      <c r="X222">
        <v>29</v>
      </c>
      <c r="Y222" t="s">
        <v>1112</v>
      </c>
      <c r="Z222" t="s">
        <v>110</v>
      </c>
      <c r="AA222" t="s">
        <v>31</v>
      </c>
      <c r="AB222" t="s">
        <v>782</v>
      </c>
    </row>
    <row r="223" spans="1:28" x14ac:dyDescent="0.25">
      <c r="A223" t="s">
        <v>291</v>
      </c>
      <c r="B223" s="2">
        <v>44722</v>
      </c>
      <c r="C223" s="3">
        <v>0.5395833333333333</v>
      </c>
      <c r="D223" s="4">
        <v>2.7083333333333334E-3</v>
      </c>
      <c r="E223" t="s">
        <v>23</v>
      </c>
      <c r="F223" t="s">
        <v>782</v>
      </c>
      <c r="G223" t="s">
        <v>24</v>
      </c>
      <c r="H223" t="s">
        <v>41</v>
      </c>
      <c r="I223" cm="1">
        <f t="array" ref="I223">_xlfn.IFS(H223="0-40k",20000,H223="41k-65k",53000,H223="66k-85k",75000,H223="86k-105k",95000,H223="106k-125k",115000,H223="126k-150k",138000,H223="151k-225k",188000,H223="225k+",225000)</f>
        <v>20000</v>
      </c>
      <c r="J223" t="s">
        <v>60</v>
      </c>
      <c r="K223" t="s">
        <v>782</v>
      </c>
      <c r="L223" t="s">
        <v>36</v>
      </c>
      <c r="M223" t="s">
        <v>782</v>
      </c>
      <c r="N223">
        <v>2</v>
      </c>
      <c r="O223">
        <v>8</v>
      </c>
      <c r="P223">
        <v>7</v>
      </c>
      <c r="Q223">
        <v>6</v>
      </c>
      <c r="R223">
        <v>5</v>
      </c>
      <c r="S223">
        <v>6</v>
      </c>
      <c r="T223" t="s">
        <v>56</v>
      </c>
      <c r="U223" t="s">
        <v>43</v>
      </c>
      <c r="V223" t="s">
        <v>782</v>
      </c>
      <c r="W223" t="s">
        <v>30</v>
      </c>
      <c r="X223">
        <v>41</v>
      </c>
      <c r="Y223" t="s">
        <v>1034</v>
      </c>
      <c r="Z223" t="s">
        <v>114</v>
      </c>
      <c r="AA223" t="s">
        <v>61</v>
      </c>
      <c r="AB223" t="s">
        <v>782</v>
      </c>
    </row>
    <row r="224" spans="1:28" x14ac:dyDescent="0.25">
      <c r="A224" t="s">
        <v>292</v>
      </c>
      <c r="B224" s="2">
        <v>44722</v>
      </c>
      <c r="C224" s="3">
        <v>0.54027777777777775</v>
      </c>
      <c r="D224" s="4">
        <v>1.3194444444444443E-3</v>
      </c>
      <c r="E224" t="s">
        <v>54</v>
      </c>
      <c r="F224" t="s">
        <v>729</v>
      </c>
      <c r="G224" t="s">
        <v>33</v>
      </c>
      <c r="H224" t="s">
        <v>41</v>
      </c>
      <c r="I224" cm="1">
        <f t="array" ref="I224">_xlfn.IFS(H224="0-40k",20000,H224="41k-65k",53000,H224="66k-85k",75000,H224="86k-105k",95000,H224="106k-125k",115000,H224="126k-150k",138000,H224="151k-225k",188000,H224="225k+",225000)</f>
        <v>20000</v>
      </c>
      <c r="J224" t="s">
        <v>54</v>
      </c>
      <c r="K224" t="s">
        <v>833</v>
      </c>
      <c r="L224" t="s">
        <v>36</v>
      </c>
      <c r="M224" t="s">
        <v>782</v>
      </c>
      <c r="N224">
        <v>1</v>
      </c>
      <c r="O224">
        <v>7</v>
      </c>
      <c r="P224">
        <v>7</v>
      </c>
      <c r="Q224">
        <v>1</v>
      </c>
      <c r="R224">
        <v>4</v>
      </c>
      <c r="S224">
        <v>10</v>
      </c>
      <c r="T224" t="s">
        <v>56</v>
      </c>
      <c r="U224" t="s">
        <v>50</v>
      </c>
      <c r="V224" t="s">
        <v>782</v>
      </c>
      <c r="W224" t="s">
        <v>30</v>
      </c>
      <c r="X224">
        <v>23</v>
      </c>
      <c r="Y224" t="s">
        <v>1112</v>
      </c>
      <c r="Z224" t="s">
        <v>122</v>
      </c>
      <c r="AA224" t="s">
        <v>31</v>
      </c>
      <c r="AB224" t="s">
        <v>782</v>
      </c>
    </row>
    <row r="225" spans="1:28" x14ac:dyDescent="0.25">
      <c r="A225" t="s">
        <v>293</v>
      </c>
      <c r="B225" s="2">
        <v>44722</v>
      </c>
      <c r="C225" s="3">
        <v>0.54652777777777783</v>
      </c>
      <c r="D225" s="4">
        <v>2.4768518518518516E-3</v>
      </c>
      <c r="E225" t="s">
        <v>23</v>
      </c>
      <c r="F225" t="s">
        <v>782</v>
      </c>
      <c r="G225" t="s">
        <v>24</v>
      </c>
      <c r="H225" t="s">
        <v>41</v>
      </c>
      <c r="I225" cm="1">
        <f t="array" ref="I225">_xlfn.IFS(H225="0-40k",20000,H225="41k-65k",53000,H225="66k-85k",75000,H225="86k-105k",95000,H225="106k-125k",115000,H225="126k-150k",138000,H225="151k-225k",188000,H225="225k+",225000)</f>
        <v>20000</v>
      </c>
      <c r="J225" t="s">
        <v>35</v>
      </c>
      <c r="K225" t="s">
        <v>782</v>
      </c>
      <c r="L225" t="s">
        <v>27</v>
      </c>
      <c r="M225" t="s">
        <v>782</v>
      </c>
      <c r="N225">
        <v>4</v>
      </c>
      <c r="O225">
        <v>7</v>
      </c>
      <c r="P225">
        <v>8</v>
      </c>
      <c r="Q225">
        <v>7</v>
      </c>
      <c r="R225">
        <v>8</v>
      </c>
      <c r="S225">
        <v>8</v>
      </c>
      <c r="T225" t="s">
        <v>49</v>
      </c>
      <c r="U225" t="s">
        <v>50</v>
      </c>
      <c r="V225" t="s">
        <v>782</v>
      </c>
      <c r="W225" t="s">
        <v>30</v>
      </c>
      <c r="X225">
        <v>31</v>
      </c>
      <c r="Y225" t="s">
        <v>991</v>
      </c>
      <c r="Z225" t="s">
        <v>114</v>
      </c>
      <c r="AA225" t="s">
        <v>44</v>
      </c>
      <c r="AB225" t="s">
        <v>782</v>
      </c>
    </row>
    <row r="226" spans="1:28" x14ac:dyDescent="0.25">
      <c r="A226" t="s">
        <v>294</v>
      </c>
      <c r="B226" s="2">
        <v>44722</v>
      </c>
      <c r="C226" s="3">
        <v>0.54722222222222217</v>
      </c>
      <c r="D226" s="4">
        <v>1.0069444444444444E-3</v>
      </c>
      <c r="E226" t="s">
        <v>23</v>
      </c>
      <c r="F226" t="s">
        <v>782</v>
      </c>
      <c r="G226" t="s">
        <v>33</v>
      </c>
      <c r="H226" t="s">
        <v>41</v>
      </c>
      <c r="I226" cm="1">
        <f t="array" ref="I226">_xlfn.IFS(H226="0-40k",20000,H226="41k-65k",53000,H226="66k-85k",75000,H226="86k-105k",95000,H226="106k-125k",115000,H226="126k-150k",138000,H226="151k-225k",188000,H226="225k+",225000)</f>
        <v>20000</v>
      </c>
      <c r="J226" t="s">
        <v>26</v>
      </c>
      <c r="K226" t="s">
        <v>782</v>
      </c>
      <c r="L226" t="s">
        <v>27</v>
      </c>
      <c r="M226" t="s">
        <v>782</v>
      </c>
      <c r="N226">
        <v>0</v>
      </c>
      <c r="O226">
        <v>10</v>
      </c>
      <c r="P226">
        <v>10</v>
      </c>
      <c r="Q226">
        <v>10</v>
      </c>
      <c r="R226">
        <v>10</v>
      </c>
      <c r="S226">
        <v>10</v>
      </c>
      <c r="T226" t="s">
        <v>49</v>
      </c>
      <c r="U226" t="s">
        <v>50</v>
      </c>
      <c r="V226" t="s">
        <v>782</v>
      </c>
      <c r="W226" t="s">
        <v>30</v>
      </c>
      <c r="X226">
        <v>22</v>
      </c>
      <c r="Y226" t="s">
        <v>1035</v>
      </c>
      <c r="Z226" t="s">
        <v>114</v>
      </c>
      <c r="AA226" t="s">
        <v>295</v>
      </c>
      <c r="AB226" t="s">
        <v>782</v>
      </c>
    </row>
    <row r="227" spans="1:28" x14ac:dyDescent="0.25">
      <c r="A227" t="s">
        <v>296</v>
      </c>
      <c r="B227" s="2">
        <v>44722</v>
      </c>
      <c r="C227" s="3">
        <v>0.54722222222222217</v>
      </c>
      <c r="D227" s="4">
        <v>1.2847222222222223E-3</v>
      </c>
      <c r="E227" t="s">
        <v>23</v>
      </c>
      <c r="F227" t="s">
        <v>782</v>
      </c>
      <c r="G227" t="s">
        <v>33</v>
      </c>
      <c r="H227" t="s">
        <v>63</v>
      </c>
      <c r="I227" cm="1">
        <f t="array" ref="I227">_xlfn.IFS(H227="0-40k",20000,H227="41k-65k",53000,H227="66k-85k",75000,H227="86k-105k",95000,H227="106k-125k",115000,H227="126k-150k",138000,H227="151k-225k",188000,H227="225k+",225000)</f>
        <v>75000</v>
      </c>
      <c r="J227" t="s">
        <v>35</v>
      </c>
      <c r="K227" t="s">
        <v>782</v>
      </c>
      <c r="L227" t="s">
        <v>27</v>
      </c>
      <c r="M227" t="s">
        <v>782</v>
      </c>
      <c r="N227">
        <v>3</v>
      </c>
      <c r="O227">
        <v>5</v>
      </c>
      <c r="P227">
        <v>5</v>
      </c>
      <c r="Q227">
        <v>5</v>
      </c>
      <c r="R227">
        <v>3</v>
      </c>
      <c r="S227">
        <v>3</v>
      </c>
      <c r="T227" t="s">
        <v>28</v>
      </c>
      <c r="U227" t="s">
        <v>50</v>
      </c>
      <c r="V227" t="s">
        <v>782</v>
      </c>
      <c r="W227" t="s">
        <v>30</v>
      </c>
      <c r="X227">
        <v>29</v>
      </c>
      <c r="Y227" t="s">
        <v>1112</v>
      </c>
      <c r="Z227" t="s">
        <v>116</v>
      </c>
      <c r="AA227" t="s">
        <v>61</v>
      </c>
      <c r="AB227" t="s">
        <v>782</v>
      </c>
    </row>
    <row r="228" spans="1:28" x14ac:dyDescent="0.25">
      <c r="A228" t="s">
        <v>297</v>
      </c>
      <c r="B228" s="2">
        <v>44722</v>
      </c>
      <c r="C228" s="3">
        <v>0.54791666666666672</v>
      </c>
      <c r="D228" s="4">
        <v>1.4351851851851854E-3</v>
      </c>
      <c r="E228" t="s">
        <v>53</v>
      </c>
      <c r="F228" t="s">
        <v>782</v>
      </c>
      <c r="G228" t="s">
        <v>24</v>
      </c>
      <c r="H228" t="s">
        <v>41</v>
      </c>
      <c r="I228" cm="1">
        <f t="array" ref="I228">_xlfn.IFS(H228="0-40k",20000,H228="41k-65k",53000,H228="66k-85k",75000,H228="86k-105k",95000,H228="106k-125k",115000,H228="126k-150k",138000,H228="151k-225k",188000,H228="225k+",225000)</f>
        <v>20000</v>
      </c>
      <c r="J228" t="s">
        <v>66</v>
      </c>
      <c r="K228" t="s">
        <v>782</v>
      </c>
      <c r="L228" t="s">
        <v>27</v>
      </c>
      <c r="M228" t="s">
        <v>782</v>
      </c>
      <c r="N228">
        <v>4</v>
      </c>
      <c r="O228">
        <v>4</v>
      </c>
      <c r="P228">
        <v>4</v>
      </c>
      <c r="Q228">
        <v>0</v>
      </c>
      <c r="R228">
        <v>0</v>
      </c>
      <c r="S228">
        <v>6</v>
      </c>
      <c r="T228" t="s">
        <v>49</v>
      </c>
      <c r="U228" t="s">
        <v>72</v>
      </c>
      <c r="V228" t="s">
        <v>782</v>
      </c>
      <c r="W228" t="s">
        <v>30</v>
      </c>
      <c r="X228">
        <v>23</v>
      </c>
      <c r="Y228" t="s">
        <v>1036</v>
      </c>
      <c r="Z228" t="s">
        <v>114</v>
      </c>
      <c r="AA228" t="s">
        <v>54</v>
      </c>
      <c r="AB228" t="s">
        <v>1072</v>
      </c>
    </row>
    <row r="229" spans="1:28" x14ac:dyDescent="0.25">
      <c r="A229" t="s">
        <v>298</v>
      </c>
      <c r="B229" s="2">
        <v>44722</v>
      </c>
      <c r="C229" s="3">
        <v>0.54999999999999993</v>
      </c>
      <c r="D229" s="4">
        <v>9.8379629629629642E-4</v>
      </c>
      <c r="E229" t="s">
        <v>76</v>
      </c>
      <c r="F229" t="s">
        <v>782</v>
      </c>
      <c r="G229" t="s">
        <v>33</v>
      </c>
      <c r="H229" t="s">
        <v>41</v>
      </c>
      <c r="I229" cm="1">
        <f t="array" ref="I229">_xlfn.IFS(H229="0-40k",20000,H229="41k-65k",53000,H229="66k-85k",75000,H229="86k-105k",95000,H229="106k-125k",115000,H229="126k-150k",138000,H229="151k-225k",188000,H229="225k+",225000)</f>
        <v>20000</v>
      </c>
      <c r="J229" t="s">
        <v>54</v>
      </c>
      <c r="K229" t="s">
        <v>834</v>
      </c>
      <c r="L229" t="s">
        <v>162</v>
      </c>
      <c r="M229" t="s">
        <v>942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 t="s">
        <v>56</v>
      </c>
      <c r="U229" t="s">
        <v>29</v>
      </c>
      <c r="V229" t="s">
        <v>782</v>
      </c>
      <c r="W229" t="s">
        <v>47</v>
      </c>
      <c r="X229">
        <v>24</v>
      </c>
      <c r="Y229" t="s">
        <v>1112</v>
      </c>
      <c r="Z229" t="s">
        <v>110</v>
      </c>
      <c r="AA229" t="s">
        <v>61</v>
      </c>
      <c r="AB229" t="s">
        <v>782</v>
      </c>
    </row>
    <row r="230" spans="1:28" x14ac:dyDescent="0.25">
      <c r="A230" t="s">
        <v>299</v>
      </c>
      <c r="B230" s="2">
        <v>44722</v>
      </c>
      <c r="C230" s="3">
        <v>0.55069444444444449</v>
      </c>
      <c r="D230" s="4">
        <v>1.4930555555555556E-3</v>
      </c>
      <c r="E230" t="s">
        <v>23</v>
      </c>
      <c r="F230" t="s">
        <v>782</v>
      </c>
      <c r="G230" t="s">
        <v>24</v>
      </c>
      <c r="H230" t="s">
        <v>63</v>
      </c>
      <c r="I230" cm="1">
        <f t="array" ref="I230">_xlfn.IFS(H230="0-40k",20000,H230="41k-65k",53000,H230="66k-85k",75000,H230="86k-105k",95000,H230="106k-125k",115000,H230="126k-150k",138000,H230="151k-225k",188000,H230="225k+",225000)</f>
        <v>75000</v>
      </c>
      <c r="J230" t="s">
        <v>54</v>
      </c>
      <c r="K230" t="s">
        <v>835</v>
      </c>
      <c r="L230" t="s">
        <v>27</v>
      </c>
      <c r="M230" t="s">
        <v>782</v>
      </c>
      <c r="N230">
        <v>5</v>
      </c>
      <c r="O230">
        <v>9</v>
      </c>
      <c r="P230">
        <v>10</v>
      </c>
      <c r="Q230">
        <v>10</v>
      </c>
      <c r="R230">
        <v>5</v>
      </c>
      <c r="S230">
        <v>10</v>
      </c>
      <c r="T230" t="s">
        <v>56</v>
      </c>
      <c r="U230" t="s">
        <v>50</v>
      </c>
      <c r="V230" t="s">
        <v>782</v>
      </c>
      <c r="W230" t="s">
        <v>30</v>
      </c>
      <c r="X230">
        <v>26</v>
      </c>
      <c r="Y230" t="s">
        <v>1112</v>
      </c>
      <c r="Z230" t="s">
        <v>114</v>
      </c>
      <c r="AA230" t="s">
        <v>44</v>
      </c>
      <c r="AB230" t="s">
        <v>782</v>
      </c>
    </row>
    <row r="231" spans="1:28" x14ac:dyDescent="0.25">
      <c r="A231" t="s">
        <v>300</v>
      </c>
      <c r="B231" s="2">
        <v>44722</v>
      </c>
      <c r="C231" s="3">
        <v>0.55277777777777781</v>
      </c>
      <c r="D231" s="4">
        <v>1.0416666666666667E-3</v>
      </c>
      <c r="E231" t="s">
        <v>76</v>
      </c>
      <c r="F231" t="s">
        <v>782</v>
      </c>
      <c r="G231" t="s">
        <v>24</v>
      </c>
      <c r="H231" t="s">
        <v>41</v>
      </c>
      <c r="I231" cm="1">
        <f t="array" ref="I231">_xlfn.IFS(H231="0-40k",20000,H231="41k-65k",53000,H231="66k-85k",75000,H231="86k-105k",95000,H231="106k-125k",115000,H231="126k-150k",138000,H231="151k-225k",188000,H231="225k+",225000)</f>
        <v>20000</v>
      </c>
      <c r="J231" t="s">
        <v>35</v>
      </c>
      <c r="K231" t="s">
        <v>782</v>
      </c>
      <c r="L231" t="s">
        <v>27</v>
      </c>
      <c r="M231" t="s">
        <v>782</v>
      </c>
      <c r="N231">
        <v>4</v>
      </c>
      <c r="O231">
        <v>3</v>
      </c>
      <c r="P231">
        <v>5</v>
      </c>
      <c r="Q231">
        <v>2</v>
      </c>
      <c r="R231">
        <v>2</v>
      </c>
      <c r="S231">
        <v>3</v>
      </c>
      <c r="T231" t="s">
        <v>49</v>
      </c>
      <c r="U231" t="s">
        <v>72</v>
      </c>
      <c r="V231" t="s">
        <v>782</v>
      </c>
      <c r="W231" t="s">
        <v>30</v>
      </c>
      <c r="X231">
        <v>31</v>
      </c>
      <c r="Y231" t="s">
        <v>85</v>
      </c>
      <c r="Z231" t="s">
        <v>114</v>
      </c>
      <c r="AA231" t="s">
        <v>38</v>
      </c>
      <c r="AB231" t="s">
        <v>782</v>
      </c>
    </row>
    <row r="232" spans="1:28" x14ac:dyDescent="0.25">
      <c r="A232" t="s">
        <v>301</v>
      </c>
      <c r="B232" s="2">
        <v>44722</v>
      </c>
      <c r="C232" s="3">
        <v>0.55555555555555558</v>
      </c>
      <c r="D232" s="4">
        <v>1.0532407407407407E-3</v>
      </c>
      <c r="E232" t="s">
        <v>23</v>
      </c>
      <c r="F232" t="s">
        <v>782</v>
      </c>
      <c r="G232" t="s">
        <v>24</v>
      </c>
      <c r="H232" t="s">
        <v>41</v>
      </c>
      <c r="I232" cm="1">
        <f t="array" ref="I232">_xlfn.IFS(H232="0-40k",20000,H232="41k-65k",53000,H232="66k-85k",75000,H232="86k-105k",95000,H232="106k-125k",115000,H232="126k-150k",138000,H232="151k-225k",188000,H232="225k+",225000)</f>
        <v>20000</v>
      </c>
      <c r="J232" t="s">
        <v>54</v>
      </c>
      <c r="K232" t="s">
        <v>836</v>
      </c>
      <c r="L232" t="s">
        <v>27</v>
      </c>
      <c r="M232" t="s">
        <v>782</v>
      </c>
      <c r="N232">
        <v>1</v>
      </c>
      <c r="O232">
        <v>1</v>
      </c>
      <c r="P232">
        <v>1</v>
      </c>
      <c r="Q232">
        <v>1</v>
      </c>
      <c r="R232">
        <v>7</v>
      </c>
      <c r="S232">
        <v>9</v>
      </c>
      <c r="T232" t="s">
        <v>56</v>
      </c>
      <c r="U232" t="s">
        <v>29</v>
      </c>
      <c r="V232" t="s">
        <v>782</v>
      </c>
      <c r="W232" t="s">
        <v>30</v>
      </c>
      <c r="X232">
        <v>22</v>
      </c>
      <c r="Y232" t="s">
        <v>1037</v>
      </c>
      <c r="Z232" t="s">
        <v>114</v>
      </c>
      <c r="AA232" t="s">
        <v>44</v>
      </c>
      <c r="AB232" t="s">
        <v>782</v>
      </c>
    </row>
    <row r="233" spans="1:28" x14ac:dyDescent="0.25">
      <c r="A233" t="s">
        <v>302</v>
      </c>
      <c r="B233" s="2">
        <v>44722</v>
      </c>
      <c r="C233" s="3">
        <v>0.56180555555555556</v>
      </c>
      <c r="D233" s="4">
        <v>1.7592592592592592E-3</v>
      </c>
      <c r="E233" t="s">
        <v>23</v>
      </c>
      <c r="F233" t="s">
        <v>782</v>
      </c>
      <c r="G233" t="s">
        <v>24</v>
      </c>
      <c r="H233" t="s">
        <v>63</v>
      </c>
      <c r="I233" cm="1">
        <f t="array" ref="I233">_xlfn.IFS(H233="0-40k",20000,H233="41k-65k",53000,H233="66k-85k",75000,H233="86k-105k",95000,H233="106k-125k",115000,H233="126k-150k",138000,H233="151k-225k",188000,H233="225k+",225000)</f>
        <v>75000</v>
      </c>
      <c r="J233" t="s">
        <v>54</v>
      </c>
      <c r="K233" t="s">
        <v>837</v>
      </c>
      <c r="L233" t="s">
        <v>27</v>
      </c>
      <c r="M233" t="s">
        <v>782</v>
      </c>
      <c r="N233">
        <v>7</v>
      </c>
      <c r="O233">
        <v>8</v>
      </c>
      <c r="P233">
        <v>10</v>
      </c>
      <c r="Q233">
        <v>8</v>
      </c>
      <c r="R233">
        <v>7</v>
      </c>
      <c r="S233">
        <v>5</v>
      </c>
      <c r="T233" t="s">
        <v>56</v>
      </c>
      <c r="U233" t="s">
        <v>29</v>
      </c>
      <c r="V233" t="s">
        <v>782</v>
      </c>
      <c r="W233" t="s">
        <v>30</v>
      </c>
      <c r="X233">
        <v>31</v>
      </c>
      <c r="Y233" t="s">
        <v>1006</v>
      </c>
      <c r="Z233" t="s">
        <v>114</v>
      </c>
      <c r="AA233" t="s">
        <v>31</v>
      </c>
      <c r="AB233" t="s">
        <v>782</v>
      </c>
    </row>
    <row r="234" spans="1:28" x14ac:dyDescent="0.25">
      <c r="A234" t="s">
        <v>303</v>
      </c>
      <c r="B234" s="2">
        <v>44722</v>
      </c>
      <c r="C234" s="3">
        <v>0.56319444444444444</v>
      </c>
      <c r="D234" s="4">
        <v>9.3750000000000007E-4</v>
      </c>
      <c r="E234" t="s">
        <v>76</v>
      </c>
      <c r="F234" t="s">
        <v>782</v>
      </c>
      <c r="G234" t="s">
        <v>24</v>
      </c>
      <c r="H234" t="s">
        <v>41</v>
      </c>
      <c r="I234" cm="1">
        <f t="array" ref="I234">_xlfn.IFS(H234="0-40k",20000,H234="41k-65k",53000,H234="66k-85k",75000,H234="86k-105k",95000,H234="106k-125k",115000,H234="126k-150k",138000,H234="151k-225k",188000,H234="225k+",225000)</f>
        <v>20000</v>
      </c>
      <c r="J234" t="s">
        <v>66</v>
      </c>
      <c r="K234" t="s">
        <v>782</v>
      </c>
      <c r="L234" t="s">
        <v>27</v>
      </c>
      <c r="M234" t="s">
        <v>782</v>
      </c>
      <c r="N234">
        <v>0</v>
      </c>
      <c r="O234">
        <v>4</v>
      </c>
      <c r="P234">
        <v>0</v>
      </c>
      <c r="Q234">
        <v>0</v>
      </c>
      <c r="R234">
        <v>4</v>
      </c>
      <c r="S234">
        <v>5</v>
      </c>
      <c r="T234" t="s">
        <v>56</v>
      </c>
      <c r="U234" t="s">
        <v>50</v>
      </c>
      <c r="V234" t="s">
        <v>782</v>
      </c>
      <c r="W234" t="s">
        <v>30</v>
      </c>
      <c r="X234">
        <v>27</v>
      </c>
      <c r="Y234" t="s">
        <v>1112</v>
      </c>
      <c r="Z234" t="s">
        <v>116</v>
      </c>
      <c r="AA234" t="s">
        <v>38</v>
      </c>
      <c r="AB234" t="s">
        <v>782</v>
      </c>
    </row>
    <row r="235" spans="1:28" x14ac:dyDescent="0.25">
      <c r="A235" t="s">
        <v>304</v>
      </c>
      <c r="B235" s="2">
        <v>44722</v>
      </c>
      <c r="C235" s="3">
        <v>0.56388888888888888</v>
      </c>
      <c r="D235" s="4">
        <v>1.0648148148148147E-3</v>
      </c>
      <c r="E235" t="s">
        <v>76</v>
      </c>
      <c r="F235" t="s">
        <v>782</v>
      </c>
      <c r="G235" t="s">
        <v>33</v>
      </c>
      <c r="H235" t="s">
        <v>41</v>
      </c>
      <c r="I235" cm="1">
        <f t="array" ref="I235">_xlfn.IFS(H235="0-40k",20000,H235="41k-65k",53000,H235="66k-85k",75000,H235="86k-105k",95000,H235="106k-125k",115000,H235="126k-150k",138000,H235="151k-225k",188000,H235="225k+",225000)</f>
        <v>20000</v>
      </c>
      <c r="J235" t="s">
        <v>54</v>
      </c>
      <c r="K235" t="s">
        <v>838</v>
      </c>
      <c r="L235" t="s">
        <v>27</v>
      </c>
      <c r="M235" t="s">
        <v>782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 t="s">
        <v>49</v>
      </c>
      <c r="U235" t="s">
        <v>50</v>
      </c>
      <c r="V235" t="s">
        <v>782</v>
      </c>
      <c r="W235" t="s">
        <v>47</v>
      </c>
      <c r="X235">
        <v>25</v>
      </c>
      <c r="Y235" t="s">
        <v>1112</v>
      </c>
      <c r="Z235" t="s">
        <v>114</v>
      </c>
      <c r="AA235" t="s">
        <v>38</v>
      </c>
      <c r="AB235" t="s">
        <v>782</v>
      </c>
    </row>
    <row r="236" spans="1:28" x14ac:dyDescent="0.25">
      <c r="A236" t="s">
        <v>305</v>
      </c>
      <c r="B236" s="2">
        <v>44722</v>
      </c>
      <c r="C236" s="3">
        <v>0.56736111111111109</v>
      </c>
      <c r="D236" s="4">
        <v>1.6875000000000001E-2</v>
      </c>
      <c r="E236" t="s">
        <v>23</v>
      </c>
      <c r="F236" t="s">
        <v>782</v>
      </c>
      <c r="G236" t="s">
        <v>24</v>
      </c>
      <c r="H236" t="s">
        <v>41</v>
      </c>
      <c r="I236" cm="1">
        <f t="array" ref="I236">_xlfn.IFS(H236="0-40k",20000,H236="41k-65k",53000,H236="66k-85k",75000,H236="86k-105k",95000,H236="106k-125k",115000,H236="126k-150k",138000,H236="151k-225k",188000,H236="225k+",225000)</f>
        <v>20000</v>
      </c>
      <c r="J236" t="s">
        <v>26</v>
      </c>
      <c r="K236" t="s">
        <v>782</v>
      </c>
      <c r="L236" t="s">
        <v>27</v>
      </c>
      <c r="M236" t="s">
        <v>782</v>
      </c>
      <c r="N236">
        <v>4</v>
      </c>
      <c r="O236">
        <v>10</v>
      </c>
      <c r="P236">
        <v>10</v>
      </c>
      <c r="Q236">
        <v>8</v>
      </c>
      <c r="R236">
        <v>8</v>
      </c>
      <c r="S236">
        <v>10</v>
      </c>
      <c r="T236" t="s">
        <v>42</v>
      </c>
      <c r="U236" t="s">
        <v>43</v>
      </c>
      <c r="V236" t="s">
        <v>782</v>
      </c>
      <c r="W236" t="s">
        <v>30</v>
      </c>
      <c r="X236">
        <v>30</v>
      </c>
      <c r="Y236" t="s">
        <v>1005</v>
      </c>
      <c r="Z236" t="s">
        <v>116</v>
      </c>
      <c r="AA236" t="s">
        <v>61</v>
      </c>
      <c r="AB236" t="s">
        <v>782</v>
      </c>
    </row>
    <row r="237" spans="1:28" x14ac:dyDescent="0.25">
      <c r="A237" t="s">
        <v>306</v>
      </c>
      <c r="B237" s="2">
        <v>44722</v>
      </c>
      <c r="C237" s="3">
        <v>0.56874999999999998</v>
      </c>
      <c r="D237" s="4">
        <v>1.2037037037037038E-3</v>
      </c>
      <c r="E237" t="s">
        <v>23</v>
      </c>
      <c r="F237" t="s">
        <v>782</v>
      </c>
      <c r="G237" t="s">
        <v>24</v>
      </c>
      <c r="H237" t="s">
        <v>34</v>
      </c>
      <c r="I237" cm="1">
        <f t="array" ref="I237">_xlfn.IFS(H237="0-40k",20000,H237="41k-65k",53000,H237="66k-85k",75000,H237="86k-105k",95000,H237="106k-125k",115000,H237="126k-150k",138000,H237="151k-225k",188000,H237="225k+",225000)</f>
        <v>53000</v>
      </c>
      <c r="J237" t="s">
        <v>26</v>
      </c>
      <c r="K237" t="s">
        <v>782</v>
      </c>
      <c r="L237" t="s">
        <v>36</v>
      </c>
      <c r="M237" t="s">
        <v>782</v>
      </c>
      <c r="N237">
        <v>0</v>
      </c>
      <c r="O237">
        <v>6</v>
      </c>
      <c r="P237">
        <v>5</v>
      </c>
      <c r="Q237">
        <v>6</v>
      </c>
      <c r="R237">
        <v>0</v>
      </c>
      <c r="S237">
        <v>2</v>
      </c>
      <c r="T237" t="s">
        <v>42</v>
      </c>
      <c r="U237" t="s">
        <v>54</v>
      </c>
      <c r="V237" t="s">
        <v>969</v>
      </c>
      <c r="W237" t="s">
        <v>30</v>
      </c>
      <c r="X237">
        <v>28</v>
      </c>
      <c r="Y237" t="s">
        <v>1112</v>
      </c>
      <c r="Z237" t="s">
        <v>116</v>
      </c>
      <c r="AA237" t="s">
        <v>61</v>
      </c>
      <c r="AB237" t="s">
        <v>782</v>
      </c>
    </row>
    <row r="238" spans="1:28" x14ac:dyDescent="0.25">
      <c r="A238" t="s">
        <v>307</v>
      </c>
      <c r="B238" s="2">
        <v>44722</v>
      </c>
      <c r="C238" s="3">
        <v>0.56944444444444442</v>
      </c>
      <c r="D238" s="4">
        <v>1.1226851851851851E-3</v>
      </c>
      <c r="E238" t="s">
        <v>23</v>
      </c>
      <c r="F238" t="s">
        <v>782</v>
      </c>
      <c r="G238" t="s">
        <v>33</v>
      </c>
      <c r="H238" t="s">
        <v>1107</v>
      </c>
      <c r="I238" cm="1">
        <f t="array" ref="I238">_xlfn.IFS(H238="0-40k",20000,H238="41k-65k",53000,H238="66k-85k",75000,H238="86k-105k",95000,H238="106k-125k",115000,H238="126k-150k",138000,H238="151k-225k",188000,H238="225k+",225000)</f>
        <v>138000</v>
      </c>
      <c r="J238" t="s">
        <v>35</v>
      </c>
      <c r="K238" t="s">
        <v>782</v>
      </c>
      <c r="L238" t="s">
        <v>27</v>
      </c>
      <c r="M238" t="s">
        <v>782</v>
      </c>
      <c r="N238">
        <v>6</v>
      </c>
      <c r="O238">
        <v>6</v>
      </c>
      <c r="P238">
        <v>5</v>
      </c>
      <c r="Q238">
        <v>4</v>
      </c>
      <c r="R238">
        <v>2</v>
      </c>
      <c r="S238">
        <v>4</v>
      </c>
      <c r="T238" t="s">
        <v>42</v>
      </c>
      <c r="U238" t="s">
        <v>29</v>
      </c>
      <c r="V238" t="s">
        <v>782</v>
      </c>
      <c r="W238" t="s">
        <v>30</v>
      </c>
      <c r="X238">
        <v>26</v>
      </c>
      <c r="Y238" t="s">
        <v>1112</v>
      </c>
      <c r="Z238" t="s">
        <v>114</v>
      </c>
      <c r="AA238" t="s">
        <v>31</v>
      </c>
      <c r="AB238" t="s">
        <v>782</v>
      </c>
    </row>
    <row r="239" spans="1:28" x14ac:dyDescent="0.25">
      <c r="A239" t="s">
        <v>308</v>
      </c>
      <c r="B239" s="2">
        <v>44722</v>
      </c>
      <c r="C239" s="3">
        <v>0.57708333333333328</v>
      </c>
      <c r="D239" s="4">
        <v>1.1574074074074073E-3</v>
      </c>
      <c r="E239" t="s">
        <v>53</v>
      </c>
      <c r="F239" t="s">
        <v>782</v>
      </c>
      <c r="G239" t="s">
        <v>24</v>
      </c>
      <c r="H239" t="s">
        <v>1107</v>
      </c>
      <c r="I239" cm="1">
        <f t="array" ref="I239">_xlfn.IFS(H239="0-40k",20000,H239="41k-65k",53000,H239="66k-85k",75000,H239="86k-105k",95000,H239="106k-125k",115000,H239="126k-150k",138000,H239="151k-225k",188000,H239="225k+",225000)</f>
        <v>138000</v>
      </c>
      <c r="J239" t="s">
        <v>54</v>
      </c>
      <c r="K239" t="s">
        <v>785</v>
      </c>
      <c r="L239" t="s">
        <v>27</v>
      </c>
      <c r="M239" t="s">
        <v>782</v>
      </c>
      <c r="N239">
        <v>6</v>
      </c>
      <c r="O239">
        <v>7</v>
      </c>
      <c r="P239">
        <v>7</v>
      </c>
      <c r="Q239">
        <v>10</v>
      </c>
      <c r="R239">
        <v>6</v>
      </c>
      <c r="S239">
        <v>7</v>
      </c>
      <c r="T239" t="s">
        <v>56</v>
      </c>
      <c r="U239" t="s">
        <v>29</v>
      </c>
      <c r="V239" t="s">
        <v>782</v>
      </c>
      <c r="W239" t="s">
        <v>47</v>
      </c>
      <c r="X239">
        <v>32</v>
      </c>
      <c r="Y239" t="s">
        <v>1112</v>
      </c>
      <c r="Z239" t="s">
        <v>116</v>
      </c>
      <c r="AA239" t="s">
        <v>31</v>
      </c>
      <c r="AB239" t="s">
        <v>782</v>
      </c>
    </row>
    <row r="240" spans="1:28" x14ac:dyDescent="0.25">
      <c r="A240" t="s">
        <v>309</v>
      </c>
      <c r="B240" s="2">
        <v>44722</v>
      </c>
      <c r="C240" s="3">
        <v>0.57777777777777783</v>
      </c>
      <c r="D240" s="4">
        <v>1.8634259259259261E-3</v>
      </c>
      <c r="E240" t="s">
        <v>23</v>
      </c>
      <c r="F240" t="s">
        <v>782</v>
      </c>
      <c r="G240" t="s">
        <v>24</v>
      </c>
      <c r="H240" t="s">
        <v>41</v>
      </c>
      <c r="I240" cm="1">
        <f t="array" ref="I240">_xlfn.IFS(H240="0-40k",20000,H240="41k-65k",53000,H240="66k-85k",75000,H240="86k-105k",95000,H240="106k-125k",115000,H240="126k-150k",138000,H240="151k-225k",188000,H240="225k+",225000)</f>
        <v>20000</v>
      </c>
      <c r="J240" t="s">
        <v>54</v>
      </c>
      <c r="K240" t="s">
        <v>839</v>
      </c>
      <c r="L240" t="s">
        <v>162</v>
      </c>
      <c r="M240" t="s">
        <v>927</v>
      </c>
      <c r="N240">
        <v>3</v>
      </c>
      <c r="O240">
        <v>5</v>
      </c>
      <c r="P240">
        <v>6</v>
      </c>
      <c r="Q240">
        <v>4</v>
      </c>
      <c r="R240">
        <v>6</v>
      </c>
      <c r="S240">
        <v>6</v>
      </c>
      <c r="T240" t="s">
        <v>56</v>
      </c>
      <c r="U240" t="s">
        <v>50</v>
      </c>
      <c r="V240" t="s">
        <v>782</v>
      </c>
      <c r="W240" t="s">
        <v>47</v>
      </c>
      <c r="X240">
        <v>40</v>
      </c>
      <c r="Y240" t="s">
        <v>1024</v>
      </c>
      <c r="Z240" t="s">
        <v>142</v>
      </c>
      <c r="AA240" t="s">
        <v>31</v>
      </c>
      <c r="AB240" t="s">
        <v>782</v>
      </c>
    </row>
    <row r="241" spans="1:28" x14ac:dyDescent="0.25">
      <c r="A241" t="s">
        <v>310</v>
      </c>
      <c r="B241" s="2">
        <v>44722</v>
      </c>
      <c r="C241" s="3">
        <v>0.57916666666666672</v>
      </c>
      <c r="D241" s="4">
        <v>1.8287037037037037E-3</v>
      </c>
      <c r="E241" t="s">
        <v>40</v>
      </c>
      <c r="F241" t="s">
        <v>782</v>
      </c>
      <c r="G241" t="s">
        <v>24</v>
      </c>
      <c r="H241" t="s">
        <v>41</v>
      </c>
      <c r="I241" cm="1">
        <f t="array" ref="I241">_xlfn.IFS(H241="0-40k",20000,H241="41k-65k",53000,H241="66k-85k",75000,H241="86k-105k",95000,H241="106k-125k",115000,H241="126k-150k",138000,H241="151k-225k",188000,H241="225k+",225000)</f>
        <v>20000</v>
      </c>
      <c r="J241" t="s">
        <v>54</v>
      </c>
      <c r="K241" t="s">
        <v>817</v>
      </c>
      <c r="L241" t="s">
        <v>27</v>
      </c>
      <c r="M241" t="s">
        <v>782</v>
      </c>
      <c r="N241">
        <v>4</v>
      </c>
      <c r="O241">
        <v>7</v>
      </c>
      <c r="P241">
        <v>7</v>
      </c>
      <c r="Q241">
        <v>6</v>
      </c>
      <c r="R241">
        <v>8</v>
      </c>
      <c r="S241">
        <v>7</v>
      </c>
      <c r="T241" t="s">
        <v>56</v>
      </c>
      <c r="U241" t="s">
        <v>50</v>
      </c>
      <c r="V241" t="s">
        <v>782</v>
      </c>
      <c r="W241" t="s">
        <v>30</v>
      </c>
      <c r="X241">
        <v>36</v>
      </c>
      <c r="Y241" t="s">
        <v>1028</v>
      </c>
      <c r="Z241" t="s">
        <v>122</v>
      </c>
      <c r="AA241" t="s">
        <v>38</v>
      </c>
      <c r="AB241" t="s">
        <v>782</v>
      </c>
    </row>
    <row r="242" spans="1:28" x14ac:dyDescent="0.25">
      <c r="A242" t="s">
        <v>311</v>
      </c>
      <c r="B242" s="2">
        <v>44722</v>
      </c>
      <c r="C242" s="3">
        <v>0.57916666666666672</v>
      </c>
      <c r="D242" s="4">
        <v>1.0300925925925926E-3</v>
      </c>
      <c r="E242" t="s">
        <v>23</v>
      </c>
      <c r="F242" t="s">
        <v>782</v>
      </c>
      <c r="G242" t="s">
        <v>24</v>
      </c>
      <c r="H242" t="s">
        <v>63</v>
      </c>
      <c r="I242" cm="1">
        <f t="array" ref="I242">_xlfn.IFS(H242="0-40k",20000,H242="41k-65k",53000,H242="66k-85k",75000,H242="86k-105k",95000,H242="106k-125k",115000,H242="126k-150k",138000,H242="151k-225k",188000,H242="225k+",225000)</f>
        <v>75000</v>
      </c>
      <c r="J242" t="s">
        <v>35</v>
      </c>
      <c r="K242" t="s">
        <v>782</v>
      </c>
      <c r="L242" t="s">
        <v>27</v>
      </c>
      <c r="M242" t="s">
        <v>782</v>
      </c>
      <c r="N242">
        <v>6</v>
      </c>
      <c r="O242">
        <v>10</v>
      </c>
      <c r="P242">
        <v>9</v>
      </c>
      <c r="Q242">
        <v>9</v>
      </c>
      <c r="R242">
        <v>9</v>
      </c>
      <c r="S242">
        <v>10</v>
      </c>
      <c r="T242" t="s">
        <v>49</v>
      </c>
      <c r="U242" t="s">
        <v>50</v>
      </c>
      <c r="V242" t="s">
        <v>782</v>
      </c>
      <c r="W242" t="s">
        <v>30</v>
      </c>
      <c r="X242">
        <v>35</v>
      </c>
      <c r="Y242" t="s">
        <v>1112</v>
      </c>
      <c r="Z242" t="s">
        <v>114</v>
      </c>
      <c r="AA242" t="s">
        <v>61</v>
      </c>
      <c r="AB242" t="s">
        <v>782</v>
      </c>
    </row>
    <row r="243" spans="1:28" x14ac:dyDescent="0.25">
      <c r="A243" t="s">
        <v>312</v>
      </c>
      <c r="B243" s="2">
        <v>44722</v>
      </c>
      <c r="C243" s="3">
        <v>0.5805555555555556</v>
      </c>
      <c r="D243" s="4">
        <v>6.8287037037037025E-4</v>
      </c>
      <c r="E243" t="s">
        <v>23</v>
      </c>
      <c r="F243" t="s">
        <v>782</v>
      </c>
      <c r="G243" t="s">
        <v>24</v>
      </c>
      <c r="H243" t="s">
        <v>63</v>
      </c>
      <c r="I243" cm="1">
        <f t="array" ref="I243">_xlfn.IFS(H243="0-40k",20000,H243="41k-65k",53000,H243="66k-85k",75000,H243="86k-105k",95000,H243="106k-125k",115000,H243="126k-150k",138000,H243="151k-225k",188000,H243="225k+",225000)</f>
        <v>75000</v>
      </c>
      <c r="J243" t="s">
        <v>66</v>
      </c>
      <c r="K243" t="s">
        <v>782</v>
      </c>
      <c r="L243" t="s">
        <v>27</v>
      </c>
      <c r="M243" t="s">
        <v>782</v>
      </c>
      <c r="N243">
        <v>3</v>
      </c>
      <c r="O243">
        <v>4</v>
      </c>
      <c r="P243">
        <v>4</v>
      </c>
      <c r="Q243">
        <v>4</v>
      </c>
      <c r="R243">
        <v>5</v>
      </c>
      <c r="S243">
        <v>5</v>
      </c>
      <c r="T243" t="s">
        <v>28</v>
      </c>
      <c r="U243" t="s">
        <v>43</v>
      </c>
      <c r="V243" t="s">
        <v>782</v>
      </c>
      <c r="W243" t="s">
        <v>30</v>
      </c>
      <c r="X243">
        <v>29</v>
      </c>
      <c r="Y243" t="s">
        <v>1112</v>
      </c>
      <c r="Z243" t="s">
        <v>116</v>
      </c>
      <c r="AA243" t="s">
        <v>38</v>
      </c>
      <c r="AB243" t="s">
        <v>782</v>
      </c>
    </row>
    <row r="244" spans="1:28" x14ac:dyDescent="0.25">
      <c r="A244" t="s">
        <v>313</v>
      </c>
      <c r="B244" s="2">
        <v>44722</v>
      </c>
      <c r="C244" s="3">
        <v>0.5805555555555556</v>
      </c>
      <c r="D244" s="4">
        <v>2.8703703703703708E-3</v>
      </c>
      <c r="E244" t="s">
        <v>23</v>
      </c>
      <c r="F244" t="s">
        <v>782</v>
      </c>
      <c r="G244" t="s">
        <v>33</v>
      </c>
      <c r="H244" t="s">
        <v>34</v>
      </c>
      <c r="I244" cm="1">
        <f t="array" ref="I244">_xlfn.IFS(H244="0-40k",20000,H244="41k-65k",53000,H244="66k-85k",75000,H244="86k-105k",95000,H244="106k-125k",115000,H244="126k-150k",138000,H244="151k-225k",188000,H244="225k+",225000)</f>
        <v>53000</v>
      </c>
      <c r="J244" t="s">
        <v>35</v>
      </c>
      <c r="K244" t="s">
        <v>782</v>
      </c>
      <c r="L244" t="s">
        <v>27</v>
      </c>
      <c r="M244" t="s">
        <v>782</v>
      </c>
      <c r="N244">
        <v>6</v>
      </c>
      <c r="O244">
        <v>5</v>
      </c>
      <c r="P244">
        <v>9</v>
      </c>
      <c r="Q244">
        <v>9</v>
      </c>
      <c r="R244">
        <v>7</v>
      </c>
      <c r="S244">
        <v>5</v>
      </c>
      <c r="T244" t="s">
        <v>56</v>
      </c>
      <c r="U244" t="s">
        <v>54</v>
      </c>
      <c r="V244" t="s">
        <v>970</v>
      </c>
      <c r="W244" t="s">
        <v>47</v>
      </c>
      <c r="X244">
        <v>25</v>
      </c>
      <c r="Y244" t="s">
        <v>1006</v>
      </c>
      <c r="Z244" t="s">
        <v>116</v>
      </c>
      <c r="AA244" t="s">
        <v>61</v>
      </c>
      <c r="AB244" t="s">
        <v>782</v>
      </c>
    </row>
    <row r="245" spans="1:28" x14ac:dyDescent="0.25">
      <c r="A245" t="s">
        <v>314</v>
      </c>
      <c r="B245" s="2">
        <v>44722</v>
      </c>
      <c r="C245" s="3">
        <v>0.5805555555555556</v>
      </c>
      <c r="D245" s="4">
        <v>1.4467592592592594E-3</v>
      </c>
      <c r="E245" t="s">
        <v>315</v>
      </c>
      <c r="F245" t="s">
        <v>782</v>
      </c>
      <c r="G245" t="s">
        <v>24</v>
      </c>
      <c r="H245" t="s">
        <v>34</v>
      </c>
      <c r="I245" cm="1">
        <f t="array" ref="I245">_xlfn.IFS(H245="0-40k",20000,H245="41k-65k",53000,H245="66k-85k",75000,H245="86k-105k",95000,H245="106k-125k",115000,H245="126k-150k",138000,H245="151k-225k",188000,H245="225k+",225000)</f>
        <v>53000</v>
      </c>
      <c r="J245" t="s">
        <v>54</v>
      </c>
      <c r="K245" t="s">
        <v>840</v>
      </c>
      <c r="L245" t="s">
        <v>27</v>
      </c>
      <c r="M245" t="s">
        <v>782</v>
      </c>
      <c r="N245">
        <v>6</v>
      </c>
      <c r="O245">
        <v>8</v>
      </c>
      <c r="P245">
        <v>8</v>
      </c>
      <c r="Q245">
        <v>9</v>
      </c>
      <c r="R245">
        <v>6</v>
      </c>
      <c r="S245">
        <v>8</v>
      </c>
      <c r="T245" t="s">
        <v>49</v>
      </c>
      <c r="U245" t="s">
        <v>29</v>
      </c>
      <c r="V245" t="s">
        <v>782</v>
      </c>
      <c r="W245" t="s">
        <v>30</v>
      </c>
      <c r="X245">
        <v>29</v>
      </c>
      <c r="Y245" t="s">
        <v>1112</v>
      </c>
      <c r="Z245" t="s">
        <v>114</v>
      </c>
      <c r="AA245" t="s">
        <v>31</v>
      </c>
      <c r="AB245" t="s">
        <v>782</v>
      </c>
    </row>
    <row r="246" spans="1:28" x14ac:dyDescent="0.25">
      <c r="A246" t="s">
        <v>316</v>
      </c>
      <c r="B246" s="2">
        <v>44722</v>
      </c>
      <c r="C246" s="3">
        <v>0.58402777777777781</v>
      </c>
      <c r="D246" s="4">
        <v>1.4351851851851854E-3</v>
      </c>
      <c r="E246" t="s">
        <v>23</v>
      </c>
      <c r="F246" t="s">
        <v>782</v>
      </c>
      <c r="G246" t="s">
        <v>33</v>
      </c>
      <c r="H246" t="s">
        <v>58</v>
      </c>
      <c r="I246" cm="1">
        <f t="array" ref="I246">_xlfn.IFS(H246="0-40k",20000,H246="41k-65k",53000,H246="66k-85k",75000,H246="86k-105k",95000,H246="106k-125k",115000,H246="126k-150k",138000,H246="151k-225k",188000,H246="225k+",225000)</f>
        <v>95000</v>
      </c>
      <c r="J246" t="s">
        <v>317</v>
      </c>
      <c r="K246" t="s">
        <v>782</v>
      </c>
      <c r="L246" t="s">
        <v>27</v>
      </c>
      <c r="M246" t="s">
        <v>782</v>
      </c>
      <c r="N246">
        <v>7</v>
      </c>
      <c r="O246">
        <v>6</v>
      </c>
      <c r="P246">
        <v>7</v>
      </c>
      <c r="Q246">
        <v>4</v>
      </c>
      <c r="R246">
        <v>5</v>
      </c>
      <c r="S246">
        <v>8</v>
      </c>
      <c r="T246" t="s">
        <v>49</v>
      </c>
      <c r="U246" t="s">
        <v>43</v>
      </c>
      <c r="V246" t="s">
        <v>782</v>
      </c>
      <c r="W246" t="s">
        <v>30</v>
      </c>
      <c r="X246">
        <v>26</v>
      </c>
      <c r="Y246" t="s">
        <v>1112</v>
      </c>
      <c r="Z246" t="s">
        <v>114</v>
      </c>
      <c r="AA246" t="s">
        <v>44</v>
      </c>
      <c r="AB246" t="s">
        <v>782</v>
      </c>
    </row>
    <row r="247" spans="1:28" x14ac:dyDescent="0.25">
      <c r="A247" t="s">
        <v>318</v>
      </c>
      <c r="B247" s="2">
        <v>44722</v>
      </c>
      <c r="C247" s="3">
        <v>0.58402777777777781</v>
      </c>
      <c r="D247" s="4">
        <v>1.4120370370370369E-3</v>
      </c>
      <c r="E247" t="s">
        <v>23</v>
      </c>
      <c r="F247" t="s">
        <v>782</v>
      </c>
      <c r="G247" t="s">
        <v>33</v>
      </c>
      <c r="H247" t="s">
        <v>41</v>
      </c>
      <c r="I247" cm="1">
        <f t="array" ref="I247">_xlfn.IFS(H247="0-40k",20000,H247="41k-65k",53000,H247="66k-85k",75000,H247="86k-105k",95000,H247="106k-125k",115000,H247="126k-150k",138000,H247="151k-225k",188000,H247="225k+",225000)</f>
        <v>20000</v>
      </c>
      <c r="J247" t="s">
        <v>54</v>
      </c>
      <c r="K247" t="s">
        <v>802</v>
      </c>
      <c r="L247" t="s">
        <v>36</v>
      </c>
      <c r="M247" t="s">
        <v>782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 t="s">
        <v>56</v>
      </c>
      <c r="U247" t="s">
        <v>29</v>
      </c>
      <c r="V247" t="s">
        <v>782</v>
      </c>
      <c r="W247" t="s">
        <v>30</v>
      </c>
      <c r="X247">
        <v>34</v>
      </c>
      <c r="Y247" t="s">
        <v>1038</v>
      </c>
      <c r="Z247" t="s">
        <v>114</v>
      </c>
      <c r="AA247" t="s">
        <v>44</v>
      </c>
      <c r="AB247" t="s">
        <v>782</v>
      </c>
    </row>
    <row r="248" spans="1:28" x14ac:dyDescent="0.25">
      <c r="A248" t="s">
        <v>319</v>
      </c>
      <c r="B248" s="2">
        <v>44722</v>
      </c>
      <c r="C248" s="3">
        <v>0.58472222222222225</v>
      </c>
      <c r="D248" s="4">
        <v>1.0069444444444444E-3</v>
      </c>
      <c r="E248" t="s">
        <v>23</v>
      </c>
      <c r="F248" t="s">
        <v>782</v>
      </c>
      <c r="G248" t="s">
        <v>24</v>
      </c>
      <c r="H248" t="s">
        <v>41</v>
      </c>
      <c r="I248" cm="1">
        <f t="array" ref="I248">_xlfn.IFS(H248="0-40k",20000,H248="41k-65k",53000,H248="66k-85k",75000,H248="86k-105k",95000,H248="106k-125k",115000,H248="126k-150k",138000,H248="151k-225k",188000,H248="225k+",225000)</f>
        <v>20000</v>
      </c>
      <c r="J248" t="s">
        <v>35</v>
      </c>
      <c r="K248" t="s">
        <v>782</v>
      </c>
      <c r="L248" t="s">
        <v>27</v>
      </c>
      <c r="M248" t="s">
        <v>782</v>
      </c>
      <c r="N248">
        <v>5</v>
      </c>
      <c r="O248">
        <v>2</v>
      </c>
      <c r="P248">
        <v>5</v>
      </c>
      <c r="Q248">
        <v>4</v>
      </c>
      <c r="R248">
        <v>3</v>
      </c>
      <c r="S248">
        <v>5</v>
      </c>
      <c r="T248" t="s">
        <v>56</v>
      </c>
      <c r="U248" t="s">
        <v>43</v>
      </c>
      <c r="V248" t="s">
        <v>782</v>
      </c>
      <c r="W248" t="s">
        <v>30</v>
      </c>
      <c r="X248">
        <v>26</v>
      </c>
      <c r="Y248" t="s">
        <v>1021</v>
      </c>
      <c r="Z248" t="s">
        <v>114</v>
      </c>
      <c r="AA248" t="s">
        <v>31</v>
      </c>
      <c r="AB248" t="s">
        <v>782</v>
      </c>
    </row>
    <row r="249" spans="1:28" x14ac:dyDescent="0.25">
      <c r="A249" t="s">
        <v>320</v>
      </c>
      <c r="B249" s="2">
        <v>44722</v>
      </c>
      <c r="C249" s="3">
        <v>0.58680555555555558</v>
      </c>
      <c r="D249" s="4">
        <v>1.5162037037037036E-3</v>
      </c>
      <c r="E249" t="s">
        <v>23</v>
      </c>
      <c r="F249" t="s">
        <v>782</v>
      </c>
      <c r="G249" t="s">
        <v>33</v>
      </c>
      <c r="H249" t="s">
        <v>41</v>
      </c>
      <c r="I249" cm="1">
        <f t="array" ref="I249">_xlfn.IFS(H249="0-40k",20000,H249="41k-65k",53000,H249="66k-85k",75000,H249="86k-105k",95000,H249="106k-125k",115000,H249="126k-150k",138000,H249="151k-225k",188000,H249="225k+",225000)</f>
        <v>20000</v>
      </c>
      <c r="J249" t="s">
        <v>66</v>
      </c>
      <c r="K249" t="s">
        <v>782</v>
      </c>
      <c r="L249" t="s">
        <v>27</v>
      </c>
      <c r="M249" t="s">
        <v>782</v>
      </c>
      <c r="N249">
        <v>3</v>
      </c>
      <c r="O249">
        <v>3</v>
      </c>
      <c r="P249">
        <v>5</v>
      </c>
      <c r="Q249">
        <v>4</v>
      </c>
      <c r="R249">
        <v>3</v>
      </c>
      <c r="S249">
        <v>2</v>
      </c>
      <c r="T249" t="s">
        <v>49</v>
      </c>
      <c r="U249" t="s">
        <v>54</v>
      </c>
      <c r="V249" t="s">
        <v>971</v>
      </c>
      <c r="W249" t="s">
        <v>47</v>
      </c>
      <c r="X249">
        <v>22</v>
      </c>
      <c r="Y249" t="s">
        <v>85</v>
      </c>
      <c r="Z249" t="s">
        <v>114</v>
      </c>
      <c r="AA249" t="s">
        <v>38</v>
      </c>
      <c r="AB249" t="s">
        <v>782</v>
      </c>
    </row>
    <row r="250" spans="1:28" x14ac:dyDescent="0.25">
      <c r="A250" t="s">
        <v>321</v>
      </c>
      <c r="B250" s="2">
        <v>44722</v>
      </c>
      <c r="C250" s="3">
        <v>0.58958333333333335</v>
      </c>
      <c r="D250" s="4">
        <v>1.1574074074074073E-3</v>
      </c>
      <c r="E250" t="s">
        <v>76</v>
      </c>
      <c r="F250" t="s">
        <v>782</v>
      </c>
      <c r="G250" t="s">
        <v>24</v>
      </c>
      <c r="H250" t="s">
        <v>41</v>
      </c>
      <c r="I250" cm="1">
        <f t="array" ref="I250">_xlfn.IFS(H250="0-40k",20000,H250="41k-65k",53000,H250="66k-85k",75000,H250="86k-105k",95000,H250="106k-125k",115000,H250="126k-150k",138000,H250="151k-225k",188000,H250="225k+",225000)</f>
        <v>20000</v>
      </c>
      <c r="J250" t="s">
        <v>71</v>
      </c>
      <c r="K250" t="s">
        <v>782</v>
      </c>
      <c r="L250" t="s">
        <v>27</v>
      </c>
      <c r="M250" t="s">
        <v>782</v>
      </c>
      <c r="N250">
        <v>0</v>
      </c>
      <c r="O250">
        <v>2</v>
      </c>
      <c r="P250">
        <v>0</v>
      </c>
      <c r="Q250">
        <v>1</v>
      </c>
      <c r="R250">
        <v>1</v>
      </c>
      <c r="S250">
        <v>2</v>
      </c>
      <c r="T250" t="s">
        <v>28</v>
      </c>
      <c r="U250" t="s">
        <v>29</v>
      </c>
      <c r="V250" t="s">
        <v>782</v>
      </c>
      <c r="W250" t="s">
        <v>47</v>
      </c>
      <c r="X250">
        <v>24</v>
      </c>
      <c r="Y250" t="s">
        <v>995</v>
      </c>
      <c r="Z250" t="s">
        <v>114</v>
      </c>
      <c r="AA250" t="s">
        <v>44</v>
      </c>
      <c r="AB250" t="s">
        <v>782</v>
      </c>
    </row>
    <row r="251" spans="1:28" x14ac:dyDescent="0.25">
      <c r="A251" t="s">
        <v>322</v>
      </c>
      <c r="B251" s="2">
        <v>44722</v>
      </c>
      <c r="C251" s="3">
        <v>0.59166666666666667</v>
      </c>
      <c r="D251" s="4">
        <v>2.1874999999999998E-3</v>
      </c>
      <c r="E251" t="s">
        <v>23</v>
      </c>
      <c r="F251" t="s">
        <v>782</v>
      </c>
      <c r="G251" t="s">
        <v>33</v>
      </c>
      <c r="H251" t="s">
        <v>41</v>
      </c>
      <c r="I251" cm="1">
        <f t="array" ref="I251">_xlfn.IFS(H251="0-40k",20000,H251="41k-65k",53000,H251="66k-85k",75000,H251="86k-105k",95000,H251="106k-125k",115000,H251="126k-150k",138000,H251="151k-225k",188000,H251="225k+",225000)</f>
        <v>20000</v>
      </c>
      <c r="J251" t="s">
        <v>54</v>
      </c>
      <c r="K251" t="s">
        <v>841</v>
      </c>
      <c r="L251" t="s">
        <v>27</v>
      </c>
      <c r="M251" t="s">
        <v>782</v>
      </c>
      <c r="N251">
        <v>3</v>
      </c>
      <c r="O251">
        <v>6</v>
      </c>
      <c r="P251">
        <v>6</v>
      </c>
      <c r="Q251">
        <v>6</v>
      </c>
      <c r="R251">
        <v>4</v>
      </c>
      <c r="S251">
        <v>3</v>
      </c>
      <c r="T251" t="s">
        <v>56</v>
      </c>
      <c r="U251" t="s">
        <v>50</v>
      </c>
      <c r="V251" t="s">
        <v>782</v>
      </c>
      <c r="W251" t="s">
        <v>30</v>
      </c>
      <c r="X251">
        <v>26</v>
      </c>
      <c r="Y251" t="s">
        <v>1016</v>
      </c>
      <c r="Z251" t="s">
        <v>114</v>
      </c>
      <c r="AA251" t="s">
        <v>61</v>
      </c>
      <c r="AB251" t="s">
        <v>782</v>
      </c>
    </row>
    <row r="252" spans="1:28" x14ac:dyDescent="0.25">
      <c r="A252" t="s">
        <v>323</v>
      </c>
      <c r="B252" s="2">
        <v>44722</v>
      </c>
      <c r="C252" s="3">
        <v>0.59166666666666667</v>
      </c>
      <c r="D252" s="4">
        <v>2.2337962962962967E-3</v>
      </c>
      <c r="E252" t="s">
        <v>290</v>
      </c>
      <c r="F252" t="s">
        <v>782</v>
      </c>
      <c r="G252" t="s">
        <v>24</v>
      </c>
      <c r="H252" t="s">
        <v>41</v>
      </c>
      <c r="I252" cm="1">
        <f t="array" ref="I252">_xlfn.IFS(H252="0-40k",20000,H252="41k-65k",53000,H252="66k-85k",75000,H252="86k-105k",95000,H252="106k-125k",115000,H252="126k-150k",138000,H252="151k-225k",188000,H252="225k+",225000)</f>
        <v>20000</v>
      </c>
      <c r="J252" t="s">
        <v>35</v>
      </c>
      <c r="K252" t="s">
        <v>782</v>
      </c>
      <c r="L252" t="s">
        <v>27</v>
      </c>
      <c r="M252" t="s">
        <v>782</v>
      </c>
      <c r="N252">
        <v>5</v>
      </c>
      <c r="O252">
        <v>6</v>
      </c>
      <c r="P252">
        <v>2</v>
      </c>
      <c r="Q252">
        <v>3</v>
      </c>
      <c r="R252">
        <v>3</v>
      </c>
      <c r="S252">
        <v>5</v>
      </c>
      <c r="T252" t="s">
        <v>28</v>
      </c>
      <c r="U252" t="s">
        <v>43</v>
      </c>
      <c r="V252" t="s">
        <v>782</v>
      </c>
      <c r="W252" t="s">
        <v>47</v>
      </c>
      <c r="X252">
        <v>34</v>
      </c>
      <c r="Y252" t="s">
        <v>1019</v>
      </c>
      <c r="Z252" t="s">
        <v>116</v>
      </c>
      <c r="AA252" t="s">
        <v>31</v>
      </c>
      <c r="AB252" t="s">
        <v>782</v>
      </c>
    </row>
    <row r="253" spans="1:28" x14ac:dyDescent="0.25">
      <c r="A253" t="s">
        <v>324</v>
      </c>
      <c r="B253" s="2">
        <v>44722</v>
      </c>
      <c r="C253" s="3">
        <v>0.59236111111111112</v>
      </c>
      <c r="D253" s="4">
        <v>1.7013888888888892E-3</v>
      </c>
      <c r="E253" t="s">
        <v>23</v>
      </c>
      <c r="F253" t="s">
        <v>782</v>
      </c>
      <c r="G253" t="s">
        <v>33</v>
      </c>
      <c r="H253" t="s">
        <v>41</v>
      </c>
      <c r="I253" cm="1">
        <f t="array" ref="I253">_xlfn.IFS(H253="0-40k",20000,H253="41k-65k",53000,H253="66k-85k",75000,H253="86k-105k",95000,H253="106k-125k",115000,H253="126k-150k",138000,H253="151k-225k",188000,H253="225k+",225000)</f>
        <v>20000</v>
      </c>
      <c r="J253" t="s">
        <v>66</v>
      </c>
      <c r="K253" t="s">
        <v>782</v>
      </c>
      <c r="L253" t="s">
        <v>27</v>
      </c>
      <c r="M253" t="s">
        <v>782</v>
      </c>
      <c r="N253">
        <v>3</v>
      </c>
      <c r="O253">
        <v>5</v>
      </c>
      <c r="P253">
        <v>4</v>
      </c>
      <c r="Q253">
        <v>5</v>
      </c>
      <c r="R253">
        <v>4</v>
      </c>
      <c r="S253">
        <v>2</v>
      </c>
      <c r="T253" t="s">
        <v>56</v>
      </c>
      <c r="U253" t="s">
        <v>50</v>
      </c>
      <c r="V253" t="s">
        <v>782</v>
      </c>
      <c r="W253" t="s">
        <v>30</v>
      </c>
      <c r="X253">
        <v>29</v>
      </c>
      <c r="Y253" t="s">
        <v>85</v>
      </c>
      <c r="Z253" t="s">
        <v>114</v>
      </c>
      <c r="AA253" t="s">
        <v>38</v>
      </c>
      <c r="AB253" t="s">
        <v>782</v>
      </c>
    </row>
    <row r="254" spans="1:28" x14ac:dyDescent="0.25">
      <c r="A254" t="s">
        <v>325</v>
      </c>
      <c r="B254" s="2">
        <v>44722</v>
      </c>
      <c r="C254" s="3">
        <v>0.59305555555555556</v>
      </c>
      <c r="D254" s="4">
        <v>1.0069444444444444E-3</v>
      </c>
      <c r="E254" t="s">
        <v>53</v>
      </c>
      <c r="F254" t="s">
        <v>782</v>
      </c>
      <c r="G254" t="s">
        <v>33</v>
      </c>
      <c r="H254" t="s">
        <v>41</v>
      </c>
      <c r="I254" cm="1">
        <f t="array" ref="I254">_xlfn.IFS(H254="0-40k",20000,H254="41k-65k",53000,H254="66k-85k",75000,H254="86k-105k",95000,H254="106k-125k",115000,H254="126k-150k",138000,H254="151k-225k",188000,H254="225k+",225000)</f>
        <v>20000</v>
      </c>
      <c r="J254" t="s">
        <v>66</v>
      </c>
      <c r="K254" t="s">
        <v>782</v>
      </c>
      <c r="L254" t="s">
        <v>36</v>
      </c>
      <c r="M254" t="s">
        <v>782</v>
      </c>
      <c r="N254">
        <v>2</v>
      </c>
      <c r="O254">
        <v>7</v>
      </c>
      <c r="P254">
        <v>7</v>
      </c>
      <c r="Q254">
        <v>7</v>
      </c>
      <c r="R254">
        <v>7</v>
      </c>
      <c r="S254">
        <v>7</v>
      </c>
      <c r="T254" t="s">
        <v>42</v>
      </c>
      <c r="U254" t="s">
        <v>50</v>
      </c>
      <c r="V254" t="s">
        <v>782</v>
      </c>
      <c r="W254" t="s">
        <v>30</v>
      </c>
      <c r="X254">
        <v>21</v>
      </c>
      <c r="Y254" t="s">
        <v>991</v>
      </c>
      <c r="Z254" t="s">
        <v>114</v>
      </c>
      <c r="AA254" t="s">
        <v>44</v>
      </c>
      <c r="AB254" t="s">
        <v>782</v>
      </c>
    </row>
    <row r="255" spans="1:28" x14ac:dyDescent="0.25">
      <c r="A255" t="s">
        <v>326</v>
      </c>
      <c r="B255" s="2">
        <v>44722</v>
      </c>
      <c r="C255" s="3">
        <v>0.59305555555555556</v>
      </c>
      <c r="D255" s="4">
        <v>1.9328703703703704E-3</v>
      </c>
      <c r="E255" t="s">
        <v>54</v>
      </c>
      <c r="F255" t="s">
        <v>730</v>
      </c>
      <c r="G255" t="s">
        <v>33</v>
      </c>
      <c r="H255" t="s">
        <v>41</v>
      </c>
      <c r="I255" cm="1">
        <f t="array" ref="I255">_xlfn.IFS(H255="0-40k",20000,H255="41k-65k",53000,H255="66k-85k",75000,H255="86k-105k",95000,H255="106k-125k",115000,H255="126k-150k",138000,H255="151k-225k",188000,H255="225k+",225000)</f>
        <v>20000</v>
      </c>
      <c r="J255" t="s">
        <v>54</v>
      </c>
      <c r="K255" t="s">
        <v>842</v>
      </c>
      <c r="L255" t="s">
        <v>27</v>
      </c>
      <c r="M255" t="s">
        <v>782</v>
      </c>
      <c r="N255">
        <v>2</v>
      </c>
      <c r="O255">
        <v>4</v>
      </c>
      <c r="P255">
        <v>5</v>
      </c>
      <c r="Q255">
        <v>3</v>
      </c>
      <c r="R255">
        <v>1</v>
      </c>
      <c r="S255">
        <v>1</v>
      </c>
      <c r="T255" t="s">
        <v>56</v>
      </c>
      <c r="U255" t="s">
        <v>43</v>
      </c>
      <c r="V255" t="s">
        <v>782</v>
      </c>
      <c r="W255" t="s">
        <v>47</v>
      </c>
      <c r="X255">
        <v>35</v>
      </c>
      <c r="Y255" t="s">
        <v>1039</v>
      </c>
      <c r="Z255" t="s">
        <v>116</v>
      </c>
      <c r="AA255" t="s">
        <v>31</v>
      </c>
      <c r="AB255" t="s">
        <v>782</v>
      </c>
    </row>
    <row r="256" spans="1:28" x14ac:dyDescent="0.25">
      <c r="A256" t="s">
        <v>327</v>
      </c>
      <c r="B256" s="2">
        <v>44722</v>
      </c>
      <c r="C256" s="3">
        <v>0.59375</v>
      </c>
      <c r="D256" s="4">
        <v>1.1921296296296296E-3</v>
      </c>
      <c r="E256" t="s">
        <v>23</v>
      </c>
      <c r="F256" t="s">
        <v>782</v>
      </c>
      <c r="G256" t="s">
        <v>33</v>
      </c>
      <c r="H256" t="s">
        <v>34</v>
      </c>
      <c r="I256" cm="1">
        <f t="array" ref="I256">_xlfn.IFS(H256="0-40k",20000,H256="41k-65k",53000,H256="66k-85k",75000,H256="86k-105k",95000,H256="106k-125k",115000,H256="126k-150k",138000,H256="151k-225k",188000,H256="225k+",225000)</f>
        <v>53000</v>
      </c>
      <c r="J256" t="s">
        <v>68</v>
      </c>
      <c r="K256" t="s">
        <v>782</v>
      </c>
      <c r="L256" t="s">
        <v>27</v>
      </c>
      <c r="M256" t="s">
        <v>782</v>
      </c>
      <c r="N256">
        <v>7</v>
      </c>
      <c r="O256">
        <v>7</v>
      </c>
      <c r="P256">
        <v>8</v>
      </c>
      <c r="Q256">
        <v>8</v>
      </c>
      <c r="R256">
        <v>6</v>
      </c>
      <c r="S256">
        <v>7</v>
      </c>
      <c r="T256" t="s">
        <v>56</v>
      </c>
      <c r="U256" t="s">
        <v>43</v>
      </c>
      <c r="V256" t="s">
        <v>782</v>
      </c>
      <c r="W256" t="s">
        <v>30</v>
      </c>
      <c r="X256">
        <v>26</v>
      </c>
      <c r="Y256" t="s">
        <v>1112</v>
      </c>
      <c r="Z256" t="s">
        <v>114</v>
      </c>
      <c r="AA256" t="s">
        <v>44</v>
      </c>
      <c r="AB256" t="s">
        <v>782</v>
      </c>
    </row>
    <row r="257" spans="1:28" x14ac:dyDescent="0.25">
      <c r="A257" t="s">
        <v>328</v>
      </c>
      <c r="B257" s="2">
        <v>44722</v>
      </c>
      <c r="C257" s="3">
        <v>0.59444444444444444</v>
      </c>
      <c r="D257" s="4">
        <v>1.1805555555555556E-3</v>
      </c>
      <c r="E257" t="s">
        <v>23</v>
      </c>
      <c r="F257" t="s">
        <v>782</v>
      </c>
      <c r="G257" t="s">
        <v>24</v>
      </c>
      <c r="H257" t="s">
        <v>34</v>
      </c>
      <c r="I257" cm="1">
        <f t="array" ref="I257">_xlfn.IFS(H257="0-40k",20000,H257="41k-65k",53000,H257="66k-85k",75000,H257="86k-105k",95000,H257="106k-125k",115000,H257="126k-150k",138000,H257="151k-225k",188000,H257="225k+",225000)</f>
        <v>53000</v>
      </c>
      <c r="J257" t="s">
        <v>54</v>
      </c>
      <c r="K257" t="s">
        <v>843</v>
      </c>
      <c r="L257" t="s">
        <v>27</v>
      </c>
      <c r="M257" t="s">
        <v>782</v>
      </c>
      <c r="N257">
        <v>2</v>
      </c>
      <c r="O257">
        <v>4</v>
      </c>
      <c r="P257">
        <v>7</v>
      </c>
      <c r="Q257">
        <v>10</v>
      </c>
      <c r="R257">
        <v>5</v>
      </c>
      <c r="S257">
        <v>10</v>
      </c>
      <c r="T257" t="s">
        <v>56</v>
      </c>
      <c r="U257" t="s">
        <v>29</v>
      </c>
      <c r="V257" t="s">
        <v>782</v>
      </c>
      <c r="W257" t="s">
        <v>30</v>
      </c>
      <c r="X257">
        <v>28</v>
      </c>
      <c r="Y257" t="s">
        <v>1112</v>
      </c>
      <c r="Z257" t="s">
        <v>114</v>
      </c>
      <c r="AA257" t="s">
        <v>31</v>
      </c>
      <c r="AB257" t="s">
        <v>782</v>
      </c>
    </row>
    <row r="258" spans="1:28" x14ac:dyDescent="0.25">
      <c r="A258" t="s">
        <v>329</v>
      </c>
      <c r="B258" s="2">
        <v>44722</v>
      </c>
      <c r="C258" s="3">
        <v>0.59930555555555554</v>
      </c>
      <c r="D258" s="4">
        <v>1.4120370370370369E-3</v>
      </c>
      <c r="E258" t="s">
        <v>54</v>
      </c>
      <c r="F258" t="s">
        <v>731</v>
      </c>
      <c r="G258" t="s">
        <v>33</v>
      </c>
      <c r="H258" t="s">
        <v>34</v>
      </c>
      <c r="I258" cm="1">
        <f t="array" ref="I258">_xlfn.IFS(H258="0-40k",20000,H258="41k-65k",53000,H258="66k-85k",75000,H258="86k-105k",95000,H258="106k-125k",115000,H258="126k-150k",138000,H258="151k-225k",188000,H258="225k+",225000)</f>
        <v>53000</v>
      </c>
      <c r="J258" t="s">
        <v>54</v>
      </c>
      <c r="K258" t="s">
        <v>844</v>
      </c>
      <c r="L258" t="s">
        <v>27</v>
      </c>
      <c r="M258" t="s">
        <v>782</v>
      </c>
      <c r="N258">
        <v>1</v>
      </c>
      <c r="O258">
        <v>5</v>
      </c>
      <c r="P258">
        <v>5</v>
      </c>
      <c r="Q258">
        <v>1</v>
      </c>
      <c r="R258">
        <v>0</v>
      </c>
      <c r="S258">
        <v>3</v>
      </c>
      <c r="T258" t="s">
        <v>42</v>
      </c>
      <c r="U258" t="s">
        <v>50</v>
      </c>
      <c r="V258" t="s">
        <v>782</v>
      </c>
      <c r="W258" t="s">
        <v>47</v>
      </c>
      <c r="X258">
        <v>33</v>
      </c>
      <c r="Y258" t="s">
        <v>1112</v>
      </c>
      <c r="Z258" t="s">
        <v>114</v>
      </c>
      <c r="AA258" t="s">
        <v>31</v>
      </c>
      <c r="AB258" t="s">
        <v>782</v>
      </c>
    </row>
    <row r="259" spans="1:28" x14ac:dyDescent="0.25">
      <c r="A259" t="s">
        <v>330</v>
      </c>
      <c r="B259" s="2">
        <v>44722</v>
      </c>
      <c r="C259" s="3">
        <v>0.60069444444444442</v>
      </c>
      <c r="D259" s="4">
        <v>1.3541666666666667E-3</v>
      </c>
      <c r="E259" t="s">
        <v>23</v>
      </c>
      <c r="F259" t="s">
        <v>782</v>
      </c>
      <c r="G259" t="s">
        <v>24</v>
      </c>
      <c r="H259" t="s">
        <v>63</v>
      </c>
      <c r="I259" cm="1">
        <f t="array" ref="I259">_xlfn.IFS(H259="0-40k",20000,H259="41k-65k",53000,H259="66k-85k",75000,H259="86k-105k",95000,H259="106k-125k",115000,H259="126k-150k",138000,H259="151k-225k",188000,H259="225k+",225000)</f>
        <v>75000</v>
      </c>
      <c r="J259" t="s">
        <v>54</v>
      </c>
      <c r="K259" t="s">
        <v>806</v>
      </c>
      <c r="L259" t="s">
        <v>162</v>
      </c>
      <c r="M259" t="s">
        <v>943</v>
      </c>
      <c r="N259">
        <v>7</v>
      </c>
      <c r="O259">
        <v>6</v>
      </c>
      <c r="P259">
        <v>5</v>
      </c>
      <c r="Q259">
        <v>7</v>
      </c>
      <c r="R259">
        <v>4</v>
      </c>
      <c r="S259">
        <v>4</v>
      </c>
      <c r="T259" t="s">
        <v>42</v>
      </c>
      <c r="U259" t="s">
        <v>50</v>
      </c>
      <c r="V259" t="s">
        <v>782</v>
      </c>
      <c r="W259" t="s">
        <v>47</v>
      </c>
      <c r="X259">
        <v>56</v>
      </c>
      <c r="Y259" t="s">
        <v>1112</v>
      </c>
      <c r="Z259" t="s">
        <v>114</v>
      </c>
      <c r="AA259" t="s">
        <v>31</v>
      </c>
      <c r="AB259" t="s">
        <v>782</v>
      </c>
    </row>
    <row r="260" spans="1:28" x14ac:dyDescent="0.25">
      <c r="A260" t="s">
        <v>331</v>
      </c>
      <c r="B260" s="2">
        <v>44722</v>
      </c>
      <c r="C260" s="3">
        <v>0.60486111111111118</v>
      </c>
      <c r="D260" s="4">
        <v>3.1249999999999997E-3</v>
      </c>
      <c r="E260" t="s">
        <v>54</v>
      </c>
      <c r="F260" t="s">
        <v>732</v>
      </c>
      <c r="G260" t="s">
        <v>33</v>
      </c>
      <c r="H260" t="s">
        <v>41</v>
      </c>
      <c r="I260" cm="1">
        <f t="array" ref="I260">_xlfn.IFS(H260="0-40k",20000,H260="41k-65k",53000,H260="66k-85k",75000,H260="86k-105k",95000,H260="106k-125k",115000,H260="126k-150k",138000,H260="151k-225k",188000,H260="225k+",225000)</f>
        <v>20000</v>
      </c>
      <c r="J260" t="s">
        <v>54</v>
      </c>
      <c r="K260" t="s">
        <v>845</v>
      </c>
      <c r="L260" t="s">
        <v>27</v>
      </c>
      <c r="M260" t="s">
        <v>782</v>
      </c>
      <c r="N260">
        <v>3</v>
      </c>
      <c r="O260">
        <v>3</v>
      </c>
      <c r="P260">
        <v>6</v>
      </c>
      <c r="Q260">
        <v>5</v>
      </c>
      <c r="R260" t="s">
        <v>782</v>
      </c>
      <c r="S260">
        <v>4</v>
      </c>
      <c r="T260" t="s">
        <v>49</v>
      </c>
      <c r="U260" t="s">
        <v>43</v>
      </c>
      <c r="V260" t="s">
        <v>782</v>
      </c>
      <c r="W260" t="s">
        <v>30</v>
      </c>
      <c r="X260">
        <v>23</v>
      </c>
      <c r="Y260" t="s">
        <v>85</v>
      </c>
      <c r="Z260" t="s">
        <v>114</v>
      </c>
      <c r="AA260" t="s">
        <v>38</v>
      </c>
      <c r="AB260" t="s">
        <v>782</v>
      </c>
    </row>
    <row r="261" spans="1:28" x14ac:dyDescent="0.25">
      <c r="A261" t="s">
        <v>332</v>
      </c>
      <c r="B261" s="2">
        <v>44722</v>
      </c>
      <c r="C261" s="3">
        <v>0.6118055555555556</v>
      </c>
      <c r="D261" s="4">
        <v>8.7962962962962962E-4</v>
      </c>
      <c r="E261" t="s">
        <v>53</v>
      </c>
      <c r="F261" t="s">
        <v>782</v>
      </c>
      <c r="G261" t="s">
        <v>24</v>
      </c>
      <c r="H261" t="s">
        <v>1107</v>
      </c>
      <c r="I261" cm="1">
        <f t="array" ref="I261">_xlfn.IFS(H261="0-40k",20000,H261="41k-65k",53000,H261="66k-85k",75000,H261="86k-105k",95000,H261="106k-125k",115000,H261="126k-150k",138000,H261="151k-225k",188000,H261="225k+",225000)</f>
        <v>138000</v>
      </c>
      <c r="J261" t="s">
        <v>26</v>
      </c>
      <c r="K261" t="s">
        <v>782</v>
      </c>
      <c r="L261" t="s">
        <v>27</v>
      </c>
      <c r="M261" t="s">
        <v>782</v>
      </c>
      <c r="N261">
        <v>4</v>
      </c>
      <c r="O261">
        <v>5</v>
      </c>
      <c r="P261">
        <v>5</v>
      </c>
      <c r="Q261">
        <v>5</v>
      </c>
      <c r="R261">
        <v>4</v>
      </c>
      <c r="S261">
        <v>5</v>
      </c>
      <c r="T261" t="s">
        <v>49</v>
      </c>
      <c r="U261" t="s">
        <v>50</v>
      </c>
      <c r="V261" t="s">
        <v>782</v>
      </c>
      <c r="W261" t="s">
        <v>30</v>
      </c>
      <c r="X261">
        <v>28</v>
      </c>
      <c r="Y261" t="s">
        <v>1112</v>
      </c>
      <c r="Z261" t="s">
        <v>116</v>
      </c>
      <c r="AA261" t="s">
        <v>31</v>
      </c>
      <c r="AB261" t="s">
        <v>782</v>
      </c>
    </row>
    <row r="262" spans="1:28" x14ac:dyDescent="0.25">
      <c r="A262" t="s">
        <v>333</v>
      </c>
      <c r="B262" s="2">
        <v>44722</v>
      </c>
      <c r="C262" s="3">
        <v>0.61249999999999993</v>
      </c>
      <c r="D262" s="4">
        <v>1.2037037037037038E-3</v>
      </c>
      <c r="E262" t="s">
        <v>76</v>
      </c>
      <c r="F262" t="s">
        <v>782</v>
      </c>
      <c r="G262" t="s">
        <v>33</v>
      </c>
      <c r="H262" t="s">
        <v>41</v>
      </c>
      <c r="I262" cm="1">
        <f t="array" ref="I262">_xlfn.IFS(H262="0-40k",20000,H262="41k-65k",53000,H262="66k-85k",75000,H262="86k-105k",95000,H262="106k-125k",115000,H262="126k-150k",138000,H262="151k-225k",188000,H262="225k+",225000)</f>
        <v>20000</v>
      </c>
      <c r="J262" t="s">
        <v>54</v>
      </c>
      <c r="K262" t="s">
        <v>846</v>
      </c>
      <c r="L262" t="s">
        <v>102</v>
      </c>
      <c r="M262" t="s">
        <v>782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 t="s">
        <v>56</v>
      </c>
      <c r="U262" t="s">
        <v>29</v>
      </c>
      <c r="V262" t="s">
        <v>782</v>
      </c>
      <c r="W262" t="s">
        <v>30</v>
      </c>
      <c r="X262">
        <v>21</v>
      </c>
      <c r="Y262" t="s">
        <v>1021</v>
      </c>
      <c r="Z262" t="s">
        <v>110</v>
      </c>
      <c r="AA262" t="s">
        <v>31</v>
      </c>
      <c r="AB262" t="s">
        <v>782</v>
      </c>
    </row>
    <row r="263" spans="1:28" x14ac:dyDescent="0.25">
      <c r="A263" t="s">
        <v>334</v>
      </c>
      <c r="B263" s="2">
        <v>44722</v>
      </c>
      <c r="C263" s="3">
        <v>0.61319444444444449</v>
      </c>
      <c r="D263" s="4">
        <v>1.5509259259259261E-3</v>
      </c>
      <c r="E263" t="s">
        <v>76</v>
      </c>
      <c r="F263" t="s">
        <v>782</v>
      </c>
      <c r="G263" t="s">
        <v>33</v>
      </c>
      <c r="H263" t="s">
        <v>63</v>
      </c>
      <c r="I263" cm="1">
        <f t="array" ref="I263">_xlfn.IFS(H263="0-40k",20000,H263="41k-65k",53000,H263="66k-85k",75000,H263="86k-105k",95000,H263="106k-125k",115000,H263="126k-150k",138000,H263="151k-225k",188000,H263="225k+",225000)</f>
        <v>75000</v>
      </c>
      <c r="J263" t="s">
        <v>54</v>
      </c>
      <c r="K263" t="s">
        <v>847</v>
      </c>
      <c r="L263" t="s">
        <v>27</v>
      </c>
      <c r="M263" t="s">
        <v>782</v>
      </c>
      <c r="N263">
        <v>2</v>
      </c>
      <c r="O263">
        <v>2</v>
      </c>
      <c r="P263">
        <v>4</v>
      </c>
      <c r="Q263">
        <v>1</v>
      </c>
      <c r="R263">
        <v>2</v>
      </c>
      <c r="S263">
        <v>1</v>
      </c>
      <c r="T263" t="s">
        <v>56</v>
      </c>
      <c r="U263" t="s">
        <v>43</v>
      </c>
      <c r="V263" t="s">
        <v>782</v>
      </c>
      <c r="W263" t="s">
        <v>30</v>
      </c>
      <c r="X263">
        <v>35</v>
      </c>
      <c r="Y263" t="s">
        <v>1112</v>
      </c>
      <c r="Z263" t="s">
        <v>116</v>
      </c>
      <c r="AA263" t="s">
        <v>44</v>
      </c>
      <c r="AB263" t="s">
        <v>782</v>
      </c>
    </row>
    <row r="264" spans="1:28" x14ac:dyDescent="0.25">
      <c r="A264" t="s">
        <v>335</v>
      </c>
      <c r="B264" s="2">
        <v>44722</v>
      </c>
      <c r="C264" s="3">
        <v>0.61319444444444449</v>
      </c>
      <c r="D264" s="4">
        <v>9.8379629629629642E-4</v>
      </c>
      <c r="E264" t="s">
        <v>23</v>
      </c>
      <c r="F264" t="s">
        <v>782</v>
      </c>
      <c r="G264" t="s">
        <v>33</v>
      </c>
      <c r="H264" t="s">
        <v>34</v>
      </c>
      <c r="I264" cm="1">
        <f t="array" ref="I264">_xlfn.IFS(H264="0-40k",20000,H264="41k-65k",53000,H264="66k-85k",75000,H264="86k-105k",95000,H264="106k-125k",115000,H264="126k-150k",138000,H264="151k-225k",188000,H264="225k+",225000)</f>
        <v>53000</v>
      </c>
      <c r="J264" t="s">
        <v>26</v>
      </c>
      <c r="K264" t="s">
        <v>782</v>
      </c>
      <c r="L264" t="s">
        <v>27</v>
      </c>
      <c r="M264" t="s">
        <v>782</v>
      </c>
      <c r="N264">
        <v>7</v>
      </c>
      <c r="O264">
        <v>5</v>
      </c>
      <c r="P264">
        <v>9</v>
      </c>
      <c r="Q264">
        <v>9</v>
      </c>
      <c r="R264">
        <v>9</v>
      </c>
      <c r="S264">
        <v>8</v>
      </c>
      <c r="T264" t="s">
        <v>56</v>
      </c>
      <c r="U264" t="s">
        <v>29</v>
      </c>
      <c r="V264" t="s">
        <v>782</v>
      </c>
      <c r="W264" t="s">
        <v>30</v>
      </c>
      <c r="X264">
        <v>29</v>
      </c>
      <c r="Y264" t="s">
        <v>1023</v>
      </c>
      <c r="Z264" t="s">
        <v>116</v>
      </c>
      <c r="AA264" t="s">
        <v>38</v>
      </c>
      <c r="AB264" t="s">
        <v>782</v>
      </c>
    </row>
    <row r="265" spans="1:28" x14ac:dyDescent="0.25">
      <c r="A265" t="s">
        <v>336</v>
      </c>
      <c r="B265" s="2">
        <v>44722</v>
      </c>
      <c r="C265" s="3">
        <v>0.61597222222222225</v>
      </c>
      <c r="D265" s="4">
        <v>9.0277777777777784E-4</v>
      </c>
      <c r="E265" t="s">
        <v>23</v>
      </c>
      <c r="F265" t="s">
        <v>782</v>
      </c>
      <c r="G265" t="s">
        <v>33</v>
      </c>
      <c r="H265" t="s">
        <v>58</v>
      </c>
      <c r="I265" cm="1">
        <f t="array" ref="I265">_xlfn.IFS(H265="0-40k",20000,H265="41k-65k",53000,H265="66k-85k",75000,H265="86k-105k",95000,H265="106k-125k",115000,H265="126k-150k",138000,H265="151k-225k",188000,H265="225k+",225000)</f>
        <v>95000</v>
      </c>
      <c r="J265" t="s">
        <v>66</v>
      </c>
      <c r="K265" t="s">
        <v>782</v>
      </c>
      <c r="L265" t="s">
        <v>27</v>
      </c>
      <c r="M265" t="s">
        <v>782</v>
      </c>
      <c r="N265">
        <v>9</v>
      </c>
      <c r="O265">
        <v>10</v>
      </c>
      <c r="P265">
        <v>8</v>
      </c>
      <c r="Q265">
        <v>8</v>
      </c>
      <c r="R265">
        <v>7</v>
      </c>
      <c r="S265">
        <v>7</v>
      </c>
      <c r="T265" t="s">
        <v>56</v>
      </c>
      <c r="U265" t="s">
        <v>54</v>
      </c>
      <c r="V265" t="s">
        <v>972</v>
      </c>
      <c r="W265" t="s">
        <v>47</v>
      </c>
      <c r="X265">
        <v>23</v>
      </c>
      <c r="Y265" t="s">
        <v>1112</v>
      </c>
      <c r="Z265" t="s">
        <v>114</v>
      </c>
      <c r="AA265" t="s">
        <v>38</v>
      </c>
      <c r="AB265" t="s">
        <v>782</v>
      </c>
    </row>
    <row r="266" spans="1:28" x14ac:dyDescent="0.25">
      <c r="A266" t="s">
        <v>337</v>
      </c>
      <c r="B266" s="2">
        <v>44722</v>
      </c>
      <c r="C266" s="3">
        <v>0.6166666666666667</v>
      </c>
      <c r="D266" s="4">
        <v>2.1527777777777778E-3</v>
      </c>
      <c r="E266" t="s">
        <v>54</v>
      </c>
      <c r="F266" t="s">
        <v>733</v>
      </c>
      <c r="G266" t="s">
        <v>33</v>
      </c>
      <c r="H266" t="s">
        <v>34</v>
      </c>
      <c r="I266" cm="1">
        <f t="array" ref="I266">_xlfn.IFS(H266="0-40k",20000,H266="41k-65k",53000,H266="66k-85k",75000,H266="86k-105k",95000,H266="106k-125k",115000,H266="126k-150k",138000,H266="151k-225k",188000,H266="225k+",225000)</f>
        <v>53000</v>
      </c>
      <c r="J266" t="s">
        <v>35</v>
      </c>
      <c r="K266" t="s">
        <v>782</v>
      </c>
      <c r="L266" t="s">
        <v>27</v>
      </c>
      <c r="M266" t="s">
        <v>782</v>
      </c>
      <c r="N266">
        <v>3</v>
      </c>
      <c r="O266">
        <v>3</v>
      </c>
      <c r="P266">
        <v>3</v>
      </c>
      <c r="Q266">
        <v>0</v>
      </c>
      <c r="R266">
        <v>0</v>
      </c>
      <c r="S266">
        <v>1</v>
      </c>
      <c r="T266" t="s">
        <v>49</v>
      </c>
      <c r="U266" t="s">
        <v>43</v>
      </c>
      <c r="V266" t="s">
        <v>782</v>
      </c>
      <c r="W266" t="s">
        <v>30</v>
      </c>
      <c r="X266">
        <v>25</v>
      </c>
      <c r="Y266" t="s">
        <v>85</v>
      </c>
      <c r="Z266" t="s">
        <v>114</v>
      </c>
      <c r="AA266" t="s">
        <v>38</v>
      </c>
      <c r="AB266" t="s">
        <v>782</v>
      </c>
    </row>
    <row r="267" spans="1:28" x14ac:dyDescent="0.25">
      <c r="A267" t="s">
        <v>338</v>
      </c>
      <c r="B267" s="2">
        <v>44722</v>
      </c>
      <c r="C267" s="3">
        <v>0.61875000000000002</v>
      </c>
      <c r="D267" s="4">
        <v>1.1111111111111111E-3</v>
      </c>
      <c r="E267" t="s">
        <v>40</v>
      </c>
      <c r="F267" t="s">
        <v>782</v>
      </c>
      <c r="G267" t="s">
        <v>24</v>
      </c>
      <c r="H267" t="s">
        <v>58</v>
      </c>
      <c r="I267" cm="1">
        <f t="array" ref="I267">_xlfn.IFS(H267="0-40k",20000,H267="41k-65k",53000,H267="66k-85k",75000,H267="86k-105k",95000,H267="106k-125k",115000,H267="126k-150k",138000,H267="151k-225k",188000,H267="225k+",225000)</f>
        <v>95000</v>
      </c>
      <c r="J267" t="s">
        <v>54</v>
      </c>
      <c r="K267" t="s">
        <v>848</v>
      </c>
      <c r="L267" t="s">
        <v>27</v>
      </c>
      <c r="M267" t="s">
        <v>782</v>
      </c>
      <c r="N267">
        <v>8</v>
      </c>
      <c r="O267">
        <v>7</v>
      </c>
      <c r="P267">
        <v>10</v>
      </c>
      <c r="Q267">
        <v>9</v>
      </c>
      <c r="R267">
        <v>10</v>
      </c>
      <c r="S267">
        <v>10</v>
      </c>
      <c r="T267" t="s">
        <v>42</v>
      </c>
      <c r="U267" t="s">
        <v>50</v>
      </c>
      <c r="V267" t="s">
        <v>782</v>
      </c>
      <c r="W267" t="s">
        <v>30</v>
      </c>
      <c r="X267">
        <v>27</v>
      </c>
      <c r="Y267" t="s">
        <v>1112</v>
      </c>
      <c r="Z267" t="s">
        <v>116</v>
      </c>
      <c r="AA267" t="s">
        <v>31</v>
      </c>
      <c r="AB267" t="s">
        <v>782</v>
      </c>
    </row>
    <row r="268" spans="1:28" x14ac:dyDescent="0.25">
      <c r="A268" t="s">
        <v>339</v>
      </c>
      <c r="B268" s="2">
        <v>44722</v>
      </c>
      <c r="C268" s="3">
        <v>0.62013888888888891</v>
      </c>
      <c r="D268" s="4">
        <v>1.3194444444444443E-3</v>
      </c>
      <c r="E268" t="s">
        <v>23</v>
      </c>
      <c r="F268" t="s">
        <v>782</v>
      </c>
      <c r="G268" t="s">
        <v>33</v>
      </c>
      <c r="H268" t="s">
        <v>41</v>
      </c>
      <c r="I268" cm="1">
        <f t="array" ref="I268">_xlfn.IFS(H268="0-40k",20000,H268="41k-65k",53000,H268="66k-85k",75000,H268="86k-105k",95000,H268="106k-125k",115000,H268="126k-150k",138000,H268="151k-225k",188000,H268="225k+",225000)</f>
        <v>20000</v>
      </c>
      <c r="J268" t="s">
        <v>66</v>
      </c>
      <c r="K268" t="s">
        <v>782</v>
      </c>
      <c r="L268" t="s">
        <v>27</v>
      </c>
      <c r="M268" t="s">
        <v>782</v>
      </c>
      <c r="N268">
        <v>3</v>
      </c>
      <c r="O268">
        <v>8</v>
      </c>
      <c r="P268">
        <v>7</v>
      </c>
      <c r="Q268">
        <v>5</v>
      </c>
      <c r="R268">
        <v>8</v>
      </c>
      <c r="S268">
        <v>7</v>
      </c>
      <c r="T268" t="s">
        <v>56</v>
      </c>
      <c r="U268" t="s">
        <v>50</v>
      </c>
      <c r="V268" t="s">
        <v>782</v>
      </c>
      <c r="W268" t="s">
        <v>30</v>
      </c>
      <c r="X268">
        <v>22</v>
      </c>
      <c r="Y268" t="s">
        <v>85</v>
      </c>
      <c r="Z268" t="s">
        <v>114</v>
      </c>
      <c r="AA268" t="s">
        <v>54</v>
      </c>
      <c r="AB268" t="s">
        <v>1072</v>
      </c>
    </row>
    <row r="269" spans="1:28" x14ac:dyDescent="0.25">
      <c r="A269" t="s">
        <v>340</v>
      </c>
      <c r="B269" s="2">
        <v>44722</v>
      </c>
      <c r="C269" s="3">
        <v>0.62361111111111112</v>
      </c>
      <c r="D269" s="4">
        <v>1.4120370370370369E-3</v>
      </c>
      <c r="E269" t="s">
        <v>23</v>
      </c>
      <c r="F269" t="s">
        <v>782</v>
      </c>
      <c r="G269" t="s">
        <v>24</v>
      </c>
      <c r="H269" t="s">
        <v>41</v>
      </c>
      <c r="I269" cm="1">
        <f t="array" ref="I269">_xlfn.IFS(H269="0-40k",20000,H269="41k-65k",53000,H269="66k-85k",75000,H269="86k-105k",95000,H269="106k-125k",115000,H269="126k-150k",138000,H269="151k-225k",188000,H269="225k+",225000)</f>
        <v>20000</v>
      </c>
      <c r="J269" t="s">
        <v>54</v>
      </c>
      <c r="K269" t="s">
        <v>849</v>
      </c>
      <c r="L269" t="s">
        <v>27</v>
      </c>
      <c r="M269" t="s">
        <v>782</v>
      </c>
      <c r="N269">
        <v>6</v>
      </c>
      <c r="O269">
        <v>3</v>
      </c>
      <c r="P269">
        <v>5</v>
      </c>
      <c r="Q269">
        <v>7</v>
      </c>
      <c r="R269">
        <v>5</v>
      </c>
      <c r="S269">
        <v>7</v>
      </c>
      <c r="T269" t="s">
        <v>56</v>
      </c>
      <c r="U269" t="s">
        <v>43</v>
      </c>
      <c r="V269" t="s">
        <v>782</v>
      </c>
      <c r="W269" t="s">
        <v>30</v>
      </c>
      <c r="X269">
        <v>22</v>
      </c>
      <c r="Y269" t="s">
        <v>85</v>
      </c>
      <c r="Z269" t="s">
        <v>114</v>
      </c>
      <c r="AA269" t="s">
        <v>38</v>
      </c>
      <c r="AB269" t="s">
        <v>782</v>
      </c>
    </row>
    <row r="270" spans="1:28" x14ac:dyDescent="0.25">
      <c r="A270" t="s">
        <v>341</v>
      </c>
      <c r="B270" s="2">
        <v>44722</v>
      </c>
      <c r="C270" s="3">
        <v>0.62569444444444444</v>
      </c>
      <c r="D270" s="4">
        <v>1.1689814814814816E-3</v>
      </c>
      <c r="E270" t="s">
        <v>54</v>
      </c>
      <c r="F270" t="s">
        <v>782</v>
      </c>
      <c r="G270" t="s">
        <v>33</v>
      </c>
      <c r="H270" t="s">
        <v>25</v>
      </c>
      <c r="I270" cm="1">
        <f t="array" ref="I270">_xlfn.IFS(H270="0-40k",20000,H270="41k-65k",53000,H270="66k-85k",75000,H270="86k-105k",95000,H270="106k-125k",115000,H270="126k-150k",138000,H270="151k-225k",188000,H270="225k+",225000)</f>
        <v>115000</v>
      </c>
      <c r="J270" t="s">
        <v>54</v>
      </c>
      <c r="K270" t="s">
        <v>782</v>
      </c>
      <c r="L270" t="s">
        <v>342</v>
      </c>
      <c r="M270" t="s">
        <v>782</v>
      </c>
      <c r="N270">
        <v>7</v>
      </c>
      <c r="O270">
        <v>7</v>
      </c>
      <c r="P270">
        <v>4</v>
      </c>
      <c r="Q270">
        <v>5</v>
      </c>
      <c r="R270">
        <v>5</v>
      </c>
      <c r="S270">
        <v>4</v>
      </c>
      <c r="T270" t="s">
        <v>56</v>
      </c>
      <c r="U270" t="s">
        <v>50</v>
      </c>
      <c r="V270" t="s">
        <v>782</v>
      </c>
      <c r="W270" t="s">
        <v>30</v>
      </c>
      <c r="X270">
        <v>43</v>
      </c>
      <c r="Y270" t="s">
        <v>1112</v>
      </c>
      <c r="Z270" t="s">
        <v>116</v>
      </c>
      <c r="AA270" t="s">
        <v>38</v>
      </c>
      <c r="AB270" t="s">
        <v>782</v>
      </c>
    </row>
    <row r="271" spans="1:28" x14ac:dyDescent="0.25">
      <c r="A271" t="s">
        <v>343</v>
      </c>
      <c r="B271" s="2">
        <v>44722</v>
      </c>
      <c r="C271" s="3">
        <v>0.62708333333333333</v>
      </c>
      <c r="D271" s="4">
        <v>3.6226851851851854E-3</v>
      </c>
      <c r="E271" t="s">
        <v>54</v>
      </c>
      <c r="F271" t="s">
        <v>734</v>
      </c>
      <c r="G271" t="s">
        <v>24</v>
      </c>
      <c r="H271" t="s">
        <v>41</v>
      </c>
      <c r="I271" cm="1">
        <f t="array" ref="I271">_xlfn.IFS(H271="0-40k",20000,H271="41k-65k",53000,H271="66k-85k",75000,H271="86k-105k",95000,H271="106k-125k",115000,H271="126k-150k",138000,H271="151k-225k",188000,H271="225k+",225000)</f>
        <v>20000</v>
      </c>
      <c r="J271" t="s">
        <v>66</v>
      </c>
      <c r="K271" t="s">
        <v>782</v>
      </c>
      <c r="L271" t="s">
        <v>27</v>
      </c>
      <c r="M271" t="s">
        <v>782</v>
      </c>
      <c r="N271">
        <v>3</v>
      </c>
      <c r="O271">
        <v>5</v>
      </c>
      <c r="P271">
        <v>8</v>
      </c>
      <c r="Q271">
        <v>4</v>
      </c>
      <c r="R271">
        <v>5</v>
      </c>
      <c r="S271">
        <v>5</v>
      </c>
      <c r="T271" t="s">
        <v>49</v>
      </c>
      <c r="U271" t="s">
        <v>50</v>
      </c>
      <c r="V271" t="s">
        <v>782</v>
      </c>
      <c r="W271" t="s">
        <v>47</v>
      </c>
      <c r="X271">
        <v>32</v>
      </c>
      <c r="Y271" t="s">
        <v>1112</v>
      </c>
      <c r="Z271" t="s">
        <v>114</v>
      </c>
      <c r="AA271" t="s">
        <v>38</v>
      </c>
      <c r="AB271" t="s">
        <v>782</v>
      </c>
    </row>
    <row r="272" spans="1:28" x14ac:dyDescent="0.25">
      <c r="A272" t="s">
        <v>344</v>
      </c>
      <c r="B272" s="2">
        <v>44722</v>
      </c>
      <c r="C272" s="3">
        <v>0.63194444444444442</v>
      </c>
      <c r="D272" s="4">
        <v>7.6388888888888893E-4</v>
      </c>
      <c r="E272" t="s">
        <v>76</v>
      </c>
      <c r="F272" t="s">
        <v>782</v>
      </c>
      <c r="G272" t="s">
        <v>24</v>
      </c>
      <c r="H272" t="s">
        <v>63</v>
      </c>
      <c r="I272" cm="1">
        <f t="array" ref="I272">_xlfn.IFS(H272="0-40k",20000,H272="41k-65k",53000,H272="66k-85k",75000,H272="86k-105k",95000,H272="106k-125k",115000,H272="126k-150k",138000,H272="151k-225k",188000,H272="225k+",225000)</f>
        <v>75000</v>
      </c>
      <c r="J272" t="s">
        <v>26</v>
      </c>
      <c r="K272" t="s">
        <v>782</v>
      </c>
      <c r="L272" t="s">
        <v>162</v>
      </c>
      <c r="M272" t="s">
        <v>782</v>
      </c>
      <c r="N272" t="s">
        <v>782</v>
      </c>
      <c r="O272" t="s">
        <v>782</v>
      </c>
      <c r="P272" t="s">
        <v>782</v>
      </c>
      <c r="Q272" t="s">
        <v>782</v>
      </c>
      <c r="R272" t="s">
        <v>782</v>
      </c>
      <c r="S272">
        <v>0</v>
      </c>
      <c r="T272" t="s">
        <v>49</v>
      </c>
      <c r="U272" t="s">
        <v>43</v>
      </c>
      <c r="V272" t="s">
        <v>782</v>
      </c>
      <c r="W272" t="s">
        <v>47</v>
      </c>
      <c r="X272">
        <v>42</v>
      </c>
      <c r="Y272" t="s">
        <v>1112</v>
      </c>
      <c r="Z272" t="s">
        <v>116</v>
      </c>
      <c r="AA272" t="s">
        <v>38</v>
      </c>
      <c r="AB272" t="s">
        <v>782</v>
      </c>
    </row>
    <row r="273" spans="1:28" x14ac:dyDescent="0.25">
      <c r="A273" t="s">
        <v>345</v>
      </c>
      <c r="B273" s="2">
        <v>44722</v>
      </c>
      <c r="C273" s="3">
        <v>0.63263888888888886</v>
      </c>
      <c r="D273" s="4">
        <v>1.1574074074074073E-3</v>
      </c>
      <c r="E273" t="s">
        <v>54</v>
      </c>
      <c r="F273" t="s">
        <v>735</v>
      </c>
      <c r="G273" t="s">
        <v>33</v>
      </c>
      <c r="H273" t="s">
        <v>63</v>
      </c>
      <c r="I273" cm="1">
        <f t="array" ref="I273">_xlfn.IFS(H273="0-40k",20000,H273="41k-65k",53000,H273="66k-85k",75000,H273="86k-105k",95000,H273="106k-125k",115000,H273="126k-150k",138000,H273="151k-225k",188000,H273="225k+",225000)</f>
        <v>75000</v>
      </c>
      <c r="J273" t="s">
        <v>54</v>
      </c>
      <c r="K273" t="s">
        <v>850</v>
      </c>
      <c r="L273" t="s">
        <v>27</v>
      </c>
      <c r="M273" t="s">
        <v>782</v>
      </c>
      <c r="N273">
        <v>4</v>
      </c>
      <c r="O273">
        <v>6</v>
      </c>
      <c r="P273">
        <v>2</v>
      </c>
      <c r="Q273">
        <v>3</v>
      </c>
      <c r="R273">
        <v>3</v>
      </c>
      <c r="S273">
        <v>2</v>
      </c>
      <c r="T273" t="s">
        <v>28</v>
      </c>
      <c r="U273" t="s">
        <v>29</v>
      </c>
      <c r="V273" t="s">
        <v>782</v>
      </c>
      <c r="W273" t="s">
        <v>30</v>
      </c>
      <c r="X273">
        <v>31</v>
      </c>
      <c r="Y273" t="s">
        <v>1112</v>
      </c>
      <c r="Z273" t="s">
        <v>114</v>
      </c>
      <c r="AA273" t="s">
        <v>61</v>
      </c>
      <c r="AB273" t="s">
        <v>782</v>
      </c>
    </row>
    <row r="274" spans="1:28" x14ac:dyDescent="0.25">
      <c r="A274" t="s">
        <v>346</v>
      </c>
      <c r="B274" s="2">
        <v>44722</v>
      </c>
      <c r="C274" s="3">
        <v>0.63472222222222219</v>
      </c>
      <c r="D274" s="4">
        <v>9.2592592592592585E-4</v>
      </c>
      <c r="E274" t="s">
        <v>40</v>
      </c>
      <c r="F274" t="s">
        <v>782</v>
      </c>
      <c r="G274" t="s">
        <v>33</v>
      </c>
      <c r="H274" t="s">
        <v>41</v>
      </c>
      <c r="I274" cm="1">
        <f t="array" ref="I274">_xlfn.IFS(H274="0-40k",20000,H274="41k-65k",53000,H274="66k-85k",75000,H274="86k-105k",95000,H274="106k-125k",115000,H274="126k-150k",138000,H274="151k-225k",188000,H274="225k+",225000)</f>
        <v>20000</v>
      </c>
      <c r="J274" t="s">
        <v>54</v>
      </c>
      <c r="K274" t="s">
        <v>851</v>
      </c>
      <c r="L274" t="s">
        <v>27</v>
      </c>
      <c r="M274" t="s">
        <v>782</v>
      </c>
      <c r="N274">
        <v>0</v>
      </c>
      <c r="O274">
        <v>10</v>
      </c>
      <c r="P274">
        <v>10</v>
      </c>
      <c r="Q274">
        <v>5</v>
      </c>
      <c r="R274">
        <v>0</v>
      </c>
      <c r="S274">
        <v>3</v>
      </c>
      <c r="T274" t="s">
        <v>56</v>
      </c>
      <c r="U274" t="s">
        <v>50</v>
      </c>
      <c r="V274" t="s">
        <v>782</v>
      </c>
      <c r="W274" t="s">
        <v>30</v>
      </c>
      <c r="X274">
        <v>25</v>
      </c>
      <c r="Y274" t="s">
        <v>69</v>
      </c>
      <c r="Z274" t="s">
        <v>114</v>
      </c>
      <c r="AA274" t="s">
        <v>31</v>
      </c>
      <c r="AB274" t="s">
        <v>782</v>
      </c>
    </row>
    <row r="275" spans="1:28" x14ac:dyDescent="0.25">
      <c r="A275" t="s">
        <v>347</v>
      </c>
      <c r="B275" s="2">
        <v>44722</v>
      </c>
      <c r="C275" s="3">
        <v>0.63472222222222219</v>
      </c>
      <c r="D275" s="4">
        <v>1.261574074074074E-3</v>
      </c>
      <c r="E275" t="s">
        <v>23</v>
      </c>
      <c r="F275" t="s">
        <v>782</v>
      </c>
      <c r="G275" t="s">
        <v>33</v>
      </c>
      <c r="H275" t="s">
        <v>34</v>
      </c>
      <c r="I275" cm="1">
        <f t="array" ref="I275">_xlfn.IFS(H275="0-40k",20000,H275="41k-65k",53000,H275="66k-85k",75000,H275="86k-105k",95000,H275="106k-125k",115000,H275="126k-150k",138000,H275="151k-225k",188000,H275="225k+",225000)</f>
        <v>53000</v>
      </c>
      <c r="J275" t="s">
        <v>317</v>
      </c>
      <c r="K275" t="s">
        <v>782</v>
      </c>
      <c r="L275" t="s">
        <v>162</v>
      </c>
      <c r="M275" t="s">
        <v>920</v>
      </c>
      <c r="N275">
        <v>3</v>
      </c>
      <c r="O275">
        <v>5</v>
      </c>
      <c r="P275">
        <v>5</v>
      </c>
      <c r="Q275">
        <v>5</v>
      </c>
      <c r="R275">
        <v>3</v>
      </c>
      <c r="S275">
        <v>2</v>
      </c>
      <c r="T275" t="s">
        <v>56</v>
      </c>
      <c r="U275" t="s">
        <v>50</v>
      </c>
      <c r="V275" t="s">
        <v>782</v>
      </c>
      <c r="W275" t="s">
        <v>47</v>
      </c>
      <c r="X275">
        <v>25</v>
      </c>
      <c r="Y275" t="s">
        <v>1112</v>
      </c>
      <c r="Z275" t="s">
        <v>116</v>
      </c>
      <c r="AA275" t="s">
        <v>38</v>
      </c>
      <c r="AB275" t="s">
        <v>782</v>
      </c>
    </row>
    <row r="276" spans="1:28" x14ac:dyDescent="0.25">
      <c r="A276" t="s">
        <v>348</v>
      </c>
      <c r="B276" s="2">
        <v>44722</v>
      </c>
      <c r="C276" s="3">
        <v>0.63472222222222219</v>
      </c>
      <c r="D276" s="4">
        <v>1.0069444444444444E-3</v>
      </c>
      <c r="E276" t="s">
        <v>23</v>
      </c>
      <c r="F276" t="s">
        <v>782</v>
      </c>
      <c r="G276" t="s">
        <v>24</v>
      </c>
      <c r="H276" t="s">
        <v>25</v>
      </c>
      <c r="I276" cm="1">
        <f t="array" ref="I276">_xlfn.IFS(H276="0-40k",20000,H276="41k-65k",53000,H276="66k-85k",75000,H276="86k-105k",95000,H276="106k-125k",115000,H276="126k-150k",138000,H276="151k-225k",188000,H276="225k+",225000)</f>
        <v>115000</v>
      </c>
      <c r="J276" t="s">
        <v>54</v>
      </c>
      <c r="K276" t="s">
        <v>788</v>
      </c>
      <c r="L276" t="s">
        <v>162</v>
      </c>
      <c r="M276" t="s">
        <v>944</v>
      </c>
      <c r="N276">
        <v>9</v>
      </c>
      <c r="O276">
        <v>9</v>
      </c>
      <c r="P276">
        <v>9</v>
      </c>
      <c r="Q276">
        <v>6</v>
      </c>
      <c r="R276">
        <v>9</v>
      </c>
      <c r="S276">
        <v>8</v>
      </c>
      <c r="T276" t="s">
        <v>49</v>
      </c>
      <c r="U276" t="s">
        <v>43</v>
      </c>
      <c r="V276" t="s">
        <v>782</v>
      </c>
      <c r="W276" t="s">
        <v>30</v>
      </c>
      <c r="X276">
        <v>31</v>
      </c>
      <c r="Y276" t="s">
        <v>1112</v>
      </c>
      <c r="Z276" t="s">
        <v>116</v>
      </c>
      <c r="AA276" t="s">
        <v>38</v>
      </c>
      <c r="AB276" t="s">
        <v>782</v>
      </c>
    </row>
    <row r="277" spans="1:28" x14ac:dyDescent="0.25">
      <c r="A277" t="s">
        <v>349</v>
      </c>
      <c r="B277" s="2">
        <v>44722</v>
      </c>
      <c r="C277" s="3">
        <v>0.64097222222222217</v>
      </c>
      <c r="D277" s="4">
        <v>9.6064814814814808E-4</v>
      </c>
      <c r="E277" t="s">
        <v>53</v>
      </c>
      <c r="F277" t="s">
        <v>782</v>
      </c>
      <c r="G277" t="s">
        <v>24</v>
      </c>
      <c r="H277" t="s">
        <v>41</v>
      </c>
      <c r="I277" cm="1">
        <f t="array" ref="I277">_xlfn.IFS(H277="0-40k",20000,H277="41k-65k",53000,H277="66k-85k",75000,H277="86k-105k",95000,H277="106k-125k",115000,H277="126k-150k",138000,H277="151k-225k",188000,H277="225k+",225000)</f>
        <v>20000</v>
      </c>
      <c r="J277" t="s">
        <v>68</v>
      </c>
      <c r="K277" t="s">
        <v>782</v>
      </c>
      <c r="L277" t="s">
        <v>27</v>
      </c>
      <c r="M277" t="s">
        <v>782</v>
      </c>
      <c r="N277">
        <v>3</v>
      </c>
      <c r="O277">
        <v>3</v>
      </c>
      <c r="P277">
        <v>1</v>
      </c>
      <c r="Q277">
        <v>1</v>
      </c>
      <c r="R277">
        <v>1</v>
      </c>
      <c r="S277">
        <v>6</v>
      </c>
      <c r="T277" t="s">
        <v>49</v>
      </c>
      <c r="U277" t="s">
        <v>50</v>
      </c>
      <c r="V277" t="s">
        <v>782</v>
      </c>
      <c r="W277" t="s">
        <v>30</v>
      </c>
      <c r="X277">
        <v>36</v>
      </c>
      <c r="Y277" t="s">
        <v>1040</v>
      </c>
      <c r="Z277" t="s">
        <v>116</v>
      </c>
      <c r="AA277" t="s">
        <v>31</v>
      </c>
      <c r="AB277" t="s">
        <v>782</v>
      </c>
    </row>
    <row r="278" spans="1:28" x14ac:dyDescent="0.25">
      <c r="A278" t="s">
        <v>350</v>
      </c>
      <c r="B278" s="2">
        <v>44722</v>
      </c>
      <c r="C278" s="3">
        <v>0.64236111111111105</v>
      </c>
      <c r="D278" s="4">
        <v>1.6666666666666668E-3</v>
      </c>
      <c r="E278" t="s">
        <v>54</v>
      </c>
      <c r="F278" t="s">
        <v>736</v>
      </c>
      <c r="G278" t="s">
        <v>33</v>
      </c>
      <c r="H278" t="s">
        <v>34</v>
      </c>
      <c r="I278" cm="1">
        <f t="array" ref="I278">_xlfn.IFS(H278="0-40k",20000,H278="41k-65k",53000,H278="66k-85k",75000,H278="86k-105k",95000,H278="106k-125k",115000,H278="126k-150k",138000,H278="151k-225k",188000,H278="225k+",225000)</f>
        <v>53000</v>
      </c>
      <c r="J278" t="s">
        <v>26</v>
      </c>
      <c r="K278" t="s">
        <v>782</v>
      </c>
      <c r="L278" t="s">
        <v>27</v>
      </c>
      <c r="M278" t="s">
        <v>782</v>
      </c>
      <c r="N278">
        <v>6</v>
      </c>
      <c r="O278">
        <v>8</v>
      </c>
      <c r="P278">
        <v>8</v>
      </c>
      <c r="Q278">
        <v>8</v>
      </c>
      <c r="R278">
        <v>8</v>
      </c>
      <c r="S278">
        <v>10</v>
      </c>
      <c r="T278" t="s">
        <v>56</v>
      </c>
      <c r="U278" t="s">
        <v>43</v>
      </c>
      <c r="V278" t="s">
        <v>782</v>
      </c>
      <c r="W278" t="s">
        <v>47</v>
      </c>
      <c r="X278">
        <v>35</v>
      </c>
      <c r="Y278" t="s">
        <v>1007</v>
      </c>
      <c r="Z278" t="s">
        <v>116</v>
      </c>
      <c r="AA278" t="s">
        <v>31</v>
      </c>
      <c r="AB278" t="s">
        <v>782</v>
      </c>
    </row>
    <row r="279" spans="1:28" x14ac:dyDescent="0.25">
      <c r="A279" t="s">
        <v>351</v>
      </c>
      <c r="B279" s="2">
        <v>44722</v>
      </c>
      <c r="C279" s="3">
        <v>0.64374999999999993</v>
      </c>
      <c r="D279" s="4">
        <v>1.1574074074074073E-3</v>
      </c>
      <c r="E279" t="s">
        <v>23</v>
      </c>
      <c r="F279" t="s">
        <v>782</v>
      </c>
      <c r="G279" t="s">
        <v>24</v>
      </c>
      <c r="H279" t="s">
        <v>63</v>
      </c>
      <c r="I279" cm="1">
        <f t="array" ref="I279">_xlfn.IFS(H279="0-40k",20000,H279="41k-65k",53000,H279="66k-85k",75000,H279="86k-105k",95000,H279="106k-125k",115000,H279="126k-150k",138000,H279="151k-225k",188000,H279="225k+",225000)</f>
        <v>75000</v>
      </c>
      <c r="J279" t="s">
        <v>54</v>
      </c>
      <c r="K279" t="s">
        <v>852</v>
      </c>
      <c r="L279" t="s">
        <v>36</v>
      </c>
      <c r="M279" t="s">
        <v>782</v>
      </c>
      <c r="N279">
        <v>6</v>
      </c>
      <c r="O279">
        <v>10</v>
      </c>
      <c r="P279">
        <v>10</v>
      </c>
      <c r="Q279">
        <v>10</v>
      </c>
      <c r="R279">
        <v>9</v>
      </c>
      <c r="S279">
        <v>8</v>
      </c>
      <c r="T279" t="s">
        <v>42</v>
      </c>
      <c r="U279" t="s">
        <v>29</v>
      </c>
      <c r="V279" t="s">
        <v>782</v>
      </c>
      <c r="W279" t="s">
        <v>30</v>
      </c>
      <c r="X279">
        <v>28</v>
      </c>
      <c r="Y279" t="s">
        <v>1112</v>
      </c>
      <c r="Z279" t="s">
        <v>114</v>
      </c>
      <c r="AA279" t="s">
        <v>31</v>
      </c>
      <c r="AB279" t="s">
        <v>782</v>
      </c>
    </row>
    <row r="280" spans="1:28" x14ac:dyDescent="0.25">
      <c r="A280" t="s">
        <v>352</v>
      </c>
      <c r="B280" s="2">
        <v>44722</v>
      </c>
      <c r="C280" s="3">
        <v>0.64444444444444449</v>
      </c>
      <c r="D280" s="4">
        <v>1.3310185185185185E-3</v>
      </c>
      <c r="E280" t="s">
        <v>23</v>
      </c>
      <c r="F280" t="s">
        <v>782</v>
      </c>
      <c r="G280" t="s">
        <v>33</v>
      </c>
      <c r="H280" t="s">
        <v>41</v>
      </c>
      <c r="I280" cm="1">
        <f t="array" ref="I280">_xlfn.IFS(H280="0-40k",20000,H280="41k-65k",53000,H280="66k-85k",75000,H280="86k-105k",95000,H280="106k-125k",115000,H280="126k-150k",138000,H280="151k-225k",188000,H280="225k+",225000)</f>
        <v>20000</v>
      </c>
      <c r="J280" t="s">
        <v>54</v>
      </c>
      <c r="K280" t="s">
        <v>853</v>
      </c>
      <c r="L280" t="s">
        <v>27</v>
      </c>
      <c r="M280" t="s">
        <v>782</v>
      </c>
      <c r="N280">
        <v>8</v>
      </c>
      <c r="O280">
        <v>8</v>
      </c>
      <c r="P280">
        <v>9</v>
      </c>
      <c r="Q280">
        <v>9</v>
      </c>
      <c r="R280">
        <v>8</v>
      </c>
      <c r="S280">
        <v>7</v>
      </c>
      <c r="T280" t="s">
        <v>56</v>
      </c>
      <c r="U280" t="s">
        <v>50</v>
      </c>
      <c r="V280" t="s">
        <v>782</v>
      </c>
      <c r="W280" t="s">
        <v>30</v>
      </c>
      <c r="X280">
        <v>27</v>
      </c>
      <c r="Y280" t="s">
        <v>1034</v>
      </c>
      <c r="Z280" t="s">
        <v>114</v>
      </c>
      <c r="AA280" t="s">
        <v>61</v>
      </c>
      <c r="AB280" t="s">
        <v>782</v>
      </c>
    </row>
    <row r="281" spans="1:28" x14ac:dyDescent="0.25">
      <c r="A281" t="s">
        <v>353</v>
      </c>
      <c r="B281" s="2">
        <v>44722</v>
      </c>
      <c r="C281" s="3">
        <v>0.64583333333333337</v>
      </c>
      <c r="D281" s="4">
        <v>9.6064814814814808E-4</v>
      </c>
      <c r="E281" t="s">
        <v>23</v>
      </c>
      <c r="F281" t="s">
        <v>782</v>
      </c>
      <c r="G281" t="s">
        <v>24</v>
      </c>
      <c r="H281" t="s">
        <v>41</v>
      </c>
      <c r="I281" cm="1">
        <f t="array" ref="I281">_xlfn.IFS(H281="0-40k",20000,H281="41k-65k",53000,H281="66k-85k",75000,H281="86k-105k",95000,H281="106k-125k",115000,H281="126k-150k",138000,H281="151k-225k",188000,H281="225k+",225000)</f>
        <v>20000</v>
      </c>
      <c r="J281" t="s">
        <v>54</v>
      </c>
      <c r="K281" t="s">
        <v>854</v>
      </c>
      <c r="L281" t="s">
        <v>27</v>
      </c>
      <c r="M281" t="s">
        <v>782</v>
      </c>
      <c r="N281">
        <v>7</v>
      </c>
      <c r="O281">
        <v>4</v>
      </c>
      <c r="P281">
        <v>7</v>
      </c>
      <c r="Q281">
        <v>4</v>
      </c>
      <c r="R281">
        <v>8</v>
      </c>
      <c r="S281">
        <v>10</v>
      </c>
      <c r="T281" t="s">
        <v>42</v>
      </c>
      <c r="U281" t="s">
        <v>43</v>
      </c>
      <c r="V281" t="s">
        <v>782</v>
      </c>
      <c r="W281" t="s">
        <v>30</v>
      </c>
      <c r="X281">
        <v>25</v>
      </c>
      <c r="Y281" t="s">
        <v>1041</v>
      </c>
      <c r="Z281" t="s">
        <v>114</v>
      </c>
      <c r="AA281" t="s">
        <v>61</v>
      </c>
      <c r="AB281" t="s">
        <v>782</v>
      </c>
    </row>
    <row r="282" spans="1:28" x14ac:dyDescent="0.25">
      <c r="A282" t="s">
        <v>354</v>
      </c>
      <c r="B282" s="2">
        <v>44722</v>
      </c>
      <c r="C282" s="3">
        <v>0.65208333333333335</v>
      </c>
      <c r="D282" s="4">
        <v>1.3773148148148147E-3</v>
      </c>
      <c r="E282" t="s">
        <v>23</v>
      </c>
      <c r="F282" t="s">
        <v>782</v>
      </c>
      <c r="G282" t="s">
        <v>33</v>
      </c>
      <c r="H282" t="s">
        <v>41</v>
      </c>
      <c r="I282" cm="1">
        <f t="array" ref="I282">_xlfn.IFS(H282="0-40k",20000,H282="41k-65k",53000,H282="66k-85k",75000,H282="86k-105k",95000,H282="106k-125k",115000,H282="126k-150k",138000,H282="151k-225k",188000,H282="225k+",225000)</f>
        <v>20000</v>
      </c>
      <c r="J282" t="s">
        <v>54</v>
      </c>
      <c r="K282" t="s">
        <v>848</v>
      </c>
      <c r="L282" t="s">
        <v>27</v>
      </c>
      <c r="M282" t="s">
        <v>782</v>
      </c>
      <c r="N282">
        <v>6</v>
      </c>
      <c r="O282">
        <v>6</v>
      </c>
      <c r="P282">
        <v>10</v>
      </c>
      <c r="Q282">
        <v>8</v>
      </c>
      <c r="R282">
        <v>6</v>
      </c>
      <c r="S282">
        <v>8</v>
      </c>
      <c r="T282" t="s">
        <v>56</v>
      </c>
      <c r="U282" t="s">
        <v>50</v>
      </c>
      <c r="V282" t="s">
        <v>782</v>
      </c>
      <c r="W282" t="s">
        <v>30</v>
      </c>
      <c r="X282">
        <v>25</v>
      </c>
      <c r="Y282" t="s">
        <v>1024</v>
      </c>
      <c r="Z282" t="s">
        <v>114</v>
      </c>
      <c r="AA282" t="s">
        <v>31</v>
      </c>
      <c r="AB282" t="s">
        <v>782</v>
      </c>
    </row>
    <row r="283" spans="1:28" x14ac:dyDescent="0.25">
      <c r="A283" t="s">
        <v>355</v>
      </c>
      <c r="B283" s="2">
        <v>44722</v>
      </c>
      <c r="C283" s="3">
        <v>0.65347222222222223</v>
      </c>
      <c r="D283" s="4">
        <v>8.1018518518518516E-4</v>
      </c>
      <c r="E283" t="s">
        <v>54</v>
      </c>
      <c r="F283" t="s">
        <v>737</v>
      </c>
      <c r="G283" t="s">
        <v>33</v>
      </c>
      <c r="H283" t="s">
        <v>34</v>
      </c>
      <c r="I283" cm="1">
        <f t="array" ref="I283">_xlfn.IFS(H283="0-40k",20000,H283="41k-65k",53000,H283="66k-85k",75000,H283="86k-105k",95000,H283="106k-125k",115000,H283="126k-150k",138000,H283="151k-225k",188000,H283="225k+",225000)</f>
        <v>53000</v>
      </c>
      <c r="J283" t="s">
        <v>54</v>
      </c>
      <c r="K283" t="s">
        <v>855</v>
      </c>
      <c r="L283" t="s">
        <v>36</v>
      </c>
      <c r="M283" t="s">
        <v>782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 t="s">
        <v>49</v>
      </c>
      <c r="U283" t="s">
        <v>43</v>
      </c>
      <c r="V283" t="s">
        <v>782</v>
      </c>
      <c r="W283" t="s">
        <v>30</v>
      </c>
      <c r="X283">
        <v>22</v>
      </c>
      <c r="Y283" t="s">
        <v>1112</v>
      </c>
      <c r="Z283" t="s">
        <v>116</v>
      </c>
      <c r="AA283" t="s">
        <v>31</v>
      </c>
      <c r="AB283" t="s">
        <v>782</v>
      </c>
    </row>
    <row r="284" spans="1:28" x14ac:dyDescent="0.25">
      <c r="A284" t="s">
        <v>356</v>
      </c>
      <c r="B284" s="2">
        <v>44722</v>
      </c>
      <c r="C284" s="3">
        <v>0.66041666666666665</v>
      </c>
      <c r="D284" s="4">
        <v>2.6504629629629625E-3</v>
      </c>
      <c r="E284" t="s">
        <v>23</v>
      </c>
      <c r="F284" t="s">
        <v>782</v>
      </c>
      <c r="G284" t="s">
        <v>24</v>
      </c>
      <c r="H284" t="s">
        <v>34</v>
      </c>
      <c r="I284" cm="1">
        <f t="array" ref="I284">_xlfn.IFS(H284="0-40k",20000,H284="41k-65k",53000,H284="66k-85k",75000,H284="86k-105k",95000,H284="106k-125k",115000,H284="126k-150k",138000,H284="151k-225k",188000,H284="225k+",225000)</f>
        <v>53000</v>
      </c>
      <c r="J284" t="s">
        <v>26</v>
      </c>
      <c r="K284" t="s">
        <v>782</v>
      </c>
      <c r="L284" t="s">
        <v>162</v>
      </c>
      <c r="M284" t="s">
        <v>862</v>
      </c>
      <c r="N284">
        <v>7</v>
      </c>
      <c r="O284">
        <v>8</v>
      </c>
      <c r="P284">
        <v>8</v>
      </c>
      <c r="Q284">
        <v>4</v>
      </c>
      <c r="R284">
        <v>6</v>
      </c>
      <c r="S284">
        <v>8</v>
      </c>
      <c r="T284" t="s">
        <v>56</v>
      </c>
      <c r="U284" t="s">
        <v>72</v>
      </c>
      <c r="V284" t="s">
        <v>782</v>
      </c>
      <c r="W284" t="s">
        <v>30</v>
      </c>
      <c r="X284">
        <v>38</v>
      </c>
      <c r="Y284" t="s">
        <v>1006</v>
      </c>
      <c r="Z284" t="s">
        <v>110</v>
      </c>
      <c r="AA284" t="s">
        <v>31</v>
      </c>
      <c r="AB284" t="s">
        <v>782</v>
      </c>
    </row>
    <row r="285" spans="1:28" x14ac:dyDescent="0.25">
      <c r="A285" t="s">
        <v>357</v>
      </c>
      <c r="B285" s="2">
        <v>44722</v>
      </c>
      <c r="C285" s="3">
        <v>0.66319444444444442</v>
      </c>
      <c r="D285" s="4">
        <v>1.2384259259259258E-3</v>
      </c>
      <c r="E285" t="s">
        <v>23</v>
      </c>
      <c r="F285" t="s">
        <v>782</v>
      </c>
      <c r="G285" t="s">
        <v>24</v>
      </c>
      <c r="H285" t="s">
        <v>41</v>
      </c>
      <c r="I285" cm="1">
        <f t="array" ref="I285">_xlfn.IFS(H285="0-40k",20000,H285="41k-65k",53000,H285="66k-85k",75000,H285="86k-105k",95000,H285="106k-125k",115000,H285="126k-150k",138000,H285="151k-225k",188000,H285="225k+",225000)</f>
        <v>20000</v>
      </c>
      <c r="J285" t="s">
        <v>68</v>
      </c>
      <c r="K285" t="s">
        <v>782</v>
      </c>
      <c r="L285" t="s">
        <v>27</v>
      </c>
      <c r="M285" t="s">
        <v>782</v>
      </c>
      <c r="N285">
        <v>0</v>
      </c>
      <c r="O285">
        <v>0</v>
      </c>
      <c r="P285">
        <v>5</v>
      </c>
      <c r="Q285">
        <v>0</v>
      </c>
      <c r="R285">
        <v>0</v>
      </c>
      <c r="S285">
        <v>0</v>
      </c>
      <c r="T285" t="s">
        <v>49</v>
      </c>
      <c r="U285" t="s">
        <v>72</v>
      </c>
      <c r="V285" t="s">
        <v>782</v>
      </c>
      <c r="W285" t="s">
        <v>30</v>
      </c>
      <c r="X285">
        <v>27</v>
      </c>
      <c r="Y285" t="s">
        <v>995</v>
      </c>
      <c r="Z285" t="s">
        <v>114</v>
      </c>
      <c r="AA285" t="s">
        <v>44</v>
      </c>
      <c r="AB285" t="s">
        <v>782</v>
      </c>
    </row>
    <row r="286" spans="1:28" x14ac:dyDescent="0.25">
      <c r="A286" t="s">
        <v>358</v>
      </c>
      <c r="B286" s="2">
        <v>44722</v>
      </c>
      <c r="C286" s="3">
        <v>0.6645833333333333</v>
      </c>
      <c r="D286" s="4">
        <v>2.0254629629629629E-3</v>
      </c>
      <c r="E286" t="s">
        <v>23</v>
      </c>
      <c r="F286" t="s">
        <v>782</v>
      </c>
      <c r="G286" t="s">
        <v>24</v>
      </c>
      <c r="H286" t="s">
        <v>58</v>
      </c>
      <c r="I286" cm="1">
        <f t="array" ref="I286">_xlfn.IFS(H286="0-40k",20000,H286="41k-65k",53000,H286="66k-85k",75000,H286="86k-105k",95000,H286="106k-125k",115000,H286="126k-150k",138000,H286="151k-225k",188000,H286="225k+",225000)</f>
        <v>95000</v>
      </c>
      <c r="J286" t="s">
        <v>54</v>
      </c>
      <c r="K286" t="s">
        <v>806</v>
      </c>
      <c r="L286" t="s">
        <v>162</v>
      </c>
      <c r="M286" t="s">
        <v>945</v>
      </c>
      <c r="N286">
        <v>4</v>
      </c>
      <c r="O286">
        <v>4</v>
      </c>
      <c r="P286">
        <v>2</v>
      </c>
      <c r="Q286">
        <v>2</v>
      </c>
      <c r="R286">
        <v>2</v>
      </c>
      <c r="S286">
        <v>2</v>
      </c>
      <c r="T286" t="s">
        <v>42</v>
      </c>
      <c r="U286" t="s">
        <v>29</v>
      </c>
      <c r="V286" t="s">
        <v>782</v>
      </c>
      <c r="W286" t="s">
        <v>47</v>
      </c>
      <c r="X286">
        <v>34</v>
      </c>
      <c r="Y286" t="s">
        <v>37</v>
      </c>
      <c r="Z286" t="s">
        <v>114</v>
      </c>
      <c r="AA286" t="s">
        <v>44</v>
      </c>
      <c r="AB286" t="s">
        <v>782</v>
      </c>
    </row>
    <row r="287" spans="1:28" x14ac:dyDescent="0.25">
      <c r="A287" t="s">
        <v>359</v>
      </c>
      <c r="B287" s="2">
        <v>44722</v>
      </c>
      <c r="C287" s="3">
        <v>0.66875000000000007</v>
      </c>
      <c r="D287" s="4">
        <v>1.2152777777777778E-3</v>
      </c>
      <c r="E287" t="s">
        <v>23</v>
      </c>
      <c r="F287" t="s">
        <v>782</v>
      </c>
      <c r="G287" t="s">
        <v>24</v>
      </c>
      <c r="H287" t="s">
        <v>63</v>
      </c>
      <c r="I287" cm="1">
        <f t="array" ref="I287">_xlfn.IFS(H287="0-40k",20000,H287="41k-65k",53000,H287="66k-85k",75000,H287="86k-105k",95000,H287="106k-125k",115000,H287="126k-150k",138000,H287="151k-225k",188000,H287="225k+",225000)</f>
        <v>75000</v>
      </c>
      <c r="J287" t="s">
        <v>54</v>
      </c>
      <c r="K287" t="s">
        <v>856</v>
      </c>
      <c r="L287" t="s">
        <v>27</v>
      </c>
      <c r="M287" t="s">
        <v>782</v>
      </c>
      <c r="N287">
        <v>9</v>
      </c>
      <c r="O287">
        <v>10</v>
      </c>
      <c r="P287">
        <v>10</v>
      </c>
      <c r="Q287">
        <v>9</v>
      </c>
      <c r="R287">
        <v>8</v>
      </c>
      <c r="S287">
        <v>10</v>
      </c>
      <c r="T287" t="s">
        <v>49</v>
      </c>
      <c r="U287" t="s">
        <v>50</v>
      </c>
      <c r="V287" t="s">
        <v>782</v>
      </c>
      <c r="W287" t="s">
        <v>47</v>
      </c>
      <c r="X287">
        <v>31</v>
      </c>
      <c r="Y287" t="s">
        <v>1112</v>
      </c>
      <c r="Z287" t="s">
        <v>114</v>
      </c>
      <c r="AA287" t="s">
        <v>31</v>
      </c>
      <c r="AB287" t="s">
        <v>782</v>
      </c>
    </row>
    <row r="288" spans="1:28" x14ac:dyDescent="0.25">
      <c r="A288" t="s">
        <v>360</v>
      </c>
      <c r="B288" s="2">
        <v>44722</v>
      </c>
      <c r="C288" s="3">
        <v>0.67291666666666661</v>
      </c>
      <c r="D288" s="4">
        <v>2.685185185185185E-3</v>
      </c>
      <c r="E288" t="s">
        <v>23</v>
      </c>
      <c r="F288" t="s">
        <v>782</v>
      </c>
      <c r="G288" t="s">
        <v>24</v>
      </c>
      <c r="H288" t="s">
        <v>34</v>
      </c>
      <c r="I288" cm="1">
        <f t="array" ref="I288">_xlfn.IFS(H288="0-40k",20000,H288="41k-65k",53000,H288="66k-85k",75000,H288="86k-105k",95000,H288="106k-125k",115000,H288="126k-150k",138000,H288="151k-225k",188000,H288="225k+",225000)</f>
        <v>53000</v>
      </c>
      <c r="J288" t="s">
        <v>66</v>
      </c>
      <c r="K288" t="s">
        <v>782</v>
      </c>
      <c r="L288" t="s">
        <v>27</v>
      </c>
      <c r="M288" t="s">
        <v>782</v>
      </c>
      <c r="N288">
        <v>4</v>
      </c>
      <c r="O288">
        <v>9</v>
      </c>
      <c r="P288">
        <v>8</v>
      </c>
      <c r="Q288">
        <v>8</v>
      </c>
      <c r="R288">
        <v>6</v>
      </c>
      <c r="S288">
        <v>10</v>
      </c>
      <c r="T288" t="s">
        <v>56</v>
      </c>
      <c r="U288" t="s">
        <v>50</v>
      </c>
      <c r="V288" t="s">
        <v>782</v>
      </c>
      <c r="W288" t="s">
        <v>47</v>
      </c>
      <c r="X288">
        <v>33</v>
      </c>
      <c r="Y288" t="s">
        <v>37</v>
      </c>
      <c r="Z288" t="s">
        <v>116</v>
      </c>
      <c r="AA288" t="s">
        <v>44</v>
      </c>
      <c r="AB288" t="s">
        <v>782</v>
      </c>
    </row>
    <row r="289" spans="1:28" x14ac:dyDescent="0.25">
      <c r="A289" t="s">
        <v>361</v>
      </c>
      <c r="B289" s="2">
        <v>44722</v>
      </c>
      <c r="C289" s="3">
        <v>0.68194444444444446</v>
      </c>
      <c r="D289" s="4">
        <v>6.8287037037037025E-4</v>
      </c>
      <c r="E289" t="s">
        <v>76</v>
      </c>
      <c r="F289" t="s">
        <v>782</v>
      </c>
      <c r="G289" t="s">
        <v>24</v>
      </c>
      <c r="H289" t="s">
        <v>41</v>
      </c>
      <c r="I289" cm="1">
        <f t="array" ref="I289">_xlfn.IFS(H289="0-40k",20000,H289="41k-65k",53000,H289="66k-85k",75000,H289="86k-105k",95000,H289="106k-125k",115000,H289="126k-150k",138000,H289="151k-225k",188000,H289="225k+",225000)</f>
        <v>20000</v>
      </c>
      <c r="J289" t="s">
        <v>66</v>
      </c>
      <c r="K289" t="s">
        <v>782</v>
      </c>
      <c r="L289" t="s">
        <v>27</v>
      </c>
      <c r="M289" t="s">
        <v>782</v>
      </c>
      <c r="N289">
        <v>2</v>
      </c>
      <c r="O289">
        <v>5</v>
      </c>
      <c r="P289">
        <v>5</v>
      </c>
      <c r="Q289">
        <v>5</v>
      </c>
      <c r="R289">
        <v>5</v>
      </c>
      <c r="S289">
        <v>5</v>
      </c>
      <c r="T289" t="s">
        <v>28</v>
      </c>
      <c r="U289" t="s">
        <v>29</v>
      </c>
      <c r="V289" t="s">
        <v>782</v>
      </c>
      <c r="W289" t="s">
        <v>30</v>
      </c>
      <c r="X289">
        <v>23</v>
      </c>
      <c r="Y289" t="s">
        <v>1112</v>
      </c>
      <c r="Z289" t="s">
        <v>114</v>
      </c>
      <c r="AA289" t="s">
        <v>38</v>
      </c>
      <c r="AB289" t="s">
        <v>782</v>
      </c>
    </row>
    <row r="290" spans="1:28" x14ac:dyDescent="0.25">
      <c r="A290" t="s">
        <v>362</v>
      </c>
      <c r="B290" s="2">
        <v>44722</v>
      </c>
      <c r="C290" s="3">
        <v>0.68472222222222223</v>
      </c>
      <c r="D290" s="4">
        <v>9.9537037037037042E-4</v>
      </c>
      <c r="E290" t="s">
        <v>23</v>
      </c>
      <c r="F290" t="s">
        <v>782</v>
      </c>
      <c r="G290" t="s">
        <v>24</v>
      </c>
      <c r="H290" t="s">
        <v>34</v>
      </c>
      <c r="I290" cm="1">
        <f t="array" ref="I290">_xlfn.IFS(H290="0-40k",20000,H290="41k-65k",53000,H290="66k-85k",75000,H290="86k-105k",95000,H290="106k-125k",115000,H290="126k-150k",138000,H290="151k-225k",188000,H290="225k+",225000)</f>
        <v>53000</v>
      </c>
      <c r="J290" t="s">
        <v>26</v>
      </c>
      <c r="K290" t="s">
        <v>782</v>
      </c>
      <c r="L290" t="s">
        <v>162</v>
      </c>
      <c r="M290" t="s">
        <v>946</v>
      </c>
      <c r="N290">
        <v>3</v>
      </c>
      <c r="O290">
        <v>10</v>
      </c>
      <c r="P290">
        <v>9</v>
      </c>
      <c r="Q290">
        <v>10</v>
      </c>
      <c r="R290">
        <v>5</v>
      </c>
      <c r="S290">
        <v>0</v>
      </c>
      <c r="T290" t="s">
        <v>56</v>
      </c>
      <c r="U290" t="s">
        <v>50</v>
      </c>
      <c r="V290" t="s">
        <v>782</v>
      </c>
      <c r="W290" t="s">
        <v>47</v>
      </c>
      <c r="X290">
        <v>25</v>
      </c>
      <c r="Y290" t="s">
        <v>1112</v>
      </c>
      <c r="Z290" t="s">
        <v>114</v>
      </c>
      <c r="AA290" t="s">
        <v>38</v>
      </c>
      <c r="AB290" t="s">
        <v>782</v>
      </c>
    </row>
    <row r="291" spans="1:28" x14ac:dyDescent="0.25">
      <c r="A291" t="s">
        <v>363</v>
      </c>
      <c r="B291" s="2">
        <v>44722</v>
      </c>
      <c r="C291" s="3">
        <v>0.6875</v>
      </c>
      <c r="D291" s="4">
        <v>1.3194444444444443E-3</v>
      </c>
      <c r="E291" t="s">
        <v>23</v>
      </c>
      <c r="F291" t="s">
        <v>782</v>
      </c>
      <c r="G291" t="s">
        <v>24</v>
      </c>
      <c r="H291" t="s">
        <v>41</v>
      </c>
      <c r="I291" cm="1">
        <f t="array" ref="I291">_xlfn.IFS(H291="0-40k",20000,H291="41k-65k",53000,H291="66k-85k",75000,H291="86k-105k",95000,H291="106k-125k",115000,H291="126k-150k",138000,H291="151k-225k",188000,H291="225k+",225000)</f>
        <v>20000</v>
      </c>
      <c r="J291" t="s">
        <v>66</v>
      </c>
      <c r="K291" t="s">
        <v>782</v>
      </c>
      <c r="L291" t="s">
        <v>27</v>
      </c>
      <c r="M291" t="s">
        <v>782</v>
      </c>
      <c r="N291">
        <v>4</v>
      </c>
      <c r="O291">
        <v>4</v>
      </c>
      <c r="P291">
        <v>4</v>
      </c>
      <c r="Q291">
        <v>5</v>
      </c>
      <c r="R291">
        <v>2</v>
      </c>
      <c r="S291">
        <v>1</v>
      </c>
      <c r="T291" t="s">
        <v>49</v>
      </c>
      <c r="U291" t="s">
        <v>50</v>
      </c>
      <c r="V291" t="s">
        <v>782</v>
      </c>
      <c r="W291" t="s">
        <v>30</v>
      </c>
      <c r="X291">
        <v>29</v>
      </c>
      <c r="Y291" t="s">
        <v>1042</v>
      </c>
      <c r="Z291" t="s">
        <v>116</v>
      </c>
      <c r="AA291" t="s">
        <v>31</v>
      </c>
      <c r="AB291" t="s">
        <v>782</v>
      </c>
    </row>
    <row r="292" spans="1:28" x14ac:dyDescent="0.25">
      <c r="A292" t="s">
        <v>364</v>
      </c>
      <c r="B292" s="2">
        <v>44722</v>
      </c>
      <c r="C292" s="3">
        <v>0.68958333333333333</v>
      </c>
      <c r="D292" s="4">
        <v>1.5740740740740741E-3</v>
      </c>
      <c r="E292" t="s">
        <v>54</v>
      </c>
      <c r="F292" t="s">
        <v>726</v>
      </c>
      <c r="G292" t="s">
        <v>24</v>
      </c>
      <c r="H292" t="s">
        <v>34</v>
      </c>
      <c r="I292" cm="1">
        <f t="array" ref="I292">_xlfn.IFS(H292="0-40k",20000,H292="41k-65k",53000,H292="66k-85k",75000,H292="86k-105k",95000,H292="106k-125k",115000,H292="126k-150k",138000,H292="151k-225k",188000,H292="225k+",225000)</f>
        <v>53000</v>
      </c>
      <c r="J292" t="s">
        <v>26</v>
      </c>
      <c r="K292" t="s">
        <v>782</v>
      </c>
      <c r="L292" t="s">
        <v>36</v>
      </c>
      <c r="M292" t="s">
        <v>782</v>
      </c>
      <c r="N292">
        <v>5</v>
      </c>
      <c r="O292">
        <v>7</v>
      </c>
      <c r="P292">
        <v>9</v>
      </c>
      <c r="Q292">
        <v>8</v>
      </c>
      <c r="R292">
        <v>8</v>
      </c>
      <c r="S292">
        <v>8</v>
      </c>
      <c r="T292" t="s">
        <v>56</v>
      </c>
      <c r="U292" t="s">
        <v>50</v>
      </c>
      <c r="V292" t="s">
        <v>782</v>
      </c>
      <c r="W292" t="s">
        <v>47</v>
      </c>
      <c r="X292">
        <v>29</v>
      </c>
      <c r="Y292" t="s">
        <v>1112</v>
      </c>
      <c r="Z292" t="s">
        <v>116</v>
      </c>
      <c r="AA292" t="s">
        <v>44</v>
      </c>
      <c r="AB292" t="s">
        <v>782</v>
      </c>
    </row>
    <row r="293" spans="1:28" x14ac:dyDescent="0.25">
      <c r="A293" t="s">
        <v>365</v>
      </c>
      <c r="B293" s="2">
        <v>44722</v>
      </c>
      <c r="C293" s="3">
        <v>0.69166666666666676</v>
      </c>
      <c r="D293" s="4">
        <v>1.2152777777777778E-3</v>
      </c>
      <c r="E293" t="s">
        <v>23</v>
      </c>
      <c r="F293" t="s">
        <v>782</v>
      </c>
      <c r="G293" t="s">
        <v>24</v>
      </c>
      <c r="H293" t="s">
        <v>41</v>
      </c>
      <c r="I293" cm="1">
        <f t="array" ref="I293">_xlfn.IFS(H293="0-40k",20000,H293="41k-65k",53000,H293="66k-85k",75000,H293="86k-105k",95000,H293="106k-125k",115000,H293="126k-150k",138000,H293="151k-225k",188000,H293="225k+",225000)</f>
        <v>20000</v>
      </c>
      <c r="J293" t="s">
        <v>66</v>
      </c>
      <c r="K293" t="s">
        <v>782</v>
      </c>
      <c r="L293" t="s">
        <v>36</v>
      </c>
      <c r="M293" t="s">
        <v>782</v>
      </c>
      <c r="N293">
        <v>3</v>
      </c>
      <c r="O293">
        <v>4</v>
      </c>
      <c r="P293">
        <v>4</v>
      </c>
      <c r="Q293">
        <v>4</v>
      </c>
      <c r="R293">
        <v>4</v>
      </c>
      <c r="S293">
        <v>2</v>
      </c>
      <c r="T293" t="s">
        <v>42</v>
      </c>
      <c r="U293" t="s">
        <v>50</v>
      </c>
      <c r="V293" t="s">
        <v>782</v>
      </c>
      <c r="W293" t="s">
        <v>30</v>
      </c>
      <c r="X293">
        <v>31</v>
      </c>
      <c r="Y293" t="s">
        <v>85</v>
      </c>
      <c r="Z293" t="s">
        <v>116</v>
      </c>
      <c r="AA293" t="s">
        <v>38</v>
      </c>
      <c r="AB293" t="s">
        <v>782</v>
      </c>
    </row>
    <row r="294" spans="1:28" x14ac:dyDescent="0.25">
      <c r="A294" t="s">
        <v>366</v>
      </c>
      <c r="B294" s="2">
        <v>44722</v>
      </c>
      <c r="C294" s="3">
        <v>0.69305555555555554</v>
      </c>
      <c r="D294" s="4">
        <v>1.0763888888888889E-3</v>
      </c>
      <c r="E294" t="s">
        <v>76</v>
      </c>
      <c r="F294" t="s">
        <v>782</v>
      </c>
      <c r="G294" t="s">
        <v>33</v>
      </c>
      <c r="H294" t="s">
        <v>41</v>
      </c>
      <c r="I294" cm="1">
        <f t="array" ref="I294">_xlfn.IFS(H294="0-40k",20000,H294="41k-65k",53000,H294="66k-85k",75000,H294="86k-105k",95000,H294="106k-125k",115000,H294="126k-150k",138000,H294="151k-225k",188000,H294="225k+",225000)</f>
        <v>20000</v>
      </c>
      <c r="J294" t="s">
        <v>284</v>
      </c>
      <c r="K294" t="s">
        <v>782</v>
      </c>
      <c r="L294" t="s">
        <v>36</v>
      </c>
      <c r="M294" t="s">
        <v>782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0</v>
      </c>
      <c r="T294" t="s">
        <v>28</v>
      </c>
      <c r="U294" t="s">
        <v>29</v>
      </c>
      <c r="V294" t="s">
        <v>782</v>
      </c>
      <c r="W294" t="s">
        <v>30</v>
      </c>
      <c r="X294">
        <v>34</v>
      </c>
      <c r="Y294" t="s">
        <v>1043</v>
      </c>
      <c r="Z294" t="s">
        <v>110</v>
      </c>
      <c r="AA294" t="s">
        <v>44</v>
      </c>
      <c r="AB294" t="s">
        <v>782</v>
      </c>
    </row>
    <row r="295" spans="1:28" x14ac:dyDescent="0.25">
      <c r="A295" t="s">
        <v>367</v>
      </c>
      <c r="B295" s="2">
        <v>44722</v>
      </c>
      <c r="C295" s="3">
        <v>0.69444444444444453</v>
      </c>
      <c r="D295" s="4">
        <v>1.4351851851851854E-3</v>
      </c>
      <c r="E295" t="s">
        <v>23</v>
      </c>
      <c r="F295" t="s">
        <v>782</v>
      </c>
      <c r="G295" t="s">
        <v>24</v>
      </c>
      <c r="H295" t="s">
        <v>41</v>
      </c>
      <c r="I295" cm="1">
        <f t="array" ref="I295">_xlfn.IFS(H295="0-40k",20000,H295="41k-65k",53000,H295="66k-85k",75000,H295="86k-105k",95000,H295="106k-125k",115000,H295="126k-150k",138000,H295="151k-225k",188000,H295="225k+",225000)</f>
        <v>20000</v>
      </c>
      <c r="J295" t="s">
        <v>66</v>
      </c>
      <c r="K295" t="s">
        <v>782</v>
      </c>
      <c r="L295" t="s">
        <v>27</v>
      </c>
      <c r="M295" t="s">
        <v>782</v>
      </c>
      <c r="N295">
        <v>3</v>
      </c>
      <c r="O295">
        <v>2</v>
      </c>
      <c r="P295">
        <v>4</v>
      </c>
      <c r="Q295">
        <v>3</v>
      </c>
      <c r="R295">
        <v>7</v>
      </c>
      <c r="S295">
        <v>8</v>
      </c>
      <c r="T295" t="s">
        <v>42</v>
      </c>
      <c r="U295" t="s">
        <v>43</v>
      </c>
      <c r="V295" t="s">
        <v>782</v>
      </c>
      <c r="W295" t="s">
        <v>30</v>
      </c>
      <c r="X295">
        <v>26</v>
      </c>
      <c r="Y295" t="s">
        <v>1044</v>
      </c>
      <c r="Z295" t="s">
        <v>114</v>
      </c>
      <c r="AA295" t="s">
        <v>54</v>
      </c>
      <c r="AB295" t="s">
        <v>1085</v>
      </c>
    </row>
    <row r="296" spans="1:28" x14ac:dyDescent="0.25">
      <c r="A296" t="s">
        <v>368</v>
      </c>
      <c r="B296" s="2">
        <v>44722</v>
      </c>
      <c r="C296" s="3">
        <v>0.6972222222222223</v>
      </c>
      <c r="D296" s="4">
        <v>1.0879629629629629E-3</v>
      </c>
      <c r="E296" t="s">
        <v>54</v>
      </c>
      <c r="F296" t="s">
        <v>738</v>
      </c>
      <c r="G296" t="s">
        <v>33</v>
      </c>
      <c r="H296" t="s">
        <v>58</v>
      </c>
      <c r="I296" cm="1">
        <f t="array" ref="I296">_xlfn.IFS(H296="0-40k",20000,H296="41k-65k",53000,H296="66k-85k",75000,H296="86k-105k",95000,H296="106k-125k",115000,H296="126k-150k",138000,H296="151k-225k",188000,H296="225k+",225000)</f>
        <v>95000</v>
      </c>
      <c r="J296" t="s">
        <v>26</v>
      </c>
      <c r="K296" t="s">
        <v>782</v>
      </c>
      <c r="L296" t="s">
        <v>27</v>
      </c>
      <c r="M296" t="s">
        <v>782</v>
      </c>
      <c r="N296">
        <v>4</v>
      </c>
      <c r="O296">
        <v>6</v>
      </c>
      <c r="P296">
        <v>5</v>
      </c>
      <c r="Q296">
        <v>6</v>
      </c>
      <c r="R296">
        <v>6</v>
      </c>
      <c r="S296">
        <v>4</v>
      </c>
      <c r="T296" t="s">
        <v>56</v>
      </c>
      <c r="U296" t="s">
        <v>29</v>
      </c>
      <c r="V296" t="s">
        <v>782</v>
      </c>
      <c r="W296" t="s">
        <v>47</v>
      </c>
      <c r="X296">
        <v>26</v>
      </c>
      <c r="Y296" t="s">
        <v>1112</v>
      </c>
      <c r="Z296" t="s">
        <v>114</v>
      </c>
      <c r="AA296" t="s">
        <v>31</v>
      </c>
      <c r="AB296" t="s">
        <v>782</v>
      </c>
    </row>
    <row r="297" spans="1:28" x14ac:dyDescent="0.25">
      <c r="A297" t="s">
        <v>369</v>
      </c>
      <c r="B297" s="2">
        <v>44722</v>
      </c>
      <c r="C297" s="3">
        <v>0.7006944444444444</v>
      </c>
      <c r="D297" s="4">
        <v>2.0254629629629629E-3</v>
      </c>
      <c r="E297" t="s">
        <v>54</v>
      </c>
      <c r="F297" t="s">
        <v>739</v>
      </c>
      <c r="G297" t="s">
        <v>24</v>
      </c>
      <c r="H297" t="s">
        <v>34</v>
      </c>
      <c r="I297" cm="1">
        <f t="array" ref="I297">_xlfn.IFS(H297="0-40k",20000,H297="41k-65k",53000,H297="66k-85k",75000,H297="86k-105k",95000,H297="106k-125k",115000,H297="126k-150k",138000,H297="151k-225k",188000,H297="225k+",225000)</f>
        <v>53000</v>
      </c>
      <c r="J297" t="s">
        <v>54</v>
      </c>
      <c r="K297" t="s">
        <v>857</v>
      </c>
      <c r="L297" t="s">
        <v>162</v>
      </c>
      <c r="M297" t="s">
        <v>934</v>
      </c>
      <c r="N297">
        <v>3</v>
      </c>
      <c r="O297">
        <v>6</v>
      </c>
      <c r="P297">
        <v>9</v>
      </c>
      <c r="Q297">
        <v>6</v>
      </c>
      <c r="R297">
        <v>5</v>
      </c>
      <c r="S297">
        <v>10</v>
      </c>
      <c r="T297" t="s">
        <v>49</v>
      </c>
      <c r="U297" t="s">
        <v>54</v>
      </c>
      <c r="V297" t="s">
        <v>973</v>
      </c>
      <c r="W297" t="s">
        <v>30</v>
      </c>
      <c r="X297">
        <v>27</v>
      </c>
      <c r="Y297" t="s">
        <v>1112</v>
      </c>
      <c r="Z297" t="s">
        <v>116</v>
      </c>
      <c r="AA297" t="s">
        <v>44</v>
      </c>
      <c r="AB297" t="s">
        <v>782</v>
      </c>
    </row>
    <row r="298" spans="1:28" x14ac:dyDescent="0.25">
      <c r="A298" t="s">
        <v>370</v>
      </c>
      <c r="B298" s="2">
        <v>44722</v>
      </c>
      <c r="C298" s="3">
        <v>0.70277777777777783</v>
      </c>
      <c r="D298" s="4">
        <v>1.1805555555555556E-3</v>
      </c>
      <c r="E298" t="s">
        <v>23</v>
      </c>
      <c r="F298" t="s">
        <v>782</v>
      </c>
      <c r="G298" t="s">
        <v>24</v>
      </c>
      <c r="H298" t="s">
        <v>63</v>
      </c>
      <c r="I298" cm="1">
        <f t="array" ref="I298">_xlfn.IFS(H298="0-40k",20000,H298="41k-65k",53000,H298="66k-85k",75000,H298="86k-105k",95000,H298="106k-125k",115000,H298="126k-150k",138000,H298="151k-225k",188000,H298="225k+",225000)</f>
        <v>75000</v>
      </c>
      <c r="J298" t="s">
        <v>54</v>
      </c>
      <c r="K298" t="s">
        <v>858</v>
      </c>
      <c r="L298" t="s">
        <v>27</v>
      </c>
      <c r="M298" t="s">
        <v>782</v>
      </c>
      <c r="N298">
        <v>8</v>
      </c>
      <c r="O298">
        <v>5</v>
      </c>
      <c r="P298">
        <v>9</v>
      </c>
      <c r="Q298">
        <v>6</v>
      </c>
      <c r="R298">
        <v>6</v>
      </c>
      <c r="S298">
        <v>10</v>
      </c>
      <c r="T298" t="s">
        <v>56</v>
      </c>
      <c r="U298" t="s">
        <v>29</v>
      </c>
      <c r="V298" t="s">
        <v>782</v>
      </c>
      <c r="W298" t="s">
        <v>30</v>
      </c>
      <c r="X298">
        <v>26</v>
      </c>
      <c r="Y298" t="s">
        <v>1112</v>
      </c>
      <c r="Z298" t="s">
        <v>114</v>
      </c>
      <c r="AA298" t="s">
        <v>31</v>
      </c>
      <c r="AB298" t="s">
        <v>782</v>
      </c>
    </row>
    <row r="299" spans="1:28" x14ac:dyDescent="0.25">
      <c r="A299" t="s">
        <v>371</v>
      </c>
      <c r="B299" s="2">
        <v>44722</v>
      </c>
      <c r="C299" s="3">
        <v>0.70347222222222217</v>
      </c>
      <c r="D299" s="4">
        <v>2.0949074074074073E-3</v>
      </c>
      <c r="E299" t="s">
        <v>76</v>
      </c>
      <c r="F299" t="s">
        <v>782</v>
      </c>
      <c r="G299" t="s">
        <v>24</v>
      </c>
      <c r="H299" t="s">
        <v>41</v>
      </c>
      <c r="I299" cm="1">
        <f t="array" ref="I299">_xlfn.IFS(H299="0-40k",20000,H299="41k-65k",53000,H299="66k-85k",75000,H299="86k-105k",95000,H299="106k-125k",115000,H299="126k-150k",138000,H299="151k-225k",188000,H299="225k+",225000)</f>
        <v>20000</v>
      </c>
      <c r="J299" t="s">
        <v>66</v>
      </c>
      <c r="K299" t="s">
        <v>782</v>
      </c>
      <c r="L299" t="s">
        <v>27</v>
      </c>
      <c r="M299" t="s">
        <v>782</v>
      </c>
      <c r="N299">
        <v>4</v>
      </c>
      <c r="O299">
        <v>5</v>
      </c>
      <c r="P299">
        <v>4</v>
      </c>
      <c r="Q299">
        <v>4</v>
      </c>
      <c r="R299">
        <v>3</v>
      </c>
      <c r="S299">
        <v>4</v>
      </c>
      <c r="T299" t="s">
        <v>28</v>
      </c>
      <c r="U299" t="s">
        <v>50</v>
      </c>
      <c r="V299" t="s">
        <v>782</v>
      </c>
      <c r="W299" t="s">
        <v>47</v>
      </c>
      <c r="X299">
        <v>26</v>
      </c>
      <c r="Y299" t="s">
        <v>1112</v>
      </c>
      <c r="Z299" t="s">
        <v>116</v>
      </c>
      <c r="AA299" t="s">
        <v>38</v>
      </c>
      <c r="AB299" t="s">
        <v>782</v>
      </c>
    </row>
    <row r="300" spans="1:28" x14ac:dyDescent="0.25">
      <c r="A300" t="s">
        <v>372</v>
      </c>
      <c r="B300" s="2">
        <v>44722</v>
      </c>
      <c r="C300" s="3">
        <v>0.7090277777777777</v>
      </c>
      <c r="D300" s="4">
        <v>9.0277777777777784E-4</v>
      </c>
      <c r="E300" t="s">
        <v>23</v>
      </c>
      <c r="F300" t="s">
        <v>782</v>
      </c>
      <c r="G300" t="s">
        <v>24</v>
      </c>
      <c r="H300" t="s">
        <v>34</v>
      </c>
      <c r="I300" cm="1">
        <f t="array" ref="I300">_xlfn.IFS(H300="0-40k",20000,H300="41k-65k",53000,H300="66k-85k",75000,H300="86k-105k",95000,H300="106k-125k",115000,H300="126k-150k",138000,H300="151k-225k",188000,H300="225k+",225000)</f>
        <v>53000</v>
      </c>
      <c r="J300" t="s">
        <v>35</v>
      </c>
      <c r="K300" t="s">
        <v>782</v>
      </c>
      <c r="L300" t="s">
        <v>36</v>
      </c>
      <c r="M300" t="s">
        <v>782</v>
      </c>
      <c r="N300">
        <v>2</v>
      </c>
      <c r="O300">
        <v>5</v>
      </c>
      <c r="P300">
        <v>5</v>
      </c>
      <c r="Q300">
        <v>5</v>
      </c>
      <c r="R300">
        <v>4</v>
      </c>
      <c r="S300">
        <v>5</v>
      </c>
      <c r="T300" t="s">
        <v>42</v>
      </c>
      <c r="U300" t="s">
        <v>50</v>
      </c>
      <c r="V300" t="s">
        <v>782</v>
      </c>
      <c r="W300" t="s">
        <v>30</v>
      </c>
      <c r="X300">
        <v>24</v>
      </c>
      <c r="Y300" t="s">
        <v>1112</v>
      </c>
      <c r="Z300" t="s">
        <v>114</v>
      </c>
      <c r="AA300" t="s">
        <v>31</v>
      </c>
      <c r="AB300" t="s">
        <v>782</v>
      </c>
    </row>
    <row r="301" spans="1:28" x14ac:dyDescent="0.25">
      <c r="A301" t="s">
        <v>373</v>
      </c>
      <c r="B301" s="2">
        <v>44722</v>
      </c>
      <c r="C301" s="3">
        <v>0.71250000000000002</v>
      </c>
      <c r="D301" s="4">
        <v>1.5972222222222221E-3</v>
      </c>
      <c r="E301" t="s">
        <v>23</v>
      </c>
      <c r="F301" t="s">
        <v>782</v>
      </c>
      <c r="G301" t="s">
        <v>24</v>
      </c>
      <c r="H301" t="s">
        <v>58</v>
      </c>
      <c r="I301" cm="1">
        <f t="array" ref="I301">_xlfn.IFS(H301="0-40k",20000,H301="41k-65k",53000,H301="66k-85k",75000,H301="86k-105k",95000,H301="106k-125k",115000,H301="126k-150k",138000,H301="151k-225k",188000,H301="225k+",225000)</f>
        <v>95000</v>
      </c>
      <c r="J301" t="s">
        <v>54</v>
      </c>
      <c r="K301" t="s">
        <v>785</v>
      </c>
      <c r="L301" t="s">
        <v>27</v>
      </c>
      <c r="M301" t="s">
        <v>782</v>
      </c>
      <c r="N301">
        <v>4</v>
      </c>
      <c r="O301">
        <v>6</v>
      </c>
      <c r="P301">
        <v>3</v>
      </c>
      <c r="Q301">
        <v>4</v>
      </c>
      <c r="R301">
        <v>4</v>
      </c>
      <c r="S301">
        <v>2</v>
      </c>
      <c r="T301" t="s">
        <v>42</v>
      </c>
      <c r="U301" t="s">
        <v>50</v>
      </c>
      <c r="V301" t="s">
        <v>782</v>
      </c>
      <c r="W301" t="s">
        <v>47</v>
      </c>
      <c r="X301">
        <v>28</v>
      </c>
      <c r="Y301" t="s">
        <v>1023</v>
      </c>
      <c r="Z301" t="s">
        <v>116</v>
      </c>
      <c r="AA301" t="s">
        <v>54</v>
      </c>
      <c r="AB301" t="s">
        <v>1072</v>
      </c>
    </row>
    <row r="302" spans="1:28" x14ac:dyDescent="0.25">
      <c r="A302" t="s">
        <v>374</v>
      </c>
      <c r="B302" s="2">
        <v>44722</v>
      </c>
      <c r="C302" s="3">
        <v>0.71458333333333324</v>
      </c>
      <c r="D302" s="4">
        <v>9.0277777777777784E-4</v>
      </c>
      <c r="E302" t="s">
        <v>23</v>
      </c>
      <c r="F302" t="s">
        <v>782</v>
      </c>
      <c r="G302" t="s">
        <v>24</v>
      </c>
      <c r="H302" t="s">
        <v>25</v>
      </c>
      <c r="I302" cm="1">
        <f t="array" ref="I302">_xlfn.IFS(H302="0-40k",20000,H302="41k-65k",53000,H302="66k-85k",75000,H302="86k-105k",95000,H302="106k-125k",115000,H302="126k-150k",138000,H302="151k-225k",188000,H302="225k+",225000)</f>
        <v>115000</v>
      </c>
      <c r="J302" t="s">
        <v>54</v>
      </c>
      <c r="K302" t="s">
        <v>817</v>
      </c>
      <c r="L302" t="s">
        <v>36</v>
      </c>
      <c r="M302" t="s">
        <v>782</v>
      </c>
      <c r="N302">
        <v>8</v>
      </c>
      <c r="O302">
        <v>8</v>
      </c>
      <c r="P302">
        <v>10</v>
      </c>
      <c r="Q302">
        <v>9</v>
      </c>
      <c r="R302">
        <v>7</v>
      </c>
      <c r="S302">
        <v>5</v>
      </c>
      <c r="T302" t="s">
        <v>42</v>
      </c>
      <c r="U302" t="s">
        <v>50</v>
      </c>
      <c r="V302" t="s">
        <v>782</v>
      </c>
      <c r="W302" t="s">
        <v>30</v>
      </c>
      <c r="X302">
        <v>29</v>
      </c>
      <c r="Y302" t="s">
        <v>1112</v>
      </c>
      <c r="Z302" t="s">
        <v>114</v>
      </c>
      <c r="AA302" t="s">
        <v>31</v>
      </c>
      <c r="AB302" t="s">
        <v>782</v>
      </c>
    </row>
    <row r="303" spans="1:28" x14ac:dyDescent="0.25">
      <c r="A303" t="s">
        <v>375</v>
      </c>
      <c r="B303" s="2">
        <v>44722</v>
      </c>
      <c r="C303" s="3">
        <v>0.71736111111111101</v>
      </c>
      <c r="D303" s="4">
        <v>7.175925925925927E-4</v>
      </c>
      <c r="E303" t="s">
        <v>23</v>
      </c>
      <c r="F303" t="s">
        <v>782</v>
      </c>
      <c r="G303" t="s">
        <v>24</v>
      </c>
      <c r="H303" t="s">
        <v>63</v>
      </c>
      <c r="I303" cm="1">
        <f t="array" ref="I303">_xlfn.IFS(H303="0-40k",20000,H303="41k-65k",53000,H303="66k-85k",75000,H303="86k-105k",95000,H303="106k-125k",115000,H303="126k-150k",138000,H303="151k-225k",188000,H303="225k+",225000)</f>
        <v>75000</v>
      </c>
      <c r="J303" t="s">
        <v>35</v>
      </c>
      <c r="K303" t="s">
        <v>782</v>
      </c>
      <c r="L303" t="s">
        <v>27</v>
      </c>
      <c r="M303" t="s">
        <v>782</v>
      </c>
      <c r="N303">
        <v>3</v>
      </c>
      <c r="O303">
        <v>2</v>
      </c>
      <c r="P303">
        <v>1</v>
      </c>
      <c r="Q303">
        <v>1</v>
      </c>
      <c r="R303">
        <v>0</v>
      </c>
      <c r="S303">
        <v>2</v>
      </c>
      <c r="T303" t="s">
        <v>28</v>
      </c>
      <c r="U303" t="s">
        <v>50</v>
      </c>
      <c r="V303" t="s">
        <v>782</v>
      </c>
      <c r="W303" t="s">
        <v>47</v>
      </c>
      <c r="X303">
        <v>26</v>
      </c>
      <c r="Y303" t="s">
        <v>1112</v>
      </c>
      <c r="Z303" t="s">
        <v>116</v>
      </c>
      <c r="AA303" t="s">
        <v>38</v>
      </c>
      <c r="AB303" t="s">
        <v>782</v>
      </c>
    </row>
    <row r="304" spans="1:28" x14ac:dyDescent="0.25">
      <c r="A304" t="s">
        <v>376</v>
      </c>
      <c r="B304" s="2">
        <v>44722</v>
      </c>
      <c r="C304" s="3">
        <v>0.73611111111111116</v>
      </c>
      <c r="D304" s="4">
        <v>9.1435185185185185E-4</v>
      </c>
      <c r="E304" t="s">
        <v>23</v>
      </c>
      <c r="F304" t="s">
        <v>782</v>
      </c>
      <c r="G304" t="s">
        <v>24</v>
      </c>
      <c r="H304" t="s">
        <v>34</v>
      </c>
      <c r="I304" cm="1">
        <f t="array" ref="I304">_xlfn.IFS(H304="0-40k",20000,H304="41k-65k",53000,H304="66k-85k",75000,H304="86k-105k",95000,H304="106k-125k",115000,H304="126k-150k",138000,H304="151k-225k",188000,H304="225k+",225000)</f>
        <v>53000</v>
      </c>
      <c r="J304" t="s">
        <v>54</v>
      </c>
      <c r="K304" t="s">
        <v>859</v>
      </c>
      <c r="L304" t="s">
        <v>27</v>
      </c>
      <c r="M304" t="s">
        <v>782</v>
      </c>
      <c r="N304">
        <v>3</v>
      </c>
      <c r="O304">
        <v>5</v>
      </c>
      <c r="P304">
        <v>3</v>
      </c>
      <c r="Q304">
        <v>3</v>
      </c>
      <c r="R304">
        <v>1</v>
      </c>
      <c r="S304">
        <v>1</v>
      </c>
      <c r="T304" t="s">
        <v>56</v>
      </c>
      <c r="U304" t="s">
        <v>50</v>
      </c>
      <c r="V304" t="s">
        <v>782</v>
      </c>
      <c r="W304" t="s">
        <v>30</v>
      </c>
      <c r="X304">
        <v>28</v>
      </c>
      <c r="Y304" t="s">
        <v>69</v>
      </c>
      <c r="Z304" t="s">
        <v>114</v>
      </c>
      <c r="AA304" t="s">
        <v>31</v>
      </c>
      <c r="AB304" t="s">
        <v>782</v>
      </c>
    </row>
    <row r="305" spans="1:28" x14ac:dyDescent="0.25">
      <c r="A305" t="s">
        <v>377</v>
      </c>
      <c r="B305" s="2">
        <v>44722</v>
      </c>
      <c r="C305" s="3">
        <v>0.7368055555555556</v>
      </c>
      <c r="D305" s="4">
        <v>2.9976851851851848E-3</v>
      </c>
      <c r="E305" t="s">
        <v>23</v>
      </c>
      <c r="F305" t="s">
        <v>782</v>
      </c>
      <c r="G305" t="s">
        <v>33</v>
      </c>
      <c r="H305" t="s">
        <v>41</v>
      </c>
      <c r="I305" cm="1">
        <f t="array" ref="I305">_xlfn.IFS(H305="0-40k",20000,H305="41k-65k",53000,H305="66k-85k",75000,H305="86k-105k",95000,H305="106k-125k",115000,H305="126k-150k",138000,H305="151k-225k",188000,H305="225k+",225000)</f>
        <v>20000</v>
      </c>
      <c r="J305" t="s">
        <v>35</v>
      </c>
      <c r="K305" t="s">
        <v>782</v>
      </c>
      <c r="L305" t="s">
        <v>27</v>
      </c>
      <c r="M305" t="s">
        <v>782</v>
      </c>
      <c r="N305">
        <v>6</v>
      </c>
      <c r="O305">
        <v>8</v>
      </c>
      <c r="P305">
        <v>7</v>
      </c>
      <c r="Q305">
        <v>6</v>
      </c>
      <c r="R305">
        <v>2</v>
      </c>
      <c r="S305">
        <v>4</v>
      </c>
      <c r="T305" t="s">
        <v>42</v>
      </c>
      <c r="U305" t="s">
        <v>54</v>
      </c>
      <c r="V305" t="s">
        <v>974</v>
      </c>
      <c r="W305" t="s">
        <v>30</v>
      </c>
      <c r="X305">
        <v>25</v>
      </c>
      <c r="Y305" t="s">
        <v>1009</v>
      </c>
      <c r="Z305" t="s">
        <v>116</v>
      </c>
      <c r="AA305" t="s">
        <v>31</v>
      </c>
      <c r="AB305" t="s">
        <v>782</v>
      </c>
    </row>
    <row r="306" spans="1:28" x14ac:dyDescent="0.25">
      <c r="A306" t="s">
        <v>378</v>
      </c>
      <c r="B306" s="2">
        <v>44722</v>
      </c>
      <c r="C306" s="3">
        <v>0.74097222222222225</v>
      </c>
      <c r="D306" s="4">
        <v>1.0416666666666667E-3</v>
      </c>
      <c r="E306" t="s">
        <v>23</v>
      </c>
      <c r="F306" t="s">
        <v>782</v>
      </c>
      <c r="G306" t="s">
        <v>24</v>
      </c>
      <c r="H306" t="s">
        <v>63</v>
      </c>
      <c r="I306" cm="1">
        <f t="array" ref="I306">_xlfn.IFS(H306="0-40k",20000,H306="41k-65k",53000,H306="66k-85k",75000,H306="86k-105k",95000,H306="106k-125k",115000,H306="126k-150k",138000,H306="151k-225k",188000,H306="225k+",225000)</f>
        <v>75000</v>
      </c>
      <c r="J306" t="s">
        <v>35</v>
      </c>
      <c r="K306" t="s">
        <v>782</v>
      </c>
      <c r="L306" t="s">
        <v>36</v>
      </c>
      <c r="M306" t="s">
        <v>782</v>
      </c>
      <c r="N306">
        <v>5</v>
      </c>
      <c r="O306">
        <v>7</v>
      </c>
      <c r="P306">
        <v>7</v>
      </c>
      <c r="Q306">
        <v>3</v>
      </c>
      <c r="R306">
        <v>7</v>
      </c>
      <c r="S306">
        <v>9</v>
      </c>
      <c r="T306" t="s">
        <v>49</v>
      </c>
      <c r="U306" t="s">
        <v>50</v>
      </c>
      <c r="V306" t="s">
        <v>782</v>
      </c>
      <c r="W306" t="s">
        <v>47</v>
      </c>
      <c r="X306">
        <v>26</v>
      </c>
      <c r="Y306" t="s">
        <v>1112</v>
      </c>
      <c r="Z306" t="s">
        <v>114</v>
      </c>
      <c r="AA306" t="s">
        <v>38</v>
      </c>
      <c r="AB306" t="s">
        <v>782</v>
      </c>
    </row>
    <row r="307" spans="1:28" x14ac:dyDescent="0.25">
      <c r="A307" t="s">
        <v>379</v>
      </c>
      <c r="B307" s="2">
        <v>44722</v>
      </c>
      <c r="C307" s="3">
        <v>0.75</v>
      </c>
      <c r="D307" s="4">
        <v>3.8888888888888883E-3</v>
      </c>
      <c r="E307" t="s">
        <v>40</v>
      </c>
      <c r="F307" t="s">
        <v>782</v>
      </c>
      <c r="G307" t="s">
        <v>24</v>
      </c>
      <c r="H307" t="s">
        <v>1107</v>
      </c>
      <c r="I307" cm="1">
        <f t="array" ref="I307">_xlfn.IFS(H307="0-40k",20000,H307="41k-65k",53000,H307="66k-85k",75000,H307="86k-105k",95000,H307="106k-125k",115000,H307="126k-150k",138000,H307="151k-225k",188000,H307="225k+",225000)</f>
        <v>138000</v>
      </c>
      <c r="J307" t="s">
        <v>26</v>
      </c>
      <c r="K307" t="s">
        <v>782</v>
      </c>
      <c r="L307" t="s">
        <v>27</v>
      </c>
      <c r="M307" t="s">
        <v>782</v>
      </c>
      <c r="N307">
        <v>6</v>
      </c>
      <c r="O307">
        <v>3</v>
      </c>
      <c r="P307">
        <v>9</v>
      </c>
      <c r="Q307">
        <v>5</v>
      </c>
      <c r="R307">
        <v>8</v>
      </c>
      <c r="S307">
        <v>8</v>
      </c>
      <c r="T307" t="s">
        <v>56</v>
      </c>
      <c r="U307" t="s">
        <v>29</v>
      </c>
      <c r="V307" t="s">
        <v>782</v>
      </c>
      <c r="W307" t="s">
        <v>47</v>
      </c>
      <c r="X307">
        <v>38</v>
      </c>
      <c r="Y307" t="s">
        <v>1112</v>
      </c>
      <c r="Z307" t="s">
        <v>116</v>
      </c>
      <c r="AA307" t="s">
        <v>31</v>
      </c>
      <c r="AB307" t="s">
        <v>782</v>
      </c>
    </row>
    <row r="308" spans="1:28" x14ac:dyDescent="0.25">
      <c r="A308" t="s">
        <v>380</v>
      </c>
      <c r="B308" s="2">
        <v>44722</v>
      </c>
      <c r="C308" s="3">
        <v>0.75347222222222221</v>
      </c>
      <c r="D308" s="4">
        <v>1.3888888888888889E-3</v>
      </c>
      <c r="E308" t="s">
        <v>54</v>
      </c>
      <c r="F308" t="s">
        <v>782</v>
      </c>
      <c r="G308" t="s">
        <v>24</v>
      </c>
      <c r="H308" t="s">
        <v>41</v>
      </c>
      <c r="I308" cm="1">
        <f t="array" ref="I308">_xlfn.IFS(H308="0-40k",20000,H308="41k-65k",53000,H308="66k-85k",75000,H308="86k-105k",95000,H308="106k-125k",115000,H308="126k-150k",138000,H308="151k-225k",188000,H308="225k+",225000)</f>
        <v>20000</v>
      </c>
      <c r="J308" t="s">
        <v>54</v>
      </c>
      <c r="K308" t="s">
        <v>860</v>
      </c>
      <c r="L308" t="s">
        <v>162</v>
      </c>
      <c r="M308" t="s">
        <v>920</v>
      </c>
      <c r="N308">
        <v>0</v>
      </c>
      <c r="O308">
        <v>3</v>
      </c>
      <c r="P308">
        <v>3</v>
      </c>
      <c r="Q308">
        <v>3</v>
      </c>
      <c r="R308">
        <v>4</v>
      </c>
      <c r="S308">
        <v>4</v>
      </c>
      <c r="T308" t="s">
        <v>56</v>
      </c>
      <c r="U308" t="s">
        <v>50</v>
      </c>
      <c r="V308" t="s">
        <v>782</v>
      </c>
      <c r="W308" t="s">
        <v>47</v>
      </c>
      <c r="X308">
        <v>20</v>
      </c>
      <c r="Y308" t="s">
        <v>1018</v>
      </c>
      <c r="Z308" t="s">
        <v>110</v>
      </c>
      <c r="AA308" t="s">
        <v>44</v>
      </c>
      <c r="AB308" t="s">
        <v>782</v>
      </c>
    </row>
    <row r="309" spans="1:28" x14ac:dyDescent="0.25">
      <c r="A309" t="s">
        <v>381</v>
      </c>
      <c r="B309" s="2">
        <v>44722</v>
      </c>
      <c r="C309" s="3">
        <v>0.7583333333333333</v>
      </c>
      <c r="D309" s="4">
        <v>1.4351851851851854E-3</v>
      </c>
      <c r="E309" t="s">
        <v>23</v>
      </c>
      <c r="F309" t="s">
        <v>782</v>
      </c>
      <c r="G309" t="s">
        <v>33</v>
      </c>
      <c r="H309" t="s">
        <v>63</v>
      </c>
      <c r="I309" cm="1">
        <f t="array" ref="I309">_xlfn.IFS(H309="0-40k",20000,H309="41k-65k",53000,H309="66k-85k",75000,H309="86k-105k",95000,H309="106k-125k",115000,H309="126k-150k",138000,H309="151k-225k",188000,H309="225k+",225000)</f>
        <v>75000</v>
      </c>
      <c r="J309" t="s">
        <v>68</v>
      </c>
      <c r="K309" t="s">
        <v>782</v>
      </c>
      <c r="L309" t="s">
        <v>162</v>
      </c>
      <c r="M309" t="s">
        <v>920</v>
      </c>
      <c r="N309">
        <v>4</v>
      </c>
      <c r="O309">
        <v>6</v>
      </c>
      <c r="P309">
        <v>7</v>
      </c>
      <c r="Q309">
        <v>7</v>
      </c>
      <c r="R309">
        <v>2</v>
      </c>
      <c r="S309">
        <v>2</v>
      </c>
      <c r="T309" t="s">
        <v>56</v>
      </c>
      <c r="U309" t="s">
        <v>29</v>
      </c>
      <c r="V309" t="s">
        <v>782</v>
      </c>
      <c r="W309" t="s">
        <v>47</v>
      </c>
      <c r="X309">
        <v>45</v>
      </c>
      <c r="Y309" t="s">
        <v>1112</v>
      </c>
      <c r="Z309" t="s">
        <v>116</v>
      </c>
      <c r="AA309" t="s">
        <v>44</v>
      </c>
      <c r="AB309" t="s">
        <v>782</v>
      </c>
    </row>
    <row r="310" spans="1:28" x14ac:dyDescent="0.25">
      <c r="A310" t="s">
        <v>382</v>
      </c>
      <c r="B310" s="2">
        <v>44722</v>
      </c>
      <c r="C310" s="3">
        <v>0.76180555555555562</v>
      </c>
      <c r="D310" s="4">
        <v>9.0277777777777784E-4</v>
      </c>
      <c r="E310" t="s">
        <v>23</v>
      </c>
      <c r="F310" t="s">
        <v>782</v>
      </c>
      <c r="G310" t="s">
        <v>33</v>
      </c>
      <c r="H310" t="s">
        <v>58</v>
      </c>
      <c r="I310" cm="1">
        <f t="array" ref="I310">_xlfn.IFS(H310="0-40k",20000,H310="41k-65k",53000,H310="66k-85k",75000,H310="86k-105k",95000,H310="106k-125k",115000,H310="126k-150k",138000,H310="151k-225k",188000,H310="225k+",225000)</f>
        <v>95000</v>
      </c>
      <c r="J310" t="s">
        <v>54</v>
      </c>
      <c r="K310" t="s">
        <v>839</v>
      </c>
      <c r="L310" t="s">
        <v>27</v>
      </c>
      <c r="M310" t="s">
        <v>782</v>
      </c>
      <c r="N310">
        <v>5</v>
      </c>
      <c r="O310">
        <v>3</v>
      </c>
      <c r="P310">
        <v>5</v>
      </c>
      <c r="Q310">
        <v>6</v>
      </c>
      <c r="R310">
        <v>6</v>
      </c>
      <c r="S310">
        <v>4</v>
      </c>
      <c r="T310" t="s">
        <v>49</v>
      </c>
      <c r="U310" t="s">
        <v>43</v>
      </c>
      <c r="V310" t="s">
        <v>782</v>
      </c>
      <c r="W310" t="s">
        <v>30</v>
      </c>
      <c r="X310">
        <v>27</v>
      </c>
      <c r="Y310" t="s">
        <v>37</v>
      </c>
      <c r="Z310" t="s">
        <v>116</v>
      </c>
      <c r="AA310" t="s">
        <v>54</v>
      </c>
      <c r="AB310" t="s">
        <v>1086</v>
      </c>
    </row>
    <row r="311" spans="1:28" x14ac:dyDescent="0.25">
      <c r="A311" t="s">
        <v>383</v>
      </c>
      <c r="B311" s="2">
        <v>44722</v>
      </c>
      <c r="C311" s="3">
        <v>0.76597222222222217</v>
      </c>
      <c r="D311" s="4">
        <v>2.0601851851851853E-3</v>
      </c>
      <c r="E311" t="s">
        <v>23</v>
      </c>
      <c r="F311" t="s">
        <v>782</v>
      </c>
      <c r="G311" t="s">
        <v>24</v>
      </c>
      <c r="H311" t="s">
        <v>34</v>
      </c>
      <c r="I311" cm="1">
        <f t="array" ref="I311">_xlfn.IFS(H311="0-40k",20000,H311="41k-65k",53000,H311="66k-85k",75000,H311="86k-105k",95000,H311="106k-125k",115000,H311="126k-150k",138000,H311="151k-225k",188000,H311="225k+",225000)</f>
        <v>53000</v>
      </c>
      <c r="J311" t="s">
        <v>54</v>
      </c>
      <c r="K311" t="s">
        <v>813</v>
      </c>
      <c r="L311" t="s">
        <v>27</v>
      </c>
      <c r="M311" t="s">
        <v>782</v>
      </c>
      <c r="N311">
        <v>3</v>
      </c>
      <c r="O311">
        <v>7</v>
      </c>
      <c r="P311">
        <v>7</v>
      </c>
      <c r="Q311">
        <v>7</v>
      </c>
      <c r="R311">
        <v>7</v>
      </c>
      <c r="S311">
        <v>6</v>
      </c>
      <c r="T311" t="s">
        <v>49</v>
      </c>
      <c r="U311" t="s">
        <v>72</v>
      </c>
      <c r="V311" t="s">
        <v>782</v>
      </c>
      <c r="W311" t="s">
        <v>30</v>
      </c>
      <c r="X311">
        <v>28</v>
      </c>
      <c r="Y311" t="s">
        <v>37</v>
      </c>
      <c r="Z311" t="s">
        <v>116</v>
      </c>
      <c r="AA311" t="s">
        <v>38</v>
      </c>
      <c r="AB311" t="s">
        <v>782</v>
      </c>
    </row>
    <row r="312" spans="1:28" x14ac:dyDescent="0.25">
      <c r="A312" t="s">
        <v>384</v>
      </c>
      <c r="B312" s="2">
        <v>44722</v>
      </c>
      <c r="C312" s="3">
        <v>0.77083333333333337</v>
      </c>
      <c r="D312" s="4">
        <v>3.1249999999999997E-3</v>
      </c>
      <c r="E312" t="s">
        <v>76</v>
      </c>
      <c r="F312" t="s">
        <v>782</v>
      </c>
      <c r="G312" t="s">
        <v>24</v>
      </c>
      <c r="H312" t="s">
        <v>41</v>
      </c>
      <c r="I312" cm="1">
        <f t="array" ref="I312">_xlfn.IFS(H312="0-40k",20000,H312="41k-65k",53000,H312="66k-85k",75000,H312="86k-105k",95000,H312="106k-125k",115000,H312="126k-150k",138000,H312="151k-225k",188000,H312="225k+",225000)</f>
        <v>20000</v>
      </c>
      <c r="J312" t="s">
        <v>54</v>
      </c>
      <c r="K312" t="s">
        <v>861</v>
      </c>
      <c r="L312" t="s">
        <v>36</v>
      </c>
      <c r="M312" t="s">
        <v>782</v>
      </c>
      <c r="N312">
        <v>2</v>
      </c>
      <c r="O312">
        <v>10</v>
      </c>
      <c r="P312">
        <v>10</v>
      </c>
      <c r="Q312">
        <v>10</v>
      </c>
      <c r="R312">
        <v>10</v>
      </c>
      <c r="S312">
        <v>3</v>
      </c>
      <c r="T312" t="s">
        <v>56</v>
      </c>
      <c r="U312" t="s">
        <v>29</v>
      </c>
      <c r="V312" t="s">
        <v>782</v>
      </c>
      <c r="W312" t="s">
        <v>47</v>
      </c>
      <c r="X312">
        <v>29</v>
      </c>
      <c r="Y312" t="s">
        <v>1006</v>
      </c>
      <c r="Z312" t="s">
        <v>114</v>
      </c>
      <c r="AA312" t="s">
        <v>54</v>
      </c>
      <c r="AB312" t="s">
        <v>1087</v>
      </c>
    </row>
    <row r="313" spans="1:28" x14ac:dyDescent="0.25">
      <c r="A313" t="s">
        <v>385</v>
      </c>
      <c r="B313" s="2">
        <v>44722</v>
      </c>
      <c r="C313" s="3">
        <v>0.77638888888888891</v>
      </c>
      <c r="D313" s="4">
        <v>1.3541666666666667E-3</v>
      </c>
      <c r="E313" t="s">
        <v>54</v>
      </c>
      <c r="F313" t="s">
        <v>740</v>
      </c>
      <c r="G313" t="s">
        <v>33</v>
      </c>
      <c r="H313" t="s">
        <v>34</v>
      </c>
      <c r="I313" cm="1">
        <f t="array" ref="I313">_xlfn.IFS(H313="0-40k",20000,H313="41k-65k",53000,H313="66k-85k",75000,H313="86k-105k",95000,H313="106k-125k",115000,H313="126k-150k",138000,H313="151k-225k",188000,H313="225k+",225000)</f>
        <v>53000</v>
      </c>
      <c r="J313" t="s">
        <v>66</v>
      </c>
      <c r="K313" t="s">
        <v>782</v>
      </c>
      <c r="L313" t="s">
        <v>120</v>
      </c>
      <c r="M313" t="s">
        <v>782</v>
      </c>
      <c r="N313">
        <v>7</v>
      </c>
      <c r="O313">
        <v>7</v>
      </c>
      <c r="P313">
        <v>7</v>
      </c>
      <c r="Q313">
        <v>7</v>
      </c>
      <c r="R313">
        <v>7</v>
      </c>
      <c r="S313">
        <v>7</v>
      </c>
      <c r="T313" t="s">
        <v>56</v>
      </c>
      <c r="U313" t="s">
        <v>50</v>
      </c>
      <c r="V313" t="s">
        <v>782</v>
      </c>
      <c r="W313" t="s">
        <v>47</v>
      </c>
      <c r="X313">
        <v>43</v>
      </c>
      <c r="Y313" t="s">
        <v>1028</v>
      </c>
      <c r="Z313" t="s">
        <v>110</v>
      </c>
      <c r="AA313" t="s">
        <v>38</v>
      </c>
      <c r="AB313" t="s">
        <v>782</v>
      </c>
    </row>
    <row r="314" spans="1:28" x14ac:dyDescent="0.25">
      <c r="A314" t="s">
        <v>386</v>
      </c>
      <c r="B314" s="2">
        <v>44722</v>
      </c>
      <c r="C314" s="3">
        <v>0.77777777777777779</v>
      </c>
      <c r="D314" s="4">
        <v>1.7013888888888892E-3</v>
      </c>
      <c r="E314" t="s">
        <v>23</v>
      </c>
      <c r="F314" t="s">
        <v>782</v>
      </c>
      <c r="G314" t="s">
        <v>24</v>
      </c>
      <c r="H314" t="s">
        <v>41</v>
      </c>
      <c r="I314" cm="1">
        <f t="array" ref="I314">_xlfn.IFS(H314="0-40k",20000,H314="41k-65k",53000,H314="66k-85k",75000,H314="86k-105k",95000,H314="106k-125k",115000,H314="126k-150k",138000,H314="151k-225k",188000,H314="225k+",225000)</f>
        <v>20000</v>
      </c>
      <c r="J314" t="s">
        <v>35</v>
      </c>
      <c r="K314" t="s">
        <v>782</v>
      </c>
      <c r="L314" t="s">
        <v>27</v>
      </c>
      <c r="M314" t="s">
        <v>782</v>
      </c>
      <c r="N314">
        <v>0</v>
      </c>
      <c r="O314">
        <v>5</v>
      </c>
      <c r="P314">
        <v>9</v>
      </c>
      <c r="Q314">
        <v>9</v>
      </c>
      <c r="R314">
        <v>0</v>
      </c>
      <c r="S314">
        <v>10</v>
      </c>
      <c r="T314" t="s">
        <v>56</v>
      </c>
      <c r="U314" t="s">
        <v>29</v>
      </c>
      <c r="V314" t="s">
        <v>782</v>
      </c>
      <c r="W314" t="s">
        <v>30</v>
      </c>
      <c r="X314">
        <v>26</v>
      </c>
      <c r="Y314" t="s">
        <v>1045</v>
      </c>
      <c r="Z314" t="s">
        <v>114</v>
      </c>
      <c r="AA314" t="s">
        <v>44</v>
      </c>
      <c r="AB314" t="s">
        <v>782</v>
      </c>
    </row>
    <row r="315" spans="1:28" x14ac:dyDescent="0.25">
      <c r="A315" t="s">
        <v>387</v>
      </c>
      <c r="B315" s="2">
        <v>44722</v>
      </c>
      <c r="C315" s="3">
        <v>0.78333333333333333</v>
      </c>
      <c r="D315" s="4">
        <v>2.9745370370370373E-3</v>
      </c>
      <c r="E315" t="s">
        <v>76</v>
      </c>
      <c r="F315" t="s">
        <v>782</v>
      </c>
      <c r="G315" t="s">
        <v>33</v>
      </c>
      <c r="H315" t="s">
        <v>34</v>
      </c>
      <c r="I315" cm="1">
        <f t="array" ref="I315">_xlfn.IFS(H315="0-40k",20000,H315="41k-65k",53000,H315="66k-85k",75000,H315="86k-105k",95000,H315="106k-125k",115000,H315="126k-150k",138000,H315="151k-225k",188000,H315="225k+",225000)</f>
        <v>53000</v>
      </c>
      <c r="J315" t="s">
        <v>66</v>
      </c>
      <c r="K315" t="s">
        <v>782</v>
      </c>
      <c r="L315" t="s">
        <v>162</v>
      </c>
      <c r="M315" t="s">
        <v>920</v>
      </c>
      <c r="N315">
        <v>7</v>
      </c>
      <c r="O315">
        <v>8</v>
      </c>
      <c r="P315">
        <v>7</v>
      </c>
      <c r="Q315">
        <v>7</v>
      </c>
      <c r="R315">
        <v>8</v>
      </c>
      <c r="S315">
        <v>7</v>
      </c>
      <c r="T315" t="s">
        <v>56</v>
      </c>
      <c r="U315" t="s">
        <v>54</v>
      </c>
      <c r="V315" t="s">
        <v>975</v>
      </c>
      <c r="W315" t="s">
        <v>47</v>
      </c>
      <c r="X315">
        <v>47</v>
      </c>
      <c r="Y315" t="s">
        <v>1112</v>
      </c>
      <c r="Z315" t="s">
        <v>114</v>
      </c>
      <c r="AA315" t="s">
        <v>44</v>
      </c>
      <c r="AB315" t="s">
        <v>782</v>
      </c>
    </row>
    <row r="316" spans="1:28" x14ac:dyDescent="0.25">
      <c r="A316" t="s">
        <v>388</v>
      </c>
      <c r="B316" s="2">
        <v>44722</v>
      </c>
      <c r="C316" s="3">
        <v>0.78541666666666676</v>
      </c>
      <c r="D316" s="4">
        <v>1.1805555555555556E-3</v>
      </c>
      <c r="E316" t="s">
        <v>76</v>
      </c>
      <c r="F316" t="s">
        <v>782</v>
      </c>
      <c r="G316" t="s">
        <v>24</v>
      </c>
      <c r="H316" t="s">
        <v>41</v>
      </c>
      <c r="I316" cm="1">
        <f t="array" ref="I316">_xlfn.IFS(H316="0-40k",20000,H316="41k-65k",53000,H316="66k-85k",75000,H316="86k-105k",95000,H316="106k-125k",115000,H316="126k-150k",138000,H316="151k-225k",188000,H316="225k+",225000)</f>
        <v>20000</v>
      </c>
      <c r="J316" t="s">
        <v>35</v>
      </c>
      <c r="K316" t="s">
        <v>782</v>
      </c>
      <c r="L316" t="s">
        <v>27</v>
      </c>
      <c r="M316" t="s">
        <v>782</v>
      </c>
      <c r="N316" t="s">
        <v>782</v>
      </c>
      <c r="O316" t="s">
        <v>782</v>
      </c>
      <c r="P316" t="s">
        <v>782</v>
      </c>
      <c r="Q316">
        <v>8</v>
      </c>
      <c r="R316">
        <v>10</v>
      </c>
      <c r="S316">
        <v>10</v>
      </c>
      <c r="T316" t="s">
        <v>42</v>
      </c>
      <c r="U316" t="s">
        <v>29</v>
      </c>
      <c r="V316" t="s">
        <v>782</v>
      </c>
      <c r="W316" t="s">
        <v>30</v>
      </c>
      <c r="X316">
        <v>23</v>
      </c>
      <c r="Y316" t="s">
        <v>1018</v>
      </c>
      <c r="Z316" t="s">
        <v>114</v>
      </c>
      <c r="AA316" t="s">
        <v>44</v>
      </c>
      <c r="AB316" t="s">
        <v>782</v>
      </c>
    </row>
    <row r="317" spans="1:28" x14ac:dyDescent="0.25">
      <c r="A317" t="s">
        <v>389</v>
      </c>
      <c r="B317" s="2">
        <v>44722</v>
      </c>
      <c r="C317" s="3">
        <v>0.78819444444444453</v>
      </c>
      <c r="D317" s="4">
        <v>9.2592592592592585E-4</v>
      </c>
      <c r="E317" t="s">
        <v>23</v>
      </c>
      <c r="F317" t="s">
        <v>782</v>
      </c>
      <c r="G317" t="s">
        <v>24</v>
      </c>
      <c r="H317" t="s">
        <v>41</v>
      </c>
      <c r="I317" cm="1">
        <f t="array" ref="I317">_xlfn.IFS(H317="0-40k",20000,H317="41k-65k",53000,H317="66k-85k",75000,H317="86k-105k",95000,H317="106k-125k",115000,H317="126k-150k",138000,H317="151k-225k",188000,H317="225k+",225000)</f>
        <v>20000</v>
      </c>
      <c r="J317" t="s">
        <v>66</v>
      </c>
      <c r="K317" t="s">
        <v>782</v>
      </c>
      <c r="L317" t="s">
        <v>27</v>
      </c>
      <c r="M317" t="s">
        <v>782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2</v>
      </c>
      <c r="T317" t="s">
        <v>28</v>
      </c>
      <c r="U317" t="s">
        <v>50</v>
      </c>
      <c r="V317" t="s">
        <v>782</v>
      </c>
      <c r="W317" t="s">
        <v>30</v>
      </c>
      <c r="X317">
        <v>25</v>
      </c>
      <c r="Y317" t="s">
        <v>1021</v>
      </c>
      <c r="Z317" t="s">
        <v>114</v>
      </c>
      <c r="AA317" t="s">
        <v>54</v>
      </c>
      <c r="AB317" t="s">
        <v>1088</v>
      </c>
    </row>
    <row r="318" spans="1:28" x14ac:dyDescent="0.25">
      <c r="A318" t="s">
        <v>390</v>
      </c>
      <c r="B318" s="2">
        <v>44722</v>
      </c>
      <c r="C318" s="3">
        <v>0.7944444444444444</v>
      </c>
      <c r="D318" s="4">
        <v>1.4120370370370369E-3</v>
      </c>
      <c r="E318" t="s">
        <v>54</v>
      </c>
      <c r="F318" t="s">
        <v>741</v>
      </c>
      <c r="G318" t="s">
        <v>33</v>
      </c>
      <c r="H318" t="s">
        <v>41</v>
      </c>
      <c r="I318" cm="1">
        <f t="array" ref="I318">_xlfn.IFS(H318="0-40k",20000,H318="41k-65k",53000,H318="66k-85k",75000,H318="86k-105k",95000,H318="106k-125k",115000,H318="126k-150k",138000,H318="151k-225k",188000,H318="225k+",225000)</f>
        <v>20000</v>
      </c>
      <c r="J318" t="s">
        <v>35</v>
      </c>
      <c r="K318" t="s">
        <v>782</v>
      </c>
      <c r="L318" t="s">
        <v>27</v>
      </c>
      <c r="M318" t="s">
        <v>782</v>
      </c>
      <c r="N318">
        <v>6</v>
      </c>
      <c r="O318">
        <v>6</v>
      </c>
      <c r="P318">
        <v>3</v>
      </c>
      <c r="Q318">
        <v>7</v>
      </c>
      <c r="R318">
        <v>2</v>
      </c>
      <c r="S318">
        <v>4</v>
      </c>
      <c r="T318" t="s">
        <v>28</v>
      </c>
      <c r="U318" t="s">
        <v>54</v>
      </c>
      <c r="V318" t="s">
        <v>976</v>
      </c>
      <c r="W318" t="s">
        <v>30</v>
      </c>
      <c r="X318">
        <v>32</v>
      </c>
      <c r="Y318" t="s">
        <v>1024</v>
      </c>
      <c r="Z318" t="s">
        <v>116</v>
      </c>
      <c r="AA318" t="s">
        <v>31</v>
      </c>
      <c r="AB318" t="s">
        <v>782</v>
      </c>
    </row>
    <row r="319" spans="1:28" x14ac:dyDescent="0.25">
      <c r="A319" t="s">
        <v>391</v>
      </c>
      <c r="B319" s="2">
        <v>44722</v>
      </c>
      <c r="C319" s="3">
        <v>0.79999999999999993</v>
      </c>
      <c r="D319" s="4">
        <v>7.9861111111111105E-4</v>
      </c>
      <c r="E319" t="s">
        <v>23</v>
      </c>
      <c r="F319" t="s">
        <v>782</v>
      </c>
      <c r="G319" t="s">
        <v>24</v>
      </c>
      <c r="H319" t="s">
        <v>41</v>
      </c>
      <c r="I319" cm="1">
        <f t="array" ref="I319">_xlfn.IFS(H319="0-40k",20000,H319="41k-65k",53000,H319="66k-85k",75000,H319="86k-105k",95000,H319="106k-125k",115000,H319="126k-150k",138000,H319="151k-225k",188000,H319="225k+",225000)</f>
        <v>20000</v>
      </c>
      <c r="J319" t="s">
        <v>35</v>
      </c>
      <c r="K319" t="s">
        <v>782</v>
      </c>
      <c r="L319" t="s">
        <v>27</v>
      </c>
      <c r="M319" t="s">
        <v>782</v>
      </c>
      <c r="N319">
        <v>1</v>
      </c>
      <c r="O319">
        <v>10</v>
      </c>
      <c r="P319">
        <v>10</v>
      </c>
      <c r="Q319">
        <v>5</v>
      </c>
      <c r="R319">
        <v>3</v>
      </c>
      <c r="S319">
        <v>1</v>
      </c>
      <c r="T319" t="s">
        <v>56</v>
      </c>
      <c r="U319" t="s">
        <v>50</v>
      </c>
      <c r="V319" t="s">
        <v>782</v>
      </c>
      <c r="W319" t="s">
        <v>47</v>
      </c>
      <c r="X319">
        <v>25</v>
      </c>
      <c r="Y319" t="s">
        <v>1112</v>
      </c>
      <c r="Z319" t="s">
        <v>114</v>
      </c>
      <c r="AA319" t="s">
        <v>31</v>
      </c>
      <c r="AB319" t="s">
        <v>782</v>
      </c>
    </row>
    <row r="320" spans="1:28" x14ac:dyDescent="0.25">
      <c r="A320" t="s">
        <v>392</v>
      </c>
      <c r="B320" s="2">
        <v>44722</v>
      </c>
      <c r="C320" s="3">
        <v>0.80694444444444446</v>
      </c>
      <c r="D320" s="4">
        <v>1.8518518518518517E-3</v>
      </c>
      <c r="E320" t="s">
        <v>23</v>
      </c>
      <c r="F320" t="s">
        <v>782</v>
      </c>
      <c r="G320" t="s">
        <v>33</v>
      </c>
      <c r="H320" t="s">
        <v>41</v>
      </c>
      <c r="I320" cm="1">
        <f t="array" ref="I320">_xlfn.IFS(H320="0-40k",20000,H320="41k-65k",53000,H320="66k-85k",75000,H320="86k-105k",95000,H320="106k-125k",115000,H320="126k-150k",138000,H320="151k-225k",188000,H320="225k+",225000)</f>
        <v>20000</v>
      </c>
      <c r="J320" t="s">
        <v>35</v>
      </c>
      <c r="K320" t="s">
        <v>782</v>
      </c>
      <c r="L320" t="s">
        <v>27</v>
      </c>
      <c r="M320" t="s">
        <v>782</v>
      </c>
      <c r="N320">
        <v>1</v>
      </c>
      <c r="O320">
        <v>2</v>
      </c>
      <c r="P320">
        <v>10</v>
      </c>
      <c r="Q320">
        <v>1</v>
      </c>
      <c r="R320">
        <v>2</v>
      </c>
      <c r="S320">
        <v>8</v>
      </c>
      <c r="T320" t="s">
        <v>49</v>
      </c>
      <c r="U320" t="s">
        <v>29</v>
      </c>
      <c r="V320" t="s">
        <v>782</v>
      </c>
      <c r="W320" t="s">
        <v>47</v>
      </c>
      <c r="X320">
        <v>29</v>
      </c>
      <c r="Y320" t="s">
        <v>1046</v>
      </c>
      <c r="Z320" t="s">
        <v>114</v>
      </c>
      <c r="AA320" t="s">
        <v>61</v>
      </c>
      <c r="AB320" t="s">
        <v>782</v>
      </c>
    </row>
    <row r="321" spans="1:28" x14ac:dyDescent="0.25">
      <c r="A321" t="s">
        <v>393</v>
      </c>
      <c r="B321" s="2">
        <v>44722</v>
      </c>
      <c r="C321" s="3">
        <v>0.81041666666666667</v>
      </c>
      <c r="D321" s="4">
        <v>8.2175925925925917E-4</v>
      </c>
      <c r="E321" t="s">
        <v>23</v>
      </c>
      <c r="F321" t="s">
        <v>782</v>
      </c>
      <c r="G321" t="s">
        <v>33</v>
      </c>
      <c r="H321" t="s">
        <v>34</v>
      </c>
      <c r="I321" cm="1">
        <f t="array" ref="I321">_xlfn.IFS(H321="0-40k",20000,H321="41k-65k",53000,H321="66k-85k",75000,H321="86k-105k",95000,H321="106k-125k",115000,H321="126k-150k",138000,H321="151k-225k",188000,H321="225k+",225000)</f>
        <v>53000</v>
      </c>
      <c r="J321" t="s">
        <v>26</v>
      </c>
      <c r="K321" t="s">
        <v>782</v>
      </c>
      <c r="L321" t="s">
        <v>162</v>
      </c>
      <c r="M321" t="s">
        <v>920</v>
      </c>
      <c r="N321">
        <v>3</v>
      </c>
      <c r="O321">
        <v>7</v>
      </c>
      <c r="P321">
        <v>5</v>
      </c>
      <c r="Q321">
        <v>5</v>
      </c>
      <c r="R321">
        <v>3</v>
      </c>
      <c r="S321">
        <v>3</v>
      </c>
      <c r="T321" t="s">
        <v>56</v>
      </c>
      <c r="U321" t="s">
        <v>50</v>
      </c>
      <c r="V321" t="s">
        <v>782</v>
      </c>
      <c r="W321" t="s">
        <v>47</v>
      </c>
      <c r="X321">
        <v>33</v>
      </c>
      <c r="Y321" t="s">
        <v>1112</v>
      </c>
      <c r="Z321" t="s">
        <v>114</v>
      </c>
      <c r="AA321" t="s">
        <v>38</v>
      </c>
      <c r="AB321" t="s">
        <v>782</v>
      </c>
    </row>
    <row r="322" spans="1:28" x14ac:dyDescent="0.25">
      <c r="A322" t="s">
        <v>394</v>
      </c>
      <c r="B322" s="2">
        <v>44722</v>
      </c>
      <c r="C322" s="3">
        <v>0.82638888888888884</v>
      </c>
      <c r="D322" s="4">
        <v>3.3680555555555551E-3</v>
      </c>
      <c r="E322" t="s">
        <v>23</v>
      </c>
      <c r="F322" t="s">
        <v>782</v>
      </c>
      <c r="G322" t="s">
        <v>33</v>
      </c>
      <c r="H322" t="s">
        <v>25</v>
      </c>
      <c r="I322" cm="1">
        <f t="array" ref="I322">_xlfn.IFS(H322="0-40k",20000,H322="41k-65k",53000,H322="66k-85k",75000,H322="86k-105k",95000,H322="106k-125k",115000,H322="126k-150k",138000,H322="151k-225k",188000,H322="225k+",225000)</f>
        <v>115000</v>
      </c>
      <c r="J322" t="s">
        <v>68</v>
      </c>
      <c r="K322" t="s">
        <v>782</v>
      </c>
      <c r="L322" t="s">
        <v>27</v>
      </c>
      <c r="M322" t="s">
        <v>782</v>
      </c>
      <c r="N322">
        <v>6</v>
      </c>
      <c r="O322">
        <v>10</v>
      </c>
      <c r="P322">
        <v>10</v>
      </c>
      <c r="Q322">
        <v>10</v>
      </c>
      <c r="R322">
        <v>7</v>
      </c>
      <c r="S322">
        <v>6</v>
      </c>
      <c r="T322" t="s">
        <v>42</v>
      </c>
      <c r="U322" t="s">
        <v>54</v>
      </c>
      <c r="V322" t="s">
        <v>977</v>
      </c>
      <c r="W322" t="s">
        <v>30</v>
      </c>
      <c r="X322">
        <v>36</v>
      </c>
      <c r="Y322" t="s">
        <v>1112</v>
      </c>
      <c r="Z322" t="s">
        <v>116</v>
      </c>
      <c r="AA322" t="s">
        <v>38</v>
      </c>
      <c r="AB322" t="s">
        <v>782</v>
      </c>
    </row>
    <row r="323" spans="1:28" x14ac:dyDescent="0.25">
      <c r="A323" t="s">
        <v>395</v>
      </c>
      <c r="B323" s="2">
        <v>44722</v>
      </c>
      <c r="C323" s="3">
        <v>0.82847222222222217</v>
      </c>
      <c r="D323" s="4">
        <v>1.0648148148148147E-3</v>
      </c>
      <c r="E323" t="s">
        <v>23</v>
      </c>
      <c r="F323" t="s">
        <v>782</v>
      </c>
      <c r="G323" t="s">
        <v>24</v>
      </c>
      <c r="H323" t="s">
        <v>34</v>
      </c>
      <c r="I323" cm="1">
        <f t="array" ref="I323">_xlfn.IFS(H323="0-40k",20000,H323="41k-65k",53000,H323="66k-85k",75000,H323="86k-105k",95000,H323="106k-125k",115000,H323="126k-150k",138000,H323="151k-225k",188000,H323="225k+",225000)</f>
        <v>53000</v>
      </c>
      <c r="J323" t="s">
        <v>26</v>
      </c>
      <c r="K323" t="s">
        <v>782</v>
      </c>
      <c r="L323" t="s">
        <v>27</v>
      </c>
      <c r="M323" t="s">
        <v>782</v>
      </c>
      <c r="N323">
        <v>4</v>
      </c>
      <c r="O323">
        <v>10</v>
      </c>
      <c r="P323">
        <v>9</v>
      </c>
      <c r="Q323">
        <v>3</v>
      </c>
      <c r="R323">
        <v>0</v>
      </c>
      <c r="S323">
        <v>10</v>
      </c>
      <c r="T323" t="s">
        <v>49</v>
      </c>
      <c r="U323" t="s">
        <v>43</v>
      </c>
      <c r="V323" t="s">
        <v>782</v>
      </c>
      <c r="W323" t="s">
        <v>30</v>
      </c>
      <c r="X323">
        <v>25</v>
      </c>
      <c r="Y323" t="s">
        <v>1112</v>
      </c>
      <c r="Z323" t="s">
        <v>114</v>
      </c>
      <c r="AA323" t="s">
        <v>31</v>
      </c>
      <c r="AB323" t="s">
        <v>782</v>
      </c>
    </row>
    <row r="324" spans="1:28" x14ac:dyDescent="0.25">
      <c r="A324" t="s">
        <v>396</v>
      </c>
      <c r="B324" s="2">
        <v>44722</v>
      </c>
      <c r="C324" s="3">
        <v>0.83263888888888893</v>
      </c>
      <c r="D324" s="4">
        <v>2.3032407407407407E-3</v>
      </c>
      <c r="E324" t="s">
        <v>53</v>
      </c>
      <c r="F324" t="s">
        <v>782</v>
      </c>
      <c r="G324" t="s">
        <v>33</v>
      </c>
      <c r="H324" t="s">
        <v>1106</v>
      </c>
      <c r="I324" cm="1">
        <f t="array" ref="I324">_xlfn.IFS(H324="0-40k",20000,H324="41k-65k",53000,H324="66k-85k",75000,H324="86k-105k",95000,H324="106k-125k",115000,H324="126k-150k",138000,H324="151k-225k",188000,H324="225k+",225000)</f>
        <v>188000</v>
      </c>
      <c r="J324" t="s">
        <v>54</v>
      </c>
      <c r="K324" t="s">
        <v>782</v>
      </c>
      <c r="L324" t="s">
        <v>27</v>
      </c>
      <c r="M324" t="s">
        <v>782</v>
      </c>
      <c r="N324">
        <v>8</v>
      </c>
      <c r="O324">
        <v>7</v>
      </c>
      <c r="P324">
        <v>8</v>
      </c>
      <c r="Q324">
        <v>7</v>
      </c>
      <c r="R324">
        <v>7</v>
      </c>
      <c r="S324">
        <v>8</v>
      </c>
      <c r="T324" t="s">
        <v>56</v>
      </c>
      <c r="U324" t="s">
        <v>43</v>
      </c>
      <c r="V324" t="s">
        <v>782</v>
      </c>
      <c r="W324" t="s">
        <v>30</v>
      </c>
      <c r="X324">
        <v>38</v>
      </c>
      <c r="Y324" t="s">
        <v>1112</v>
      </c>
      <c r="Z324" t="s">
        <v>116</v>
      </c>
      <c r="AA324" t="s">
        <v>31</v>
      </c>
      <c r="AB324" t="s">
        <v>782</v>
      </c>
    </row>
    <row r="325" spans="1:28" x14ac:dyDescent="0.25">
      <c r="A325" t="s">
        <v>397</v>
      </c>
      <c r="B325" s="2">
        <v>44722</v>
      </c>
      <c r="C325" s="3">
        <v>0.83680555555555547</v>
      </c>
      <c r="D325" s="4">
        <v>2.5694444444444445E-3</v>
      </c>
      <c r="E325" t="s">
        <v>23</v>
      </c>
      <c r="F325" t="s">
        <v>782</v>
      </c>
      <c r="G325" t="s">
        <v>24</v>
      </c>
      <c r="H325" t="s">
        <v>63</v>
      </c>
      <c r="I325" cm="1">
        <f t="array" ref="I325">_xlfn.IFS(H325="0-40k",20000,H325="41k-65k",53000,H325="66k-85k",75000,H325="86k-105k",95000,H325="106k-125k",115000,H325="126k-150k",138000,H325="151k-225k",188000,H325="225k+",225000)</f>
        <v>75000</v>
      </c>
      <c r="J325" t="s">
        <v>54</v>
      </c>
      <c r="K325" t="s">
        <v>791</v>
      </c>
      <c r="L325" t="s">
        <v>36</v>
      </c>
      <c r="M325" t="s">
        <v>782</v>
      </c>
      <c r="N325">
        <v>3</v>
      </c>
      <c r="O325">
        <v>2</v>
      </c>
      <c r="P325">
        <v>6</v>
      </c>
      <c r="Q325">
        <v>6</v>
      </c>
      <c r="R325">
        <v>5</v>
      </c>
      <c r="S325">
        <v>4</v>
      </c>
      <c r="T325" t="s">
        <v>49</v>
      </c>
      <c r="U325" t="s">
        <v>43</v>
      </c>
      <c r="V325" t="s">
        <v>782</v>
      </c>
      <c r="W325" t="s">
        <v>30</v>
      </c>
      <c r="X325">
        <v>30</v>
      </c>
      <c r="Y325" t="s">
        <v>1112</v>
      </c>
      <c r="Z325" t="s">
        <v>116</v>
      </c>
      <c r="AA325" t="s">
        <v>54</v>
      </c>
      <c r="AB325" t="s">
        <v>1089</v>
      </c>
    </row>
    <row r="326" spans="1:28" x14ac:dyDescent="0.25">
      <c r="A326" t="s">
        <v>398</v>
      </c>
      <c r="B326" s="2">
        <v>44722</v>
      </c>
      <c r="C326" s="3">
        <v>0.85555555555555562</v>
      </c>
      <c r="D326" s="4">
        <v>1.25E-3</v>
      </c>
      <c r="E326" t="s">
        <v>23</v>
      </c>
      <c r="F326" t="s">
        <v>782</v>
      </c>
      <c r="G326" t="s">
        <v>24</v>
      </c>
      <c r="H326" t="s">
        <v>34</v>
      </c>
      <c r="I326" cm="1">
        <f t="array" ref="I326">_xlfn.IFS(H326="0-40k",20000,H326="41k-65k",53000,H326="66k-85k",75000,H326="86k-105k",95000,H326="106k-125k",115000,H326="126k-150k",138000,H326="151k-225k",188000,H326="225k+",225000)</f>
        <v>53000</v>
      </c>
      <c r="J326" t="s">
        <v>66</v>
      </c>
      <c r="K326" t="s">
        <v>782</v>
      </c>
      <c r="L326" t="s">
        <v>27</v>
      </c>
      <c r="M326" t="s">
        <v>782</v>
      </c>
      <c r="N326">
        <v>3</v>
      </c>
      <c r="O326">
        <v>5</v>
      </c>
      <c r="P326">
        <v>6</v>
      </c>
      <c r="Q326">
        <v>6</v>
      </c>
      <c r="R326">
        <v>6</v>
      </c>
      <c r="S326">
        <v>7</v>
      </c>
      <c r="T326" t="s">
        <v>49</v>
      </c>
      <c r="U326" t="s">
        <v>72</v>
      </c>
      <c r="V326" t="s">
        <v>782</v>
      </c>
      <c r="W326" t="s">
        <v>30</v>
      </c>
      <c r="X326">
        <v>35</v>
      </c>
      <c r="Y326" t="s">
        <v>1112</v>
      </c>
      <c r="Z326" t="s">
        <v>116</v>
      </c>
      <c r="AA326" t="s">
        <v>44</v>
      </c>
      <c r="AB326" t="s">
        <v>782</v>
      </c>
    </row>
    <row r="327" spans="1:28" x14ac:dyDescent="0.25">
      <c r="A327" t="s">
        <v>399</v>
      </c>
      <c r="B327" s="2">
        <v>44722</v>
      </c>
      <c r="C327" s="3">
        <v>0.8569444444444444</v>
      </c>
      <c r="D327" s="4">
        <v>1.2037037037037038E-3</v>
      </c>
      <c r="E327" t="s">
        <v>54</v>
      </c>
      <c r="F327" t="s">
        <v>742</v>
      </c>
      <c r="G327" t="s">
        <v>33</v>
      </c>
      <c r="H327" t="s">
        <v>34</v>
      </c>
      <c r="I327" cm="1">
        <f t="array" ref="I327">_xlfn.IFS(H327="0-40k",20000,H327="41k-65k",53000,H327="66k-85k",75000,H327="86k-105k",95000,H327="106k-125k",115000,H327="126k-150k",138000,H327="151k-225k",188000,H327="225k+",225000)</f>
        <v>53000</v>
      </c>
      <c r="J327" t="s">
        <v>68</v>
      </c>
      <c r="K327" t="s">
        <v>782</v>
      </c>
      <c r="L327" t="s">
        <v>162</v>
      </c>
      <c r="M327" t="s">
        <v>947</v>
      </c>
      <c r="N327">
        <v>0</v>
      </c>
      <c r="O327">
        <v>1</v>
      </c>
      <c r="P327">
        <v>10</v>
      </c>
      <c r="Q327">
        <v>5</v>
      </c>
      <c r="R327">
        <v>0</v>
      </c>
      <c r="S327">
        <v>0</v>
      </c>
      <c r="T327" t="s">
        <v>49</v>
      </c>
      <c r="U327" t="s">
        <v>50</v>
      </c>
      <c r="V327" t="s">
        <v>782</v>
      </c>
      <c r="W327" t="s">
        <v>47</v>
      </c>
      <c r="X327">
        <v>42</v>
      </c>
      <c r="Y327" t="s">
        <v>1112</v>
      </c>
      <c r="Z327" t="s">
        <v>114</v>
      </c>
      <c r="AA327" t="s">
        <v>31</v>
      </c>
      <c r="AB327" t="s">
        <v>782</v>
      </c>
    </row>
    <row r="328" spans="1:28" x14ac:dyDescent="0.25">
      <c r="A328" t="s">
        <v>400</v>
      </c>
      <c r="B328" s="2">
        <v>44722</v>
      </c>
      <c r="C328" s="3">
        <v>0.88611111111111107</v>
      </c>
      <c r="D328" s="4">
        <v>1.1574074074074073E-3</v>
      </c>
      <c r="E328" t="s">
        <v>23</v>
      </c>
      <c r="F328" t="s">
        <v>782</v>
      </c>
      <c r="G328" t="s">
        <v>24</v>
      </c>
      <c r="H328" t="s">
        <v>63</v>
      </c>
      <c r="I328" cm="1">
        <f t="array" ref="I328">_xlfn.IFS(H328="0-40k",20000,H328="41k-65k",53000,H328="66k-85k",75000,H328="86k-105k",95000,H328="106k-125k",115000,H328="126k-150k",138000,H328="151k-225k",188000,H328="225k+",225000)</f>
        <v>75000</v>
      </c>
      <c r="J328" t="s">
        <v>26</v>
      </c>
      <c r="K328" t="s">
        <v>782</v>
      </c>
      <c r="L328" t="s">
        <v>27</v>
      </c>
      <c r="M328" t="s">
        <v>782</v>
      </c>
      <c r="N328">
        <v>3</v>
      </c>
      <c r="O328">
        <v>5</v>
      </c>
      <c r="P328">
        <v>4</v>
      </c>
      <c r="Q328">
        <v>6</v>
      </c>
      <c r="R328">
        <v>4</v>
      </c>
      <c r="S328">
        <v>6</v>
      </c>
      <c r="T328" t="s">
        <v>42</v>
      </c>
      <c r="U328" t="s">
        <v>29</v>
      </c>
      <c r="V328" t="s">
        <v>782</v>
      </c>
      <c r="W328" t="s">
        <v>30</v>
      </c>
      <c r="X328">
        <v>30</v>
      </c>
      <c r="Y328" t="s">
        <v>1112</v>
      </c>
      <c r="Z328" t="s">
        <v>116</v>
      </c>
      <c r="AA328" t="s">
        <v>31</v>
      </c>
      <c r="AB328" t="s">
        <v>782</v>
      </c>
    </row>
    <row r="329" spans="1:28" x14ac:dyDescent="0.25">
      <c r="A329" t="s">
        <v>401</v>
      </c>
      <c r="B329" s="2">
        <v>44722</v>
      </c>
      <c r="C329" s="3">
        <v>0.89097222222222217</v>
      </c>
      <c r="D329" s="4">
        <v>1.3541666666666667E-3</v>
      </c>
      <c r="E329" t="s">
        <v>76</v>
      </c>
      <c r="F329" t="s">
        <v>782</v>
      </c>
      <c r="G329" t="s">
        <v>24</v>
      </c>
      <c r="H329" t="s">
        <v>41</v>
      </c>
      <c r="I329" cm="1">
        <f t="array" ref="I329">_xlfn.IFS(H329="0-40k",20000,H329="41k-65k",53000,H329="66k-85k",75000,H329="86k-105k",95000,H329="106k-125k",115000,H329="126k-150k",138000,H329="151k-225k",188000,H329="225k+",225000)</f>
        <v>20000</v>
      </c>
      <c r="J329" t="s">
        <v>54</v>
      </c>
      <c r="K329" t="s">
        <v>862</v>
      </c>
      <c r="L329" t="s">
        <v>27</v>
      </c>
      <c r="M329" t="s">
        <v>782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 t="s">
        <v>28</v>
      </c>
      <c r="U329" t="s">
        <v>50</v>
      </c>
      <c r="V329" t="s">
        <v>782</v>
      </c>
      <c r="W329" t="s">
        <v>47</v>
      </c>
      <c r="X329">
        <v>25</v>
      </c>
      <c r="Y329" t="s">
        <v>991</v>
      </c>
      <c r="Z329" t="s">
        <v>114</v>
      </c>
      <c r="AA329" t="s">
        <v>44</v>
      </c>
      <c r="AB329" t="s">
        <v>782</v>
      </c>
    </row>
    <row r="330" spans="1:28" x14ac:dyDescent="0.25">
      <c r="A330" t="s">
        <v>402</v>
      </c>
      <c r="B330" s="2">
        <v>44722</v>
      </c>
      <c r="C330" s="3">
        <v>0.90625</v>
      </c>
      <c r="D330" s="4">
        <v>4.8437500000000001E-2</v>
      </c>
      <c r="E330" t="s">
        <v>23</v>
      </c>
      <c r="F330" t="s">
        <v>782</v>
      </c>
      <c r="G330" t="s">
        <v>33</v>
      </c>
      <c r="H330" t="s">
        <v>58</v>
      </c>
      <c r="I330" cm="1">
        <f t="array" ref="I330">_xlfn.IFS(H330="0-40k",20000,H330="41k-65k",53000,H330="66k-85k",75000,H330="86k-105k",95000,H330="106k-125k",115000,H330="126k-150k",138000,H330="151k-225k",188000,H330="225k+",225000)</f>
        <v>95000</v>
      </c>
      <c r="J330" t="s">
        <v>26</v>
      </c>
      <c r="K330" t="s">
        <v>782</v>
      </c>
      <c r="L330" t="s">
        <v>27</v>
      </c>
      <c r="M330" t="s">
        <v>782</v>
      </c>
      <c r="N330">
        <v>5</v>
      </c>
      <c r="O330">
        <v>9</v>
      </c>
      <c r="P330">
        <v>5</v>
      </c>
      <c r="Q330">
        <v>2</v>
      </c>
      <c r="R330">
        <v>5</v>
      </c>
      <c r="S330">
        <v>1</v>
      </c>
      <c r="T330" t="s">
        <v>49</v>
      </c>
      <c r="U330" t="s">
        <v>72</v>
      </c>
      <c r="V330" t="s">
        <v>782</v>
      </c>
      <c r="W330" t="s">
        <v>47</v>
      </c>
      <c r="X330">
        <v>28</v>
      </c>
      <c r="Y330" t="s">
        <v>1112</v>
      </c>
      <c r="Z330" t="s">
        <v>114</v>
      </c>
      <c r="AA330" t="s">
        <v>38</v>
      </c>
      <c r="AB330" t="s">
        <v>782</v>
      </c>
    </row>
    <row r="331" spans="1:28" x14ac:dyDescent="0.25">
      <c r="A331" t="s">
        <v>403</v>
      </c>
      <c r="B331" s="2">
        <v>44722</v>
      </c>
      <c r="C331" s="3">
        <v>0.9145833333333333</v>
      </c>
      <c r="D331" s="4">
        <v>3.4027777777777784E-3</v>
      </c>
      <c r="E331" t="s">
        <v>23</v>
      </c>
      <c r="F331" t="s">
        <v>782</v>
      </c>
      <c r="G331" t="s">
        <v>24</v>
      </c>
      <c r="H331" t="s">
        <v>41</v>
      </c>
      <c r="I331" cm="1">
        <f t="array" ref="I331">_xlfn.IFS(H331="0-40k",20000,H331="41k-65k",53000,H331="66k-85k",75000,H331="86k-105k",95000,H331="106k-125k",115000,H331="126k-150k",138000,H331="151k-225k",188000,H331="225k+",225000)</f>
        <v>20000</v>
      </c>
      <c r="J331" t="s">
        <v>54</v>
      </c>
      <c r="K331" t="s">
        <v>863</v>
      </c>
      <c r="L331" t="s">
        <v>27</v>
      </c>
      <c r="M331" t="s">
        <v>782</v>
      </c>
      <c r="N331">
        <v>5</v>
      </c>
      <c r="O331">
        <v>10</v>
      </c>
      <c r="P331">
        <v>8</v>
      </c>
      <c r="Q331">
        <v>5</v>
      </c>
      <c r="R331">
        <v>7</v>
      </c>
      <c r="S331">
        <v>10</v>
      </c>
      <c r="T331" t="s">
        <v>28</v>
      </c>
      <c r="U331" t="s">
        <v>54</v>
      </c>
      <c r="V331" t="s">
        <v>978</v>
      </c>
      <c r="W331" t="s">
        <v>30</v>
      </c>
      <c r="X331">
        <v>28</v>
      </c>
      <c r="Y331" t="s">
        <v>37</v>
      </c>
      <c r="Z331" t="s">
        <v>114</v>
      </c>
      <c r="AA331" t="s">
        <v>38</v>
      </c>
      <c r="AB331" t="s">
        <v>782</v>
      </c>
    </row>
    <row r="332" spans="1:28" x14ac:dyDescent="0.25">
      <c r="A332" t="s">
        <v>404</v>
      </c>
      <c r="B332" s="2">
        <v>44722</v>
      </c>
      <c r="C332" s="3">
        <v>0.91527777777777775</v>
      </c>
      <c r="D332" s="4">
        <v>6.8287037037037025E-4</v>
      </c>
      <c r="E332" t="s">
        <v>76</v>
      </c>
      <c r="F332" t="s">
        <v>782</v>
      </c>
      <c r="G332" t="s">
        <v>33</v>
      </c>
      <c r="H332" t="s">
        <v>41</v>
      </c>
      <c r="I332" cm="1">
        <f t="array" ref="I332">_xlfn.IFS(H332="0-40k",20000,H332="41k-65k",53000,H332="66k-85k",75000,H332="86k-105k",95000,H332="106k-125k",115000,H332="126k-150k",138000,H332="151k-225k",188000,H332="225k+",225000)</f>
        <v>20000</v>
      </c>
      <c r="J332" t="s">
        <v>54</v>
      </c>
      <c r="K332" t="s">
        <v>864</v>
      </c>
      <c r="L332" t="s">
        <v>162</v>
      </c>
      <c r="M332" t="s">
        <v>927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56</v>
      </c>
      <c r="U332" t="s">
        <v>50</v>
      </c>
      <c r="V332" t="s">
        <v>782</v>
      </c>
      <c r="W332" t="s">
        <v>30</v>
      </c>
      <c r="X332">
        <v>20</v>
      </c>
      <c r="Y332" t="s">
        <v>1036</v>
      </c>
      <c r="Z332" t="s">
        <v>110</v>
      </c>
      <c r="AA332" t="s">
        <v>38</v>
      </c>
      <c r="AB332" t="s">
        <v>782</v>
      </c>
    </row>
    <row r="333" spans="1:28" x14ac:dyDescent="0.25">
      <c r="A333" t="s">
        <v>405</v>
      </c>
      <c r="B333" s="2">
        <v>44722</v>
      </c>
      <c r="C333" s="3">
        <v>0.93194444444444446</v>
      </c>
      <c r="D333" s="4">
        <v>1.689814814814815E-3</v>
      </c>
      <c r="E333" t="s">
        <v>23</v>
      </c>
      <c r="F333" t="s">
        <v>782</v>
      </c>
      <c r="G333" t="s">
        <v>24</v>
      </c>
      <c r="H333" t="s">
        <v>25</v>
      </c>
      <c r="I333" cm="1">
        <f t="array" ref="I333">_xlfn.IFS(H333="0-40k",20000,H333="41k-65k",53000,H333="66k-85k",75000,H333="86k-105k",95000,H333="106k-125k",115000,H333="126k-150k",138000,H333="151k-225k",188000,H333="225k+",225000)</f>
        <v>115000</v>
      </c>
      <c r="J333" t="s">
        <v>71</v>
      </c>
      <c r="K333" t="s">
        <v>782</v>
      </c>
      <c r="L333" t="s">
        <v>162</v>
      </c>
      <c r="M333" t="s">
        <v>948</v>
      </c>
      <c r="N333">
        <v>7</v>
      </c>
      <c r="O333">
        <v>8</v>
      </c>
      <c r="P333">
        <v>7</v>
      </c>
      <c r="Q333">
        <v>7</v>
      </c>
      <c r="R333">
        <v>10</v>
      </c>
      <c r="S333">
        <v>10</v>
      </c>
      <c r="T333" t="s">
        <v>42</v>
      </c>
      <c r="U333" t="s">
        <v>72</v>
      </c>
      <c r="V333" t="s">
        <v>782</v>
      </c>
      <c r="W333" t="s">
        <v>30</v>
      </c>
      <c r="X333">
        <v>33</v>
      </c>
      <c r="Y333" t="s">
        <v>1112</v>
      </c>
      <c r="Z333" t="s">
        <v>116</v>
      </c>
      <c r="AA333" t="s">
        <v>61</v>
      </c>
      <c r="AB333" t="s">
        <v>782</v>
      </c>
    </row>
    <row r="334" spans="1:28" x14ac:dyDescent="0.25">
      <c r="A334" t="s">
        <v>406</v>
      </c>
      <c r="B334" s="2">
        <v>44722</v>
      </c>
      <c r="C334" s="3">
        <v>0.93680555555555556</v>
      </c>
      <c r="D334" s="4">
        <v>8.4375000000000006E-3</v>
      </c>
      <c r="E334" t="s">
        <v>23</v>
      </c>
      <c r="F334" t="s">
        <v>782</v>
      </c>
      <c r="G334" t="s">
        <v>33</v>
      </c>
      <c r="H334" t="s">
        <v>63</v>
      </c>
      <c r="I334" cm="1">
        <f t="array" ref="I334">_xlfn.IFS(H334="0-40k",20000,H334="41k-65k",53000,H334="66k-85k",75000,H334="86k-105k",95000,H334="106k-125k",115000,H334="126k-150k",138000,H334="151k-225k",188000,H334="225k+",225000)</f>
        <v>75000</v>
      </c>
      <c r="J334" t="s">
        <v>66</v>
      </c>
      <c r="K334" t="s">
        <v>782</v>
      </c>
      <c r="L334" t="s">
        <v>27</v>
      </c>
      <c r="M334" t="s">
        <v>782</v>
      </c>
      <c r="N334">
        <v>8</v>
      </c>
      <c r="O334">
        <v>6</v>
      </c>
      <c r="P334">
        <v>7</v>
      </c>
      <c r="Q334">
        <v>7</v>
      </c>
      <c r="R334">
        <v>8</v>
      </c>
      <c r="S334">
        <v>8</v>
      </c>
      <c r="T334" t="s">
        <v>42</v>
      </c>
      <c r="U334" t="s">
        <v>50</v>
      </c>
      <c r="V334" t="s">
        <v>782</v>
      </c>
      <c r="W334" t="s">
        <v>30</v>
      </c>
      <c r="X334">
        <v>23</v>
      </c>
      <c r="Y334" t="s">
        <v>1112</v>
      </c>
      <c r="Z334" t="s">
        <v>122</v>
      </c>
      <c r="AA334" t="s">
        <v>31</v>
      </c>
      <c r="AB334" t="s">
        <v>782</v>
      </c>
    </row>
    <row r="335" spans="1:28" x14ac:dyDescent="0.25">
      <c r="A335" t="s">
        <v>407</v>
      </c>
      <c r="B335" s="2">
        <v>44722</v>
      </c>
      <c r="C335" s="3">
        <v>0.93888888888888899</v>
      </c>
      <c r="D335" s="4">
        <v>4.9768518518518521E-4</v>
      </c>
      <c r="E335" t="s">
        <v>23</v>
      </c>
      <c r="F335" t="s">
        <v>782</v>
      </c>
      <c r="G335" t="s">
        <v>24</v>
      </c>
      <c r="H335" t="s">
        <v>41</v>
      </c>
      <c r="I335" cm="1">
        <f t="array" ref="I335">_xlfn.IFS(H335="0-40k",20000,H335="41k-65k",53000,H335="66k-85k",75000,H335="86k-105k",95000,H335="106k-125k",115000,H335="126k-150k",138000,H335="151k-225k",188000,H335="225k+",225000)</f>
        <v>20000</v>
      </c>
      <c r="J335" t="s">
        <v>26</v>
      </c>
      <c r="K335" t="s">
        <v>782</v>
      </c>
      <c r="L335" t="s">
        <v>36</v>
      </c>
      <c r="M335" t="s">
        <v>782</v>
      </c>
      <c r="N335">
        <v>4</v>
      </c>
      <c r="O335">
        <v>5</v>
      </c>
      <c r="P335">
        <v>7</v>
      </c>
      <c r="Q335">
        <v>7</v>
      </c>
      <c r="R335">
        <v>5</v>
      </c>
      <c r="S335">
        <v>7</v>
      </c>
      <c r="T335" t="s">
        <v>56</v>
      </c>
      <c r="U335" t="s">
        <v>50</v>
      </c>
      <c r="V335" t="s">
        <v>782</v>
      </c>
      <c r="W335" t="s">
        <v>47</v>
      </c>
      <c r="X335">
        <v>35</v>
      </c>
      <c r="Y335" t="s">
        <v>1013</v>
      </c>
      <c r="Z335" t="s">
        <v>114</v>
      </c>
      <c r="AA335" t="s">
        <v>61</v>
      </c>
      <c r="AB335" t="s">
        <v>782</v>
      </c>
    </row>
    <row r="336" spans="1:28" x14ac:dyDescent="0.25">
      <c r="A336" t="s">
        <v>408</v>
      </c>
      <c r="B336" s="2">
        <v>44722</v>
      </c>
      <c r="C336" s="3">
        <v>0.95000000000000007</v>
      </c>
      <c r="D336" s="4">
        <v>2.7893518518518519E-3</v>
      </c>
      <c r="E336" t="s">
        <v>76</v>
      </c>
      <c r="F336" t="s">
        <v>782</v>
      </c>
      <c r="G336" t="s">
        <v>24</v>
      </c>
      <c r="H336" t="s">
        <v>41</v>
      </c>
      <c r="I336" cm="1">
        <f t="array" ref="I336">_xlfn.IFS(H336="0-40k",20000,H336="41k-65k",53000,H336="66k-85k",75000,H336="86k-105k",95000,H336="106k-125k",115000,H336="126k-150k",138000,H336="151k-225k",188000,H336="225k+",225000)</f>
        <v>20000</v>
      </c>
      <c r="J336" t="s">
        <v>54</v>
      </c>
      <c r="K336" t="s">
        <v>865</v>
      </c>
      <c r="L336" t="s">
        <v>27</v>
      </c>
      <c r="M336" t="s">
        <v>782</v>
      </c>
      <c r="N336">
        <v>2</v>
      </c>
      <c r="O336">
        <v>2</v>
      </c>
      <c r="P336">
        <v>3</v>
      </c>
      <c r="Q336">
        <v>3</v>
      </c>
      <c r="R336">
        <v>2</v>
      </c>
      <c r="S336">
        <v>3</v>
      </c>
      <c r="T336" t="s">
        <v>49</v>
      </c>
      <c r="U336" t="s">
        <v>43</v>
      </c>
      <c r="V336" t="s">
        <v>782</v>
      </c>
      <c r="W336" t="s">
        <v>30</v>
      </c>
      <c r="X336">
        <v>22</v>
      </c>
      <c r="Y336" t="s">
        <v>85</v>
      </c>
      <c r="Z336" t="s">
        <v>114</v>
      </c>
      <c r="AA336" t="s">
        <v>38</v>
      </c>
      <c r="AB336" t="s">
        <v>782</v>
      </c>
    </row>
    <row r="337" spans="1:28" x14ac:dyDescent="0.25">
      <c r="A337" t="s">
        <v>409</v>
      </c>
      <c r="B337" s="2">
        <v>44722</v>
      </c>
      <c r="C337" s="3">
        <v>0.95347222222222217</v>
      </c>
      <c r="D337" s="4">
        <v>1.8518518518518517E-3</v>
      </c>
      <c r="E337" t="s">
        <v>23</v>
      </c>
      <c r="F337" t="s">
        <v>782</v>
      </c>
      <c r="G337" t="s">
        <v>24</v>
      </c>
      <c r="H337" t="s">
        <v>41</v>
      </c>
      <c r="I337" cm="1">
        <f t="array" ref="I337">_xlfn.IFS(H337="0-40k",20000,H337="41k-65k",53000,H337="66k-85k",75000,H337="86k-105k",95000,H337="106k-125k",115000,H337="126k-150k",138000,H337="151k-225k",188000,H337="225k+",225000)</f>
        <v>20000</v>
      </c>
      <c r="J337" t="s">
        <v>66</v>
      </c>
      <c r="K337" t="s">
        <v>782</v>
      </c>
      <c r="L337" t="s">
        <v>27</v>
      </c>
      <c r="M337" t="s">
        <v>782</v>
      </c>
      <c r="N337">
        <v>5</v>
      </c>
      <c r="O337">
        <v>10</v>
      </c>
      <c r="P337">
        <v>5</v>
      </c>
      <c r="Q337">
        <v>6</v>
      </c>
      <c r="R337">
        <v>6</v>
      </c>
      <c r="S337">
        <v>8</v>
      </c>
      <c r="T337" t="s">
        <v>28</v>
      </c>
      <c r="U337" t="s">
        <v>50</v>
      </c>
      <c r="V337" t="s">
        <v>782</v>
      </c>
      <c r="W337" t="s">
        <v>30</v>
      </c>
      <c r="X337">
        <v>33</v>
      </c>
      <c r="Y337" t="s">
        <v>85</v>
      </c>
      <c r="Z337" t="s">
        <v>114</v>
      </c>
      <c r="AA337" t="s">
        <v>38</v>
      </c>
      <c r="AB337" t="s">
        <v>782</v>
      </c>
    </row>
    <row r="338" spans="1:28" x14ac:dyDescent="0.25">
      <c r="A338" t="s">
        <v>410</v>
      </c>
      <c r="B338" s="2">
        <v>44722</v>
      </c>
      <c r="C338" s="3">
        <v>0.95416666666666661</v>
      </c>
      <c r="D338" s="4">
        <v>6.8287037037037025E-4</v>
      </c>
      <c r="E338" t="s">
        <v>40</v>
      </c>
      <c r="F338" t="s">
        <v>782</v>
      </c>
      <c r="G338" t="s">
        <v>33</v>
      </c>
      <c r="H338" t="s">
        <v>41</v>
      </c>
      <c r="I338" cm="1">
        <f t="array" ref="I338">_xlfn.IFS(H338="0-40k",20000,H338="41k-65k",53000,H338="66k-85k",75000,H338="86k-105k",95000,H338="106k-125k",115000,H338="126k-150k",138000,H338="151k-225k",188000,H338="225k+",225000)</f>
        <v>20000</v>
      </c>
      <c r="J338" t="s">
        <v>284</v>
      </c>
      <c r="K338" t="s">
        <v>782</v>
      </c>
      <c r="L338" t="s">
        <v>27</v>
      </c>
      <c r="M338" t="s">
        <v>782</v>
      </c>
      <c r="N338">
        <v>1</v>
      </c>
      <c r="O338">
        <v>7</v>
      </c>
      <c r="P338">
        <v>7</v>
      </c>
      <c r="Q338">
        <v>7</v>
      </c>
      <c r="R338">
        <v>1</v>
      </c>
      <c r="S338">
        <v>2</v>
      </c>
      <c r="T338" t="s">
        <v>46</v>
      </c>
      <c r="U338" t="s">
        <v>50</v>
      </c>
      <c r="V338" t="s">
        <v>782</v>
      </c>
      <c r="W338" t="s">
        <v>30</v>
      </c>
      <c r="X338">
        <v>22</v>
      </c>
      <c r="Y338" t="s">
        <v>1112</v>
      </c>
      <c r="Z338" t="s">
        <v>114</v>
      </c>
      <c r="AA338" t="s">
        <v>31</v>
      </c>
      <c r="AB338" t="s">
        <v>782</v>
      </c>
    </row>
    <row r="339" spans="1:28" x14ac:dyDescent="0.25">
      <c r="A339" t="s">
        <v>411</v>
      </c>
      <c r="B339" s="2">
        <v>44722</v>
      </c>
      <c r="C339" s="3">
        <v>0.9555555555555556</v>
      </c>
      <c r="D339" s="4">
        <v>2.3958333333333336E-3</v>
      </c>
      <c r="E339" t="s">
        <v>23</v>
      </c>
      <c r="F339" t="s">
        <v>782</v>
      </c>
      <c r="G339" t="s">
        <v>24</v>
      </c>
      <c r="H339" t="s">
        <v>58</v>
      </c>
      <c r="I339" cm="1">
        <f t="array" ref="I339">_xlfn.IFS(H339="0-40k",20000,H339="41k-65k",53000,H339="66k-85k",75000,H339="86k-105k",95000,H339="106k-125k",115000,H339="126k-150k",138000,H339="151k-225k",188000,H339="225k+",225000)</f>
        <v>95000</v>
      </c>
      <c r="J339" t="s">
        <v>54</v>
      </c>
      <c r="K339" t="s">
        <v>810</v>
      </c>
      <c r="L339" t="s">
        <v>36</v>
      </c>
      <c r="M339" t="s">
        <v>782</v>
      </c>
      <c r="N339">
        <v>7</v>
      </c>
      <c r="O339">
        <v>8</v>
      </c>
      <c r="P339">
        <v>8</v>
      </c>
      <c r="Q339">
        <v>7</v>
      </c>
      <c r="R339">
        <v>5</v>
      </c>
      <c r="S339">
        <v>9</v>
      </c>
      <c r="T339" t="s">
        <v>56</v>
      </c>
      <c r="U339" t="s">
        <v>29</v>
      </c>
      <c r="V339" t="s">
        <v>782</v>
      </c>
      <c r="W339" t="s">
        <v>30</v>
      </c>
      <c r="X339">
        <v>35</v>
      </c>
      <c r="Y339" t="s">
        <v>1112</v>
      </c>
      <c r="Z339" t="s">
        <v>114</v>
      </c>
      <c r="AA339" t="s">
        <v>31</v>
      </c>
      <c r="AB339" t="s">
        <v>782</v>
      </c>
    </row>
    <row r="340" spans="1:28" x14ac:dyDescent="0.25">
      <c r="A340" t="s">
        <v>412</v>
      </c>
      <c r="B340" s="2">
        <v>44722</v>
      </c>
      <c r="C340" s="3">
        <v>0.9604166666666667</v>
      </c>
      <c r="D340" s="4">
        <v>2.0254629629629629E-3</v>
      </c>
      <c r="E340" t="s">
        <v>23</v>
      </c>
      <c r="F340" t="s">
        <v>782</v>
      </c>
      <c r="G340" t="s">
        <v>24</v>
      </c>
      <c r="H340" t="s">
        <v>63</v>
      </c>
      <c r="I340" cm="1">
        <f t="array" ref="I340">_xlfn.IFS(H340="0-40k",20000,H340="41k-65k",53000,H340="66k-85k",75000,H340="86k-105k",95000,H340="106k-125k",115000,H340="126k-150k",138000,H340="151k-225k",188000,H340="225k+",225000)</f>
        <v>75000</v>
      </c>
      <c r="J340" t="s">
        <v>317</v>
      </c>
      <c r="K340" t="s">
        <v>782</v>
      </c>
      <c r="L340" t="s">
        <v>162</v>
      </c>
      <c r="M340" t="s">
        <v>920</v>
      </c>
      <c r="N340">
        <v>8</v>
      </c>
      <c r="O340">
        <v>5</v>
      </c>
      <c r="P340">
        <v>6</v>
      </c>
      <c r="Q340">
        <v>4</v>
      </c>
      <c r="R340">
        <v>4</v>
      </c>
      <c r="S340">
        <v>8</v>
      </c>
      <c r="T340" t="s">
        <v>42</v>
      </c>
      <c r="U340" t="s">
        <v>43</v>
      </c>
      <c r="V340" t="s">
        <v>782</v>
      </c>
      <c r="W340" t="s">
        <v>47</v>
      </c>
      <c r="X340">
        <v>37</v>
      </c>
      <c r="Y340" t="s">
        <v>1112</v>
      </c>
      <c r="Z340" t="s">
        <v>116</v>
      </c>
      <c r="AA340" t="s">
        <v>31</v>
      </c>
      <c r="AB340" t="s">
        <v>782</v>
      </c>
    </row>
    <row r="341" spans="1:28" x14ac:dyDescent="0.25">
      <c r="A341" t="s">
        <v>413</v>
      </c>
      <c r="B341" s="2">
        <v>44722</v>
      </c>
      <c r="C341" s="3">
        <v>0.96388888888888891</v>
      </c>
      <c r="D341" s="4">
        <v>5.9027777777777778E-4</v>
      </c>
      <c r="E341" t="s">
        <v>76</v>
      </c>
      <c r="F341" t="s">
        <v>782</v>
      </c>
      <c r="G341" t="s">
        <v>24</v>
      </c>
      <c r="H341" t="s">
        <v>41</v>
      </c>
      <c r="I341" cm="1">
        <f t="array" ref="I341">_xlfn.IFS(H341="0-40k",20000,H341="41k-65k",53000,H341="66k-85k",75000,H341="86k-105k",95000,H341="106k-125k",115000,H341="126k-150k",138000,H341="151k-225k",188000,H341="225k+",225000)</f>
        <v>20000</v>
      </c>
      <c r="J341" t="s">
        <v>35</v>
      </c>
      <c r="K341" t="s">
        <v>782</v>
      </c>
      <c r="L341" t="s">
        <v>27</v>
      </c>
      <c r="M341" t="s">
        <v>782</v>
      </c>
      <c r="N341">
        <v>4</v>
      </c>
      <c r="O341" t="s">
        <v>782</v>
      </c>
      <c r="P341" t="s">
        <v>782</v>
      </c>
      <c r="Q341" t="s">
        <v>782</v>
      </c>
      <c r="R341" t="s">
        <v>782</v>
      </c>
      <c r="S341" t="s">
        <v>782</v>
      </c>
      <c r="T341" t="s">
        <v>46</v>
      </c>
      <c r="U341" t="s">
        <v>50</v>
      </c>
      <c r="V341" t="s">
        <v>782</v>
      </c>
      <c r="W341" t="s">
        <v>30</v>
      </c>
      <c r="X341">
        <v>22</v>
      </c>
      <c r="Y341" t="s">
        <v>1112</v>
      </c>
      <c r="Z341" t="s">
        <v>122</v>
      </c>
      <c r="AA341" t="s">
        <v>54</v>
      </c>
      <c r="AB341">
        <v>7</v>
      </c>
    </row>
    <row r="342" spans="1:28" x14ac:dyDescent="0.25">
      <c r="A342" t="s">
        <v>414</v>
      </c>
      <c r="B342" s="2">
        <v>44722</v>
      </c>
      <c r="C342" s="3">
        <v>0.97083333333333333</v>
      </c>
      <c r="D342" s="4">
        <v>1.5277777777777779E-3</v>
      </c>
      <c r="E342" t="s">
        <v>23</v>
      </c>
      <c r="F342" t="s">
        <v>782</v>
      </c>
      <c r="G342" t="s">
        <v>24</v>
      </c>
      <c r="H342" t="s">
        <v>63</v>
      </c>
      <c r="I342" cm="1">
        <f t="array" ref="I342">_xlfn.IFS(H342="0-40k",20000,H342="41k-65k",53000,H342="66k-85k",75000,H342="86k-105k",95000,H342="106k-125k",115000,H342="126k-150k",138000,H342="151k-225k",188000,H342="225k+",225000)</f>
        <v>75000</v>
      </c>
      <c r="J342" t="s">
        <v>26</v>
      </c>
      <c r="K342" t="s">
        <v>782</v>
      </c>
      <c r="L342" t="s">
        <v>27</v>
      </c>
      <c r="M342" t="s">
        <v>782</v>
      </c>
      <c r="N342">
        <v>10</v>
      </c>
      <c r="O342">
        <v>10</v>
      </c>
      <c r="P342">
        <v>10</v>
      </c>
      <c r="Q342">
        <v>7</v>
      </c>
      <c r="R342">
        <v>10</v>
      </c>
      <c r="S342">
        <v>10</v>
      </c>
      <c r="T342" t="s">
        <v>56</v>
      </c>
      <c r="U342" t="s">
        <v>50</v>
      </c>
      <c r="V342" t="s">
        <v>782</v>
      </c>
      <c r="W342" t="s">
        <v>30</v>
      </c>
      <c r="X342">
        <v>36</v>
      </c>
      <c r="Y342" t="s">
        <v>1112</v>
      </c>
      <c r="Z342" t="s">
        <v>116</v>
      </c>
      <c r="AA342" t="s">
        <v>31</v>
      </c>
      <c r="AB342" t="s">
        <v>782</v>
      </c>
    </row>
    <row r="343" spans="1:28" x14ac:dyDescent="0.25">
      <c r="A343" t="s">
        <v>415</v>
      </c>
      <c r="B343" s="2">
        <v>44722</v>
      </c>
      <c r="C343" s="3">
        <v>0.97986111111111107</v>
      </c>
      <c r="D343" s="4">
        <v>1.7245370370370372E-3</v>
      </c>
      <c r="E343" t="s">
        <v>53</v>
      </c>
      <c r="F343" t="s">
        <v>782</v>
      </c>
      <c r="G343" t="s">
        <v>24</v>
      </c>
      <c r="H343" t="s">
        <v>58</v>
      </c>
      <c r="I343" cm="1">
        <f t="array" ref="I343">_xlfn.IFS(H343="0-40k",20000,H343="41k-65k",53000,H343="66k-85k",75000,H343="86k-105k",95000,H343="106k-125k",115000,H343="126k-150k",138000,H343="151k-225k",188000,H343="225k+",225000)</f>
        <v>95000</v>
      </c>
      <c r="J343" t="s">
        <v>54</v>
      </c>
      <c r="K343" t="s">
        <v>866</v>
      </c>
      <c r="L343" t="s">
        <v>27</v>
      </c>
      <c r="M343" t="s">
        <v>782</v>
      </c>
      <c r="N343">
        <v>6</v>
      </c>
      <c r="O343">
        <v>5</v>
      </c>
      <c r="P343">
        <v>8</v>
      </c>
      <c r="Q343">
        <v>8</v>
      </c>
      <c r="R343">
        <v>7</v>
      </c>
      <c r="S343">
        <v>9</v>
      </c>
      <c r="T343" t="s">
        <v>42</v>
      </c>
      <c r="U343" t="s">
        <v>43</v>
      </c>
      <c r="V343" t="s">
        <v>782</v>
      </c>
      <c r="W343" t="s">
        <v>30</v>
      </c>
      <c r="X343">
        <v>26</v>
      </c>
      <c r="Y343" t="s">
        <v>85</v>
      </c>
      <c r="Z343" t="s">
        <v>114</v>
      </c>
      <c r="AA343" t="s">
        <v>61</v>
      </c>
      <c r="AB343" t="s">
        <v>782</v>
      </c>
    </row>
    <row r="344" spans="1:28" x14ac:dyDescent="0.25">
      <c r="A344" t="s">
        <v>416</v>
      </c>
      <c r="B344" s="2">
        <v>44722</v>
      </c>
      <c r="C344" s="3">
        <v>0.98263888888888884</v>
      </c>
      <c r="D344" s="4">
        <v>3.645833333333333E-3</v>
      </c>
      <c r="E344" t="s">
        <v>23</v>
      </c>
      <c r="F344" t="s">
        <v>782</v>
      </c>
      <c r="G344" t="s">
        <v>24</v>
      </c>
      <c r="H344" t="s">
        <v>41</v>
      </c>
      <c r="I344" cm="1">
        <f t="array" ref="I344">_xlfn.IFS(H344="0-40k",20000,H344="41k-65k",53000,H344="66k-85k",75000,H344="86k-105k",95000,H344="106k-125k",115000,H344="126k-150k",138000,H344="151k-225k",188000,H344="225k+",225000)</f>
        <v>20000</v>
      </c>
      <c r="J344" t="s">
        <v>54</v>
      </c>
      <c r="K344" t="s">
        <v>829</v>
      </c>
      <c r="L344" t="s">
        <v>36</v>
      </c>
      <c r="M344" t="s">
        <v>782</v>
      </c>
      <c r="N344">
        <v>3</v>
      </c>
      <c r="O344">
        <v>2</v>
      </c>
      <c r="P344">
        <v>6</v>
      </c>
      <c r="Q344">
        <v>5</v>
      </c>
      <c r="R344">
        <v>5</v>
      </c>
      <c r="S344">
        <v>6</v>
      </c>
      <c r="T344" t="s">
        <v>56</v>
      </c>
      <c r="U344" t="s">
        <v>72</v>
      </c>
      <c r="V344" t="s">
        <v>782</v>
      </c>
      <c r="W344" t="s">
        <v>47</v>
      </c>
      <c r="X344">
        <v>25</v>
      </c>
      <c r="Y344" t="s">
        <v>1047</v>
      </c>
      <c r="Z344" t="s">
        <v>114</v>
      </c>
      <c r="AA344" t="s">
        <v>38</v>
      </c>
      <c r="AB344" t="s">
        <v>782</v>
      </c>
    </row>
    <row r="345" spans="1:28" x14ac:dyDescent="0.25">
      <c r="A345" t="s">
        <v>417</v>
      </c>
      <c r="B345" s="2">
        <v>44722</v>
      </c>
      <c r="C345" s="3">
        <v>0.98333333333333339</v>
      </c>
      <c r="D345" s="4">
        <v>2.0254629629629629E-3</v>
      </c>
      <c r="E345" t="s">
        <v>23</v>
      </c>
      <c r="F345" t="s">
        <v>782</v>
      </c>
      <c r="G345" t="s">
        <v>24</v>
      </c>
      <c r="H345" t="s">
        <v>34</v>
      </c>
      <c r="I345" cm="1">
        <f t="array" ref="I345">_xlfn.IFS(H345="0-40k",20000,H345="41k-65k",53000,H345="66k-85k",75000,H345="86k-105k",95000,H345="106k-125k",115000,H345="126k-150k",138000,H345="151k-225k",188000,H345="225k+",225000)</f>
        <v>53000</v>
      </c>
      <c r="J345" t="s">
        <v>54</v>
      </c>
      <c r="K345" t="s">
        <v>867</v>
      </c>
      <c r="L345" t="s">
        <v>36</v>
      </c>
      <c r="M345" t="s">
        <v>782</v>
      </c>
      <c r="N345">
        <v>4</v>
      </c>
      <c r="O345">
        <v>6</v>
      </c>
      <c r="P345">
        <v>6</v>
      </c>
      <c r="Q345">
        <v>5</v>
      </c>
      <c r="R345">
        <v>5</v>
      </c>
      <c r="S345">
        <v>6</v>
      </c>
      <c r="T345" t="s">
        <v>56</v>
      </c>
      <c r="U345" t="s">
        <v>29</v>
      </c>
      <c r="V345" t="s">
        <v>782</v>
      </c>
      <c r="W345" t="s">
        <v>47</v>
      </c>
      <c r="X345">
        <v>34</v>
      </c>
      <c r="Y345" t="s">
        <v>1112</v>
      </c>
      <c r="Z345" t="s">
        <v>110</v>
      </c>
      <c r="AA345" t="s">
        <v>31</v>
      </c>
      <c r="AB345" t="s">
        <v>782</v>
      </c>
    </row>
    <row r="346" spans="1:28" x14ac:dyDescent="0.25">
      <c r="A346" t="s">
        <v>418</v>
      </c>
      <c r="B346" s="2">
        <v>44722</v>
      </c>
      <c r="C346" s="3">
        <v>0.98402777777777783</v>
      </c>
      <c r="D346" s="4">
        <v>2.0601851851851853E-3</v>
      </c>
      <c r="E346" t="s">
        <v>23</v>
      </c>
      <c r="F346" t="s">
        <v>782</v>
      </c>
      <c r="G346" t="s">
        <v>24</v>
      </c>
      <c r="H346" t="s">
        <v>41</v>
      </c>
      <c r="I346" cm="1">
        <f t="array" ref="I346">_xlfn.IFS(H346="0-40k",20000,H346="41k-65k",53000,H346="66k-85k",75000,H346="86k-105k",95000,H346="106k-125k",115000,H346="126k-150k",138000,H346="151k-225k",188000,H346="225k+",225000)</f>
        <v>20000</v>
      </c>
      <c r="J346" t="s">
        <v>54</v>
      </c>
      <c r="K346" t="s">
        <v>868</v>
      </c>
      <c r="L346" t="s">
        <v>27</v>
      </c>
      <c r="M346" t="s">
        <v>782</v>
      </c>
      <c r="N346">
        <v>4</v>
      </c>
      <c r="O346">
        <v>8</v>
      </c>
      <c r="P346">
        <v>8</v>
      </c>
      <c r="Q346">
        <v>8</v>
      </c>
      <c r="R346">
        <v>7</v>
      </c>
      <c r="S346">
        <v>8</v>
      </c>
      <c r="T346" t="s">
        <v>49</v>
      </c>
      <c r="U346" t="s">
        <v>29</v>
      </c>
      <c r="V346" t="s">
        <v>782</v>
      </c>
      <c r="W346" t="s">
        <v>30</v>
      </c>
      <c r="X346">
        <v>33</v>
      </c>
      <c r="Y346" t="s">
        <v>1015</v>
      </c>
      <c r="Z346" t="s">
        <v>114</v>
      </c>
      <c r="AA346" t="s">
        <v>61</v>
      </c>
      <c r="AB346" t="s">
        <v>782</v>
      </c>
    </row>
    <row r="347" spans="1:28" x14ac:dyDescent="0.25">
      <c r="A347" t="s">
        <v>419</v>
      </c>
      <c r="B347" s="2">
        <v>44722</v>
      </c>
      <c r="C347" s="3">
        <v>0.99236111111111114</v>
      </c>
      <c r="D347" s="4">
        <v>1.3888888888888889E-3</v>
      </c>
      <c r="E347" t="s">
        <v>76</v>
      </c>
      <c r="F347" t="s">
        <v>782</v>
      </c>
      <c r="G347" t="s">
        <v>33</v>
      </c>
      <c r="H347" t="s">
        <v>34</v>
      </c>
      <c r="I347" cm="1">
        <f t="array" ref="I347">_xlfn.IFS(H347="0-40k",20000,H347="41k-65k",53000,H347="66k-85k",75000,H347="86k-105k",95000,H347="106k-125k",115000,H347="126k-150k",138000,H347="151k-225k",188000,H347="225k+",225000)</f>
        <v>53000</v>
      </c>
      <c r="J347" t="s">
        <v>54</v>
      </c>
      <c r="K347" t="s">
        <v>785</v>
      </c>
      <c r="L347" t="s">
        <v>27</v>
      </c>
      <c r="M347" t="s">
        <v>782</v>
      </c>
      <c r="N347">
        <v>0</v>
      </c>
      <c r="O347">
        <v>4</v>
      </c>
      <c r="P347">
        <v>0</v>
      </c>
      <c r="Q347">
        <v>1</v>
      </c>
      <c r="R347">
        <v>4</v>
      </c>
      <c r="S347">
        <v>2</v>
      </c>
      <c r="T347" t="s">
        <v>28</v>
      </c>
      <c r="U347" t="s">
        <v>43</v>
      </c>
      <c r="V347" t="s">
        <v>782</v>
      </c>
      <c r="W347" t="s">
        <v>30</v>
      </c>
      <c r="X347">
        <v>37</v>
      </c>
      <c r="Y347" t="s">
        <v>1112</v>
      </c>
      <c r="Z347" t="s">
        <v>114</v>
      </c>
      <c r="AA347" t="s">
        <v>31</v>
      </c>
      <c r="AB347" t="s">
        <v>782</v>
      </c>
    </row>
    <row r="348" spans="1:28" x14ac:dyDescent="0.25">
      <c r="A348" t="s">
        <v>420</v>
      </c>
      <c r="B348" s="2">
        <v>44722</v>
      </c>
      <c r="C348" s="3">
        <v>0.99375000000000002</v>
      </c>
      <c r="D348" s="4">
        <v>1.0069444444444444E-3</v>
      </c>
      <c r="E348" t="s">
        <v>23</v>
      </c>
      <c r="F348" t="s">
        <v>782</v>
      </c>
      <c r="G348" t="s">
        <v>33</v>
      </c>
      <c r="H348" t="s">
        <v>63</v>
      </c>
      <c r="I348" cm="1">
        <f t="array" ref="I348">_xlfn.IFS(H348="0-40k",20000,H348="41k-65k",53000,H348="66k-85k",75000,H348="86k-105k",95000,H348="106k-125k",115000,H348="126k-150k",138000,H348="151k-225k",188000,H348="225k+",225000)</f>
        <v>75000</v>
      </c>
      <c r="J348" t="s">
        <v>54</v>
      </c>
      <c r="K348" t="s">
        <v>802</v>
      </c>
      <c r="L348" t="s">
        <v>27</v>
      </c>
      <c r="M348" t="s">
        <v>782</v>
      </c>
      <c r="N348">
        <v>5</v>
      </c>
      <c r="O348">
        <v>5</v>
      </c>
      <c r="P348">
        <v>7</v>
      </c>
      <c r="Q348">
        <v>6</v>
      </c>
      <c r="R348">
        <v>4</v>
      </c>
      <c r="S348">
        <v>6</v>
      </c>
      <c r="T348" t="s">
        <v>46</v>
      </c>
      <c r="U348" t="s">
        <v>50</v>
      </c>
      <c r="V348" t="s">
        <v>782</v>
      </c>
      <c r="W348" t="s">
        <v>47</v>
      </c>
      <c r="X348">
        <v>54</v>
      </c>
      <c r="Y348" t="s">
        <v>1112</v>
      </c>
      <c r="Z348" t="s">
        <v>110</v>
      </c>
      <c r="AA348" t="s">
        <v>31</v>
      </c>
      <c r="AB348" t="s">
        <v>782</v>
      </c>
    </row>
    <row r="349" spans="1:28" x14ac:dyDescent="0.25">
      <c r="A349" t="s">
        <v>421</v>
      </c>
      <c r="B349" s="2">
        <v>44723</v>
      </c>
      <c r="C349" s="3">
        <v>1.2499999999999999E-2</v>
      </c>
      <c r="D349" s="4">
        <v>6.8287037037037025E-4</v>
      </c>
      <c r="E349" t="s">
        <v>23</v>
      </c>
      <c r="F349" t="s">
        <v>782</v>
      </c>
      <c r="G349" t="s">
        <v>24</v>
      </c>
      <c r="H349" t="s">
        <v>41</v>
      </c>
      <c r="I349" cm="1">
        <f t="array" ref="I349">_xlfn.IFS(H349="0-40k",20000,H349="41k-65k",53000,H349="66k-85k",75000,H349="86k-105k",95000,H349="106k-125k",115000,H349="126k-150k",138000,H349="151k-225k",188000,H349="225k+",225000)</f>
        <v>20000</v>
      </c>
      <c r="J349" t="s">
        <v>35</v>
      </c>
      <c r="K349" t="s">
        <v>782</v>
      </c>
      <c r="L349" t="s">
        <v>27</v>
      </c>
      <c r="M349" t="s">
        <v>782</v>
      </c>
      <c r="N349">
        <v>2</v>
      </c>
      <c r="O349" t="s">
        <v>782</v>
      </c>
      <c r="P349" t="s">
        <v>782</v>
      </c>
      <c r="Q349" t="s">
        <v>782</v>
      </c>
      <c r="R349" t="s">
        <v>782</v>
      </c>
      <c r="S349" t="s">
        <v>782</v>
      </c>
      <c r="T349" t="s">
        <v>46</v>
      </c>
      <c r="U349" t="s">
        <v>50</v>
      </c>
      <c r="V349" t="s">
        <v>782</v>
      </c>
      <c r="W349" t="s">
        <v>30</v>
      </c>
      <c r="X349">
        <v>26</v>
      </c>
      <c r="Y349" t="s">
        <v>85</v>
      </c>
      <c r="Z349" t="s">
        <v>114</v>
      </c>
      <c r="AA349" t="s">
        <v>38</v>
      </c>
      <c r="AB349" t="s">
        <v>782</v>
      </c>
    </row>
    <row r="350" spans="1:28" x14ac:dyDescent="0.25">
      <c r="A350" t="s">
        <v>422</v>
      </c>
      <c r="B350" s="2">
        <v>44723</v>
      </c>
      <c r="C350" s="3">
        <v>1.8055555555555557E-2</v>
      </c>
      <c r="D350" s="4">
        <v>1.261574074074074E-3</v>
      </c>
      <c r="E350" t="s">
        <v>23</v>
      </c>
      <c r="F350" t="s">
        <v>782</v>
      </c>
      <c r="G350" t="s">
        <v>33</v>
      </c>
      <c r="H350" t="s">
        <v>34</v>
      </c>
      <c r="I350" cm="1">
        <f t="array" ref="I350">_xlfn.IFS(H350="0-40k",20000,H350="41k-65k",53000,H350="66k-85k",75000,H350="86k-105k",95000,H350="106k-125k",115000,H350="126k-150k",138000,H350="151k-225k",188000,H350="225k+",225000)</f>
        <v>53000</v>
      </c>
      <c r="J350" t="s">
        <v>68</v>
      </c>
      <c r="K350" t="s">
        <v>782</v>
      </c>
      <c r="L350" t="s">
        <v>36</v>
      </c>
      <c r="M350" t="s">
        <v>782</v>
      </c>
      <c r="N350">
        <v>4</v>
      </c>
      <c r="O350">
        <v>7</v>
      </c>
      <c r="P350">
        <v>7</v>
      </c>
      <c r="Q350">
        <v>7</v>
      </c>
      <c r="R350">
        <v>2</v>
      </c>
      <c r="S350">
        <v>7</v>
      </c>
      <c r="T350" t="s">
        <v>56</v>
      </c>
      <c r="U350" t="s">
        <v>50</v>
      </c>
      <c r="V350" t="s">
        <v>782</v>
      </c>
      <c r="W350" t="s">
        <v>47</v>
      </c>
      <c r="X350">
        <v>27</v>
      </c>
      <c r="Y350" t="s">
        <v>1112</v>
      </c>
      <c r="Z350" t="s">
        <v>116</v>
      </c>
      <c r="AA350" t="s">
        <v>61</v>
      </c>
      <c r="AB350" t="s">
        <v>782</v>
      </c>
    </row>
    <row r="351" spans="1:28" x14ac:dyDescent="0.25">
      <c r="A351" t="s">
        <v>423</v>
      </c>
      <c r="B351" s="2">
        <v>44723</v>
      </c>
      <c r="C351" s="3">
        <v>1.8055555555555557E-2</v>
      </c>
      <c r="D351" s="4">
        <v>1.6203703703703703E-3</v>
      </c>
      <c r="E351" t="s">
        <v>315</v>
      </c>
      <c r="F351" t="s">
        <v>782</v>
      </c>
      <c r="G351" t="s">
        <v>24</v>
      </c>
      <c r="H351" t="s">
        <v>41</v>
      </c>
      <c r="I351" cm="1">
        <f t="array" ref="I351">_xlfn.IFS(H351="0-40k",20000,H351="41k-65k",53000,H351="66k-85k",75000,H351="86k-105k",95000,H351="106k-125k",115000,H351="126k-150k",138000,H351="151k-225k",188000,H351="225k+",225000)</f>
        <v>20000</v>
      </c>
      <c r="J351" t="s">
        <v>60</v>
      </c>
      <c r="K351" t="s">
        <v>782</v>
      </c>
      <c r="L351" t="s">
        <v>162</v>
      </c>
      <c r="M351" t="s">
        <v>927</v>
      </c>
      <c r="N351">
        <v>2</v>
      </c>
      <c r="O351">
        <v>3</v>
      </c>
      <c r="P351">
        <v>6</v>
      </c>
      <c r="Q351">
        <v>6</v>
      </c>
      <c r="R351">
        <v>3</v>
      </c>
      <c r="S351">
        <v>5</v>
      </c>
      <c r="T351" t="s">
        <v>49</v>
      </c>
      <c r="U351" t="s">
        <v>50</v>
      </c>
      <c r="V351" t="s">
        <v>782</v>
      </c>
      <c r="W351" t="s">
        <v>30</v>
      </c>
      <c r="X351">
        <v>24</v>
      </c>
      <c r="Y351" t="s">
        <v>69</v>
      </c>
      <c r="Z351" t="s">
        <v>114</v>
      </c>
      <c r="AA351" t="s">
        <v>31</v>
      </c>
      <c r="AB351" t="s">
        <v>782</v>
      </c>
    </row>
    <row r="352" spans="1:28" x14ac:dyDescent="0.25">
      <c r="A352" t="s">
        <v>424</v>
      </c>
      <c r="B352" s="2">
        <v>44723</v>
      </c>
      <c r="C352" s="3">
        <v>3.1944444444444449E-2</v>
      </c>
      <c r="D352" s="4">
        <v>1.1689814814814816E-3</v>
      </c>
      <c r="E352" t="s">
        <v>23</v>
      </c>
      <c r="F352" t="s">
        <v>782</v>
      </c>
      <c r="G352" t="s">
        <v>24</v>
      </c>
      <c r="H352" t="s">
        <v>41</v>
      </c>
      <c r="I352" cm="1">
        <f t="array" ref="I352">_xlfn.IFS(H352="0-40k",20000,H352="41k-65k",53000,H352="66k-85k",75000,H352="86k-105k",95000,H352="106k-125k",115000,H352="126k-150k",138000,H352="151k-225k",188000,H352="225k+",225000)</f>
        <v>20000</v>
      </c>
      <c r="J352" t="s">
        <v>35</v>
      </c>
      <c r="K352" t="s">
        <v>782</v>
      </c>
      <c r="L352" t="s">
        <v>27</v>
      </c>
      <c r="M352" t="s">
        <v>782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10</v>
      </c>
      <c r="T352" t="s">
        <v>56</v>
      </c>
      <c r="U352" t="s">
        <v>50</v>
      </c>
      <c r="V352" t="s">
        <v>782</v>
      </c>
      <c r="W352" t="s">
        <v>30</v>
      </c>
      <c r="X352">
        <v>24</v>
      </c>
      <c r="Y352" t="s">
        <v>1021</v>
      </c>
      <c r="Z352" t="s">
        <v>114</v>
      </c>
      <c r="AA352" t="s">
        <v>31</v>
      </c>
      <c r="AB352" t="s">
        <v>782</v>
      </c>
    </row>
    <row r="353" spans="1:28" x14ac:dyDescent="0.25">
      <c r="A353" t="s">
        <v>425</v>
      </c>
      <c r="B353" s="2">
        <v>44723</v>
      </c>
      <c r="C353" s="3">
        <v>4.3055555555555562E-2</v>
      </c>
      <c r="D353" s="4">
        <v>1.0300925925925926E-3</v>
      </c>
      <c r="E353" t="s">
        <v>54</v>
      </c>
      <c r="F353" t="s">
        <v>743</v>
      </c>
      <c r="G353" t="s">
        <v>24</v>
      </c>
      <c r="H353" t="s">
        <v>41</v>
      </c>
      <c r="I353" cm="1">
        <f t="array" ref="I353">_xlfn.IFS(H353="0-40k",20000,H353="41k-65k",53000,H353="66k-85k",75000,H353="86k-105k",95000,H353="106k-125k",115000,H353="126k-150k",138000,H353="151k-225k",188000,H353="225k+",225000)</f>
        <v>20000</v>
      </c>
      <c r="J353" t="s">
        <v>54</v>
      </c>
      <c r="K353" t="s">
        <v>806</v>
      </c>
      <c r="L353" t="s">
        <v>27</v>
      </c>
      <c r="M353" t="s">
        <v>782</v>
      </c>
      <c r="N353">
        <v>3</v>
      </c>
      <c r="O353">
        <v>4</v>
      </c>
      <c r="P353">
        <v>5</v>
      </c>
      <c r="Q353">
        <v>3</v>
      </c>
      <c r="R353">
        <v>2</v>
      </c>
      <c r="S353">
        <v>3</v>
      </c>
      <c r="T353" t="s">
        <v>56</v>
      </c>
      <c r="U353" t="s">
        <v>50</v>
      </c>
      <c r="V353" t="s">
        <v>782</v>
      </c>
      <c r="W353" t="s">
        <v>30</v>
      </c>
      <c r="X353">
        <v>27</v>
      </c>
      <c r="Y353" t="s">
        <v>1048</v>
      </c>
      <c r="Z353" t="s">
        <v>114</v>
      </c>
      <c r="AA353" t="s">
        <v>31</v>
      </c>
      <c r="AB353" t="s">
        <v>782</v>
      </c>
    </row>
    <row r="354" spans="1:28" x14ac:dyDescent="0.25">
      <c r="A354" t="s">
        <v>426</v>
      </c>
      <c r="B354" s="2">
        <v>44723</v>
      </c>
      <c r="C354" s="3">
        <v>4.4444444444444446E-2</v>
      </c>
      <c r="D354" s="4">
        <v>1.1226851851851851E-3</v>
      </c>
      <c r="E354" t="s">
        <v>76</v>
      </c>
      <c r="F354" t="s">
        <v>782</v>
      </c>
      <c r="G354" t="s">
        <v>33</v>
      </c>
      <c r="H354" t="s">
        <v>41</v>
      </c>
      <c r="I354" cm="1">
        <f t="array" ref="I354">_xlfn.IFS(H354="0-40k",20000,H354="41k-65k",53000,H354="66k-85k",75000,H354="86k-105k",95000,H354="106k-125k",115000,H354="126k-150k",138000,H354="151k-225k",188000,H354="225k+",225000)</f>
        <v>20000</v>
      </c>
      <c r="J354" t="s">
        <v>54</v>
      </c>
      <c r="K354" t="s">
        <v>846</v>
      </c>
      <c r="L354" t="s">
        <v>27</v>
      </c>
      <c r="M354" t="s">
        <v>782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28</v>
      </c>
      <c r="U354" t="s">
        <v>29</v>
      </c>
      <c r="V354" t="s">
        <v>782</v>
      </c>
      <c r="W354" t="s">
        <v>30</v>
      </c>
      <c r="X354">
        <v>25</v>
      </c>
      <c r="Y354" t="s">
        <v>1049</v>
      </c>
      <c r="Z354" t="s">
        <v>114</v>
      </c>
      <c r="AA354" t="s">
        <v>38</v>
      </c>
      <c r="AB354" t="s">
        <v>782</v>
      </c>
    </row>
    <row r="355" spans="1:28" x14ac:dyDescent="0.25">
      <c r="A355" t="s">
        <v>427</v>
      </c>
      <c r="B355" s="2">
        <v>44723</v>
      </c>
      <c r="C355" s="3">
        <v>5.1388888888888894E-2</v>
      </c>
      <c r="D355" s="4">
        <v>1.9328703703703704E-3</v>
      </c>
      <c r="E355" t="s">
        <v>23</v>
      </c>
      <c r="F355" t="s">
        <v>782</v>
      </c>
      <c r="G355" t="s">
        <v>24</v>
      </c>
      <c r="H355" t="s">
        <v>41</v>
      </c>
      <c r="I355" cm="1">
        <f t="array" ref="I355">_xlfn.IFS(H355="0-40k",20000,H355="41k-65k",53000,H355="66k-85k",75000,H355="86k-105k",95000,H355="106k-125k",115000,H355="126k-150k",138000,H355="151k-225k",188000,H355="225k+",225000)</f>
        <v>20000</v>
      </c>
      <c r="J355" t="s">
        <v>66</v>
      </c>
      <c r="K355" t="s">
        <v>782</v>
      </c>
      <c r="L355" t="s">
        <v>27</v>
      </c>
      <c r="M355" t="s">
        <v>782</v>
      </c>
      <c r="N355">
        <v>1</v>
      </c>
      <c r="O355">
        <v>7</v>
      </c>
      <c r="P355">
        <v>7</v>
      </c>
      <c r="Q355">
        <v>7</v>
      </c>
      <c r="R355">
        <v>7</v>
      </c>
      <c r="S355">
        <v>1</v>
      </c>
      <c r="T355" t="s">
        <v>49</v>
      </c>
      <c r="U355" t="s">
        <v>50</v>
      </c>
      <c r="V355" t="s">
        <v>782</v>
      </c>
      <c r="W355" t="s">
        <v>47</v>
      </c>
      <c r="X355">
        <v>28</v>
      </c>
      <c r="Y355" t="s">
        <v>69</v>
      </c>
      <c r="Z355" t="s">
        <v>116</v>
      </c>
      <c r="AA355" t="s">
        <v>44</v>
      </c>
      <c r="AB355" t="s">
        <v>782</v>
      </c>
    </row>
    <row r="356" spans="1:28" x14ac:dyDescent="0.25">
      <c r="A356" t="s">
        <v>428</v>
      </c>
      <c r="B356" s="2">
        <v>44723</v>
      </c>
      <c r="C356" s="3">
        <v>5.2777777777777778E-2</v>
      </c>
      <c r="D356" s="4">
        <v>9.6064814814814808E-4</v>
      </c>
      <c r="E356" t="s">
        <v>54</v>
      </c>
      <c r="F356" t="s">
        <v>744</v>
      </c>
      <c r="G356" t="s">
        <v>33</v>
      </c>
      <c r="H356" t="s">
        <v>34</v>
      </c>
      <c r="I356" cm="1">
        <f t="array" ref="I356">_xlfn.IFS(H356="0-40k",20000,H356="41k-65k",53000,H356="66k-85k",75000,H356="86k-105k",95000,H356="106k-125k",115000,H356="126k-150k",138000,H356="151k-225k",188000,H356="225k+",225000)</f>
        <v>53000</v>
      </c>
      <c r="J356" t="s">
        <v>68</v>
      </c>
      <c r="K356" t="s">
        <v>782</v>
      </c>
      <c r="L356" t="s">
        <v>27</v>
      </c>
      <c r="M356" t="s">
        <v>782</v>
      </c>
      <c r="N356">
        <v>3</v>
      </c>
      <c r="O356">
        <v>6</v>
      </c>
      <c r="P356">
        <v>5</v>
      </c>
      <c r="Q356">
        <v>5</v>
      </c>
      <c r="R356">
        <v>3</v>
      </c>
      <c r="S356">
        <v>4</v>
      </c>
      <c r="T356" t="s">
        <v>42</v>
      </c>
      <c r="U356" t="s">
        <v>29</v>
      </c>
      <c r="V356" t="s">
        <v>782</v>
      </c>
      <c r="W356" t="s">
        <v>30</v>
      </c>
      <c r="X356">
        <v>21</v>
      </c>
      <c r="Y356" t="s">
        <v>1112</v>
      </c>
      <c r="Z356" t="s">
        <v>114</v>
      </c>
      <c r="AA356" t="s">
        <v>38</v>
      </c>
      <c r="AB356" t="s">
        <v>782</v>
      </c>
    </row>
    <row r="357" spans="1:28" x14ac:dyDescent="0.25">
      <c r="A357" t="s">
        <v>429</v>
      </c>
      <c r="B357" s="2">
        <v>44723</v>
      </c>
      <c r="C357" s="3">
        <v>5.486111111111111E-2</v>
      </c>
      <c r="D357" s="4">
        <v>8.6805555555555551E-4</v>
      </c>
      <c r="E357" t="s">
        <v>23</v>
      </c>
      <c r="F357" t="s">
        <v>782</v>
      </c>
      <c r="G357" t="s">
        <v>24</v>
      </c>
      <c r="H357" t="s">
        <v>58</v>
      </c>
      <c r="I357" cm="1">
        <f t="array" ref="I357">_xlfn.IFS(H357="0-40k",20000,H357="41k-65k",53000,H357="66k-85k",75000,H357="86k-105k",95000,H357="106k-125k",115000,H357="126k-150k",138000,H357="151k-225k",188000,H357="225k+",225000)</f>
        <v>95000</v>
      </c>
      <c r="J357" t="s">
        <v>26</v>
      </c>
      <c r="K357" t="s">
        <v>782</v>
      </c>
      <c r="L357" t="s">
        <v>162</v>
      </c>
      <c r="M357" t="s">
        <v>782</v>
      </c>
      <c r="N357">
        <v>4</v>
      </c>
      <c r="O357">
        <v>4</v>
      </c>
      <c r="P357">
        <v>5</v>
      </c>
      <c r="Q357">
        <v>5</v>
      </c>
      <c r="R357">
        <v>4</v>
      </c>
      <c r="S357">
        <v>6</v>
      </c>
      <c r="T357" t="s">
        <v>49</v>
      </c>
      <c r="U357" t="s">
        <v>43</v>
      </c>
      <c r="V357" t="s">
        <v>782</v>
      </c>
      <c r="W357" t="s">
        <v>47</v>
      </c>
      <c r="X357">
        <v>28</v>
      </c>
      <c r="Y357" t="s">
        <v>1112</v>
      </c>
      <c r="Z357" t="s">
        <v>114</v>
      </c>
      <c r="AA357" t="s">
        <v>31</v>
      </c>
      <c r="AB357" t="s">
        <v>782</v>
      </c>
    </row>
    <row r="358" spans="1:28" x14ac:dyDescent="0.25">
      <c r="A358" t="s">
        <v>430</v>
      </c>
      <c r="B358" s="2">
        <v>44723</v>
      </c>
      <c r="C358" s="3">
        <v>5.8333333333333327E-2</v>
      </c>
      <c r="D358" s="4">
        <v>2.3148148148148151E-3</v>
      </c>
      <c r="E358" t="s">
        <v>23</v>
      </c>
      <c r="F358" t="s">
        <v>782</v>
      </c>
      <c r="G358" t="s">
        <v>24</v>
      </c>
      <c r="H358" t="s">
        <v>41</v>
      </c>
      <c r="I358" cm="1">
        <f t="array" ref="I358">_xlfn.IFS(H358="0-40k",20000,H358="41k-65k",53000,H358="66k-85k",75000,H358="86k-105k",95000,H358="106k-125k",115000,H358="126k-150k",138000,H358="151k-225k",188000,H358="225k+",225000)</f>
        <v>20000</v>
      </c>
      <c r="J358" t="s">
        <v>66</v>
      </c>
      <c r="K358" t="s">
        <v>782</v>
      </c>
      <c r="L358" t="s">
        <v>27</v>
      </c>
      <c r="M358" t="s">
        <v>782</v>
      </c>
      <c r="N358">
        <v>3</v>
      </c>
      <c r="O358">
        <v>5</v>
      </c>
      <c r="P358">
        <v>5</v>
      </c>
      <c r="Q358">
        <v>5</v>
      </c>
      <c r="R358">
        <v>5</v>
      </c>
      <c r="S358">
        <v>2</v>
      </c>
      <c r="T358" t="s">
        <v>56</v>
      </c>
      <c r="U358" t="s">
        <v>29</v>
      </c>
      <c r="V358" t="s">
        <v>782</v>
      </c>
      <c r="W358" t="s">
        <v>30</v>
      </c>
      <c r="X358">
        <v>30</v>
      </c>
      <c r="Y358" t="s">
        <v>1038</v>
      </c>
      <c r="Z358" t="s">
        <v>116</v>
      </c>
      <c r="AA358" t="s">
        <v>44</v>
      </c>
      <c r="AB358" t="s">
        <v>782</v>
      </c>
    </row>
    <row r="359" spans="1:28" x14ac:dyDescent="0.25">
      <c r="A359" t="s">
        <v>431</v>
      </c>
      <c r="B359" s="2">
        <v>44723</v>
      </c>
      <c r="C359" s="3">
        <v>6.6666666666666666E-2</v>
      </c>
      <c r="D359" s="4">
        <v>1.8402777777777777E-3</v>
      </c>
      <c r="E359" t="s">
        <v>23</v>
      </c>
      <c r="F359" t="s">
        <v>782</v>
      </c>
      <c r="G359" t="s">
        <v>33</v>
      </c>
      <c r="H359" t="s">
        <v>41</v>
      </c>
      <c r="I359" cm="1">
        <f t="array" ref="I359">_xlfn.IFS(H359="0-40k",20000,H359="41k-65k",53000,H359="66k-85k",75000,H359="86k-105k",95000,H359="106k-125k",115000,H359="126k-150k",138000,H359="151k-225k",188000,H359="225k+",225000)</f>
        <v>20000</v>
      </c>
      <c r="J359" t="s">
        <v>68</v>
      </c>
      <c r="K359" t="s">
        <v>782</v>
      </c>
      <c r="L359" t="s">
        <v>27</v>
      </c>
      <c r="M359" t="s">
        <v>782</v>
      </c>
      <c r="N359">
        <v>0</v>
      </c>
      <c r="O359">
        <v>10</v>
      </c>
      <c r="P359">
        <v>0</v>
      </c>
      <c r="Q359">
        <v>9</v>
      </c>
      <c r="R359">
        <v>5</v>
      </c>
      <c r="S359">
        <v>10</v>
      </c>
      <c r="T359" t="s">
        <v>42</v>
      </c>
      <c r="U359" t="s">
        <v>29</v>
      </c>
      <c r="V359" t="s">
        <v>782</v>
      </c>
      <c r="W359" t="s">
        <v>30</v>
      </c>
      <c r="X359">
        <v>24</v>
      </c>
      <c r="Y359" t="s">
        <v>1050</v>
      </c>
      <c r="Z359" t="s">
        <v>122</v>
      </c>
      <c r="AA359" t="s">
        <v>44</v>
      </c>
      <c r="AB359" t="s">
        <v>782</v>
      </c>
    </row>
    <row r="360" spans="1:28" x14ac:dyDescent="0.25">
      <c r="A360" t="s">
        <v>432</v>
      </c>
      <c r="B360" s="2">
        <v>44723</v>
      </c>
      <c r="C360" s="3">
        <v>7.7083333333333337E-2</v>
      </c>
      <c r="D360" s="4">
        <v>1.4004629629629629E-3</v>
      </c>
      <c r="E360" t="s">
        <v>23</v>
      </c>
      <c r="F360" t="s">
        <v>782</v>
      </c>
      <c r="G360" t="s">
        <v>24</v>
      </c>
      <c r="H360" t="s">
        <v>41</v>
      </c>
      <c r="I360" cm="1">
        <f t="array" ref="I360">_xlfn.IFS(H360="0-40k",20000,H360="41k-65k",53000,H360="66k-85k",75000,H360="86k-105k",95000,H360="106k-125k",115000,H360="126k-150k",138000,H360="151k-225k",188000,H360="225k+",225000)</f>
        <v>20000</v>
      </c>
      <c r="J360" t="s">
        <v>26</v>
      </c>
      <c r="K360" t="s">
        <v>782</v>
      </c>
      <c r="L360" t="s">
        <v>27</v>
      </c>
      <c r="M360" t="s">
        <v>782</v>
      </c>
      <c r="N360">
        <v>7</v>
      </c>
      <c r="O360">
        <v>4</v>
      </c>
      <c r="P360">
        <v>6</v>
      </c>
      <c r="Q360">
        <v>5</v>
      </c>
      <c r="R360">
        <v>6</v>
      </c>
      <c r="S360">
        <v>6</v>
      </c>
      <c r="T360" t="s">
        <v>49</v>
      </c>
      <c r="U360" t="s">
        <v>29</v>
      </c>
      <c r="V360" t="s">
        <v>782</v>
      </c>
      <c r="W360" t="s">
        <v>30</v>
      </c>
      <c r="X360">
        <v>26</v>
      </c>
      <c r="Y360" t="s">
        <v>85</v>
      </c>
      <c r="Z360" t="s">
        <v>114</v>
      </c>
      <c r="AA360" t="s">
        <v>54</v>
      </c>
      <c r="AB360" t="s">
        <v>1072</v>
      </c>
    </row>
    <row r="361" spans="1:28" x14ac:dyDescent="0.25">
      <c r="A361" t="s">
        <v>433</v>
      </c>
      <c r="B361" s="2">
        <v>44723</v>
      </c>
      <c r="C361" s="3">
        <v>0.10555555555555556</v>
      </c>
      <c r="D361" s="4">
        <v>2.3495370370370371E-3</v>
      </c>
      <c r="E361" t="s">
        <v>23</v>
      </c>
      <c r="F361" t="s">
        <v>782</v>
      </c>
      <c r="G361" t="s">
        <v>24</v>
      </c>
      <c r="H361" t="s">
        <v>41</v>
      </c>
      <c r="I361" cm="1">
        <f t="array" ref="I361">_xlfn.IFS(H361="0-40k",20000,H361="41k-65k",53000,H361="66k-85k",75000,H361="86k-105k",95000,H361="106k-125k",115000,H361="126k-150k",138000,H361="151k-225k",188000,H361="225k+",225000)</f>
        <v>20000</v>
      </c>
      <c r="J361" t="s">
        <v>66</v>
      </c>
      <c r="K361" t="s">
        <v>782</v>
      </c>
      <c r="L361" t="s">
        <v>27</v>
      </c>
      <c r="M361" t="s">
        <v>782</v>
      </c>
      <c r="N361" t="s">
        <v>782</v>
      </c>
      <c r="O361" t="s">
        <v>782</v>
      </c>
      <c r="P361" t="s">
        <v>782</v>
      </c>
      <c r="Q361" t="s">
        <v>782</v>
      </c>
      <c r="R361" t="s">
        <v>782</v>
      </c>
      <c r="S361">
        <v>5</v>
      </c>
      <c r="T361" t="s">
        <v>56</v>
      </c>
      <c r="U361" t="s">
        <v>43</v>
      </c>
      <c r="V361" t="s">
        <v>782</v>
      </c>
      <c r="W361" t="s">
        <v>47</v>
      </c>
      <c r="X361">
        <v>19</v>
      </c>
      <c r="Y361" t="s">
        <v>1044</v>
      </c>
      <c r="Z361" t="s">
        <v>110</v>
      </c>
      <c r="AA361" t="s">
        <v>38</v>
      </c>
      <c r="AB361" t="s">
        <v>782</v>
      </c>
    </row>
    <row r="362" spans="1:28" x14ac:dyDescent="0.25">
      <c r="A362" t="s">
        <v>434</v>
      </c>
      <c r="B362" s="2">
        <v>44723</v>
      </c>
      <c r="C362" s="3">
        <v>0.1277777777777778</v>
      </c>
      <c r="D362" s="4">
        <v>2.8124999999999995E-3</v>
      </c>
      <c r="E362" t="s">
        <v>76</v>
      </c>
      <c r="F362" t="s">
        <v>782</v>
      </c>
      <c r="G362" t="s">
        <v>33</v>
      </c>
      <c r="H362" t="s">
        <v>41</v>
      </c>
      <c r="I362" cm="1">
        <f t="array" ref="I362">_xlfn.IFS(H362="0-40k",20000,H362="41k-65k",53000,H362="66k-85k",75000,H362="86k-105k",95000,H362="106k-125k",115000,H362="126k-150k",138000,H362="151k-225k",188000,H362="225k+",225000)</f>
        <v>20000</v>
      </c>
      <c r="J362" t="s">
        <v>54</v>
      </c>
      <c r="K362" t="s">
        <v>869</v>
      </c>
      <c r="L362" t="s">
        <v>27</v>
      </c>
      <c r="M362" t="s">
        <v>782</v>
      </c>
      <c r="N362">
        <v>5</v>
      </c>
      <c r="O362">
        <v>6</v>
      </c>
      <c r="P362">
        <v>6</v>
      </c>
      <c r="Q362">
        <v>5</v>
      </c>
      <c r="R362">
        <v>1</v>
      </c>
      <c r="S362">
        <v>3</v>
      </c>
      <c r="T362" t="s">
        <v>56</v>
      </c>
      <c r="U362" t="s">
        <v>43</v>
      </c>
      <c r="V362" t="s">
        <v>782</v>
      </c>
      <c r="W362" t="s">
        <v>47</v>
      </c>
      <c r="X362">
        <v>92</v>
      </c>
      <c r="Y362" t="s">
        <v>85</v>
      </c>
      <c r="Z362" t="s">
        <v>116</v>
      </c>
      <c r="AA362" t="s">
        <v>38</v>
      </c>
      <c r="AB362" t="s">
        <v>782</v>
      </c>
    </row>
    <row r="363" spans="1:28" x14ac:dyDescent="0.25">
      <c r="A363" t="s">
        <v>435</v>
      </c>
      <c r="B363" s="2">
        <v>44723</v>
      </c>
      <c r="C363" s="3">
        <v>0.12847222222222224</v>
      </c>
      <c r="D363" s="4">
        <v>1.7708333333333332E-3</v>
      </c>
      <c r="E363" t="s">
        <v>23</v>
      </c>
      <c r="F363" t="s">
        <v>782</v>
      </c>
      <c r="G363" t="s">
        <v>24</v>
      </c>
      <c r="H363" t="s">
        <v>41</v>
      </c>
      <c r="I363" cm="1">
        <f t="array" ref="I363">_xlfn.IFS(H363="0-40k",20000,H363="41k-65k",53000,H363="66k-85k",75000,H363="86k-105k",95000,H363="106k-125k",115000,H363="126k-150k",138000,H363="151k-225k",188000,H363="225k+",225000)</f>
        <v>20000</v>
      </c>
      <c r="J363" t="s">
        <v>26</v>
      </c>
      <c r="K363" t="s">
        <v>782</v>
      </c>
      <c r="L363" t="s">
        <v>27</v>
      </c>
      <c r="M363" t="s">
        <v>782</v>
      </c>
      <c r="N363">
        <v>1</v>
      </c>
      <c r="O363">
        <v>8</v>
      </c>
      <c r="P363">
        <v>5</v>
      </c>
      <c r="Q363">
        <v>1</v>
      </c>
      <c r="R363">
        <v>7</v>
      </c>
      <c r="S363">
        <v>8</v>
      </c>
      <c r="T363" t="s">
        <v>56</v>
      </c>
      <c r="U363" t="s">
        <v>29</v>
      </c>
      <c r="V363" t="s">
        <v>782</v>
      </c>
      <c r="W363" t="s">
        <v>30</v>
      </c>
      <c r="X363">
        <v>28</v>
      </c>
      <c r="Y363" t="s">
        <v>991</v>
      </c>
      <c r="Z363" t="s">
        <v>114</v>
      </c>
      <c r="AA363" t="s">
        <v>44</v>
      </c>
      <c r="AB363" t="s">
        <v>782</v>
      </c>
    </row>
    <row r="364" spans="1:28" x14ac:dyDescent="0.25">
      <c r="A364" t="s">
        <v>436</v>
      </c>
      <c r="B364" s="2">
        <v>44723</v>
      </c>
      <c r="C364" s="3">
        <v>0.12986111111111112</v>
      </c>
      <c r="D364" s="4">
        <v>1.0879629629629629E-3</v>
      </c>
      <c r="E364" t="s">
        <v>76</v>
      </c>
      <c r="F364" t="s">
        <v>782</v>
      </c>
      <c r="G364" t="s">
        <v>24</v>
      </c>
      <c r="H364" t="s">
        <v>41</v>
      </c>
      <c r="I364" cm="1">
        <f t="array" ref="I364">_xlfn.IFS(H364="0-40k",20000,H364="41k-65k",53000,H364="66k-85k",75000,H364="86k-105k",95000,H364="106k-125k",115000,H364="126k-150k",138000,H364="151k-225k",188000,H364="225k+",225000)</f>
        <v>20000</v>
      </c>
      <c r="J364" t="s">
        <v>68</v>
      </c>
      <c r="K364" t="s">
        <v>782</v>
      </c>
      <c r="L364" t="s">
        <v>27</v>
      </c>
      <c r="M364" t="s">
        <v>782</v>
      </c>
      <c r="N364">
        <v>0</v>
      </c>
      <c r="O364">
        <v>1</v>
      </c>
      <c r="P364">
        <v>2</v>
      </c>
      <c r="Q364">
        <v>2</v>
      </c>
      <c r="R364">
        <v>1</v>
      </c>
      <c r="S364">
        <v>1</v>
      </c>
      <c r="T364" t="s">
        <v>56</v>
      </c>
      <c r="U364" t="s">
        <v>50</v>
      </c>
      <c r="V364" t="s">
        <v>782</v>
      </c>
      <c r="W364" t="s">
        <v>47</v>
      </c>
      <c r="X364">
        <v>24</v>
      </c>
      <c r="Y364" t="s">
        <v>85</v>
      </c>
      <c r="Z364" t="s">
        <v>116</v>
      </c>
      <c r="AA364" t="s">
        <v>38</v>
      </c>
      <c r="AB364" t="s">
        <v>782</v>
      </c>
    </row>
    <row r="365" spans="1:28" x14ac:dyDescent="0.25">
      <c r="A365" t="s">
        <v>437</v>
      </c>
      <c r="B365" s="2">
        <v>44723</v>
      </c>
      <c r="C365" s="3">
        <v>0.13402777777777777</v>
      </c>
      <c r="D365" s="4">
        <v>2.5347222222222221E-3</v>
      </c>
      <c r="E365" t="s">
        <v>54</v>
      </c>
      <c r="F365" t="s">
        <v>745</v>
      </c>
      <c r="G365" t="s">
        <v>33</v>
      </c>
      <c r="H365" t="s">
        <v>34</v>
      </c>
      <c r="I365" cm="1">
        <f t="array" ref="I365">_xlfn.IFS(H365="0-40k",20000,H365="41k-65k",53000,H365="66k-85k",75000,H365="86k-105k",95000,H365="106k-125k",115000,H365="126k-150k",138000,H365="151k-225k",188000,H365="225k+",225000)</f>
        <v>53000</v>
      </c>
      <c r="J365" t="s">
        <v>26</v>
      </c>
      <c r="K365" t="s">
        <v>782</v>
      </c>
      <c r="L365" t="s">
        <v>27</v>
      </c>
      <c r="M365" t="s">
        <v>782</v>
      </c>
      <c r="N365">
        <v>7</v>
      </c>
      <c r="O365">
        <v>10</v>
      </c>
      <c r="P365">
        <v>10</v>
      </c>
      <c r="Q365">
        <v>10</v>
      </c>
      <c r="R365">
        <v>5</v>
      </c>
      <c r="S365">
        <v>10</v>
      </c>
      <c r="T365" t="s">
        <v>42</v>
      </c>
      <c r="U365" t="s">
        <v>50</v>
      </c>
      <c r="V365" t="s">
        <v>782</v>
      </c>
      <c r="W365" t="s">
        <v>30</v>
      </c>
      <c r="X365">
        <v>25</v>
      </c>
      <c r="Y365" t="s">
        <v>1112</v>
      </c>
      <c r="Z365" t="s">
        <v>116</v>
      </c>
      <c r="AA365" t="s">
        <v>38</v>
      </c>
      <c r="AB365" t="s">
        <v>782</v>
      </c>
    </row>
    <row r="366" spans="1:28" x14ac:dyDescent="0.25">
      <c r="A366" t="s">
        <v>438</v>
      </c>
      <c r="B366" s="2">
        <v>44723</v>
      </c>
      <c r="C366" s="3">
        <v>0.13749999999999998</v>
      </c>
      <c r="D366" s="4">
        <v>2.8240740740740739E-3</v>
      </c>
      <c r="E366" t="s">
        <v>23</v>
      </c>
      <c r="F366" t="s">
        <v>782</v>
      </c>
      <c r="G366" t="s">
        <v>24</v>
      </c>
      <c r="H366" t="s">
        <v>34</v>
      </c>
      <c r="I366" cm="1">
        <f t="array" ref="I366">_xlfn.IFS(H366="0-40k",20000,H366="41k-65k",53000,H366="66k-85k",75000,H366="86k-105k",95000,H366="106k-125k",115000,H366="126k-150k",138000,H366="151k-225k",188000,H366="225k+",225000)</f>
        <v>53000</v>
      </c>
      <c r="J366" t="s">
        <v>35</v>
      </c>
      <c r="K366" t="s">
        <v>782</v>
      </c>
      <c r="L366" t="s">
        <v>27</v>
      </c>
      <c r="M366" t="s">
        <v>782</v>
      </c>
      <c r="N366">
        <v>4</v>
      </c>
      <c r="O366">
        <v>5</v>
      </c>
      <c r="P366">
        <v>5</v>
      </c>
      <c r="Q366">
        <v>5</v>
      </c>
      <c r="R366">
        <v>6</v>
      </c>
      <c r="S366">
        <v>6</v>
      </c>
      <c r="T366" t="s">
        <v>56</v>
      </c>
      <c r="U366" t="s">
        <v>43</v>
      </c>
      <c r="V366" t="s">
        <v>782</v>
      </c>
      <c r="W366" t="s">
        <v>30</v>
      </c>
      <c r="X366">
        <v>42</v>
      </c>
      <c r="Y366" t="s">
        <v>69</v>
      </c>
      <c r="Z366" t="s">
        <v>116</v>
      </c>
      <c r="AA366" t="s">
        <v>44</v>
      </c>
      <c r="AB366" t="s">
        <v>782</v>
      </c>
    </row>
    <row r="367" spans="1:28" x14ac:dyDescent="0.25">
      <c r="A367" t="s">
        <v>439</v>
      </c>
      <c r="B367" s="2">
        <v>44723</v>
      </c>
      <c r="C367" s="3">
        <v>0.15277777777777776</v>
      </c>
      <c r="D367" s="4">
        <v>7.5231481481481471E-4</v>
      </c>
      <c r="E367" t="s">
        <v>23</v>
      </c>
      <c r="F367" t="s">
        <v>782</v>
      </c>
      <c r="G367" t="s">
        <v>24</v>
      </c>
      <c r="H367" t="s">
        <v>41</v>
      </c>
      <c r="I367" cm="1">
        <f t="array" ref="I367">_xlfn.IFS(H367="0-40k",20000,H367="41k-65k",53000,H367="66k-85k",75000,H367="86k-105k",95000,H367="106k-125k",115000,H367="126k-150k",138000,H367="151k-225k",188000,H367="225k+",225000)</f>
        <v>20000</v>
      </c>
      <c r="J367" t="s">
        <v>66</v>
      </c>
      <c r="K367" t="s">
        <v>782</v>
      </c>
      <c r="L367" t="s">
        <v>27</v>
      </c>
      <c r="M367" t="s">
        <v>782</v>
      </c>
      <c r="N367">
        <v>2</v>
      </c>
      <c r="O367">
        <v>3</v>
      </c>
      <c r="P367">
        <v>3</v>
      </c>
      <c r="Q367">
        <v>3</v>
      </c>
      <c r="R367">
        <v>3</v>
      </c>
      <c r="S367">
        <v>3</v>
      </c>
      <c r="T367" t="s">
        <v>49</v>
      </c>
      <c r="U367" t="s">
        <v>50</v>
      </c>
      <c r="V367" t="s">
        <v>782</v>
      </c>
      <c r="W367" t="s">
        <v>30</v>
      </c>
      <c r="X367">
        <v>21</v>
      </c>
      <c r="Y367" t="s">
        <v>85</v>
      </c>
      <c r="Z367" t="s">
        <v>114</v>
      </c>
      <c r="AA367" t="s">
        <v>38</v>
      </c>
      <c r="AB367" t="s">
        <v>782</v>
      </c>
    </row>
    <row r="368" spans="1:28" x14ac:dyDescent="0.25">
      <c r="A368" t="s">
        <v>440</v>
      </c>
      <c r="B368" s="2">
        <v>44723</v>
      </c>
      <c r="C368" s="3">
        <v>0.15763888888888888</v>
      </c>
      <c r="D368" s="4">
        <v>1.8055555555555557E-3</v>
      </c>
      <c r="E368" t="s">
        <v>23</v>
      </c>
      <c r="F368" t="s">
        <v>782</v>
      </c>
      <c r="G368" t="s">
        <v>33</v>
      </c>
      <c r="H368" t="s">
        <v>63</v>
      </c>
      <c r="I368" cm="1">
        <f t="array" ref="I368">_xlfn.IFS(H368="0-40k",20000,H368="41k-65k",53000,H368="66k-85k",75000,H368="86k-105k",95000,H368="106k-125k",115000,H368="126k-150k",138000,H368="151k-225k",188000,H368="225k+",225000)</f>
        <v>75000</v>
      </c>
      <c r="J368" t="s">
        <v>26</v>
      </c>
      <c r="K368" t="s">
        <v>782</v>
      </c>
      <c r="L368" t="s">
        <v>27</v>
      </c>
      <c r="M368" t="s">
        <v>782</v>
      </c>
      <c r="N368">
        <v>7</v>
      </c>
      <c r="O368">
        <v>8</v>
      </c>
      <c r="P368">
        <v>9</v>
      </c>
      <c r="Q368">
        <v>7</v>
      </c>
      <c r="R368">
        <v>7</v>
      </c>
      <c r="S368">
        <v>6</v>
      </c>
      <c r="T368" t="s">
        <v>42</v>
      </c>
      <c r="U368" t="s">
        <v>50</v>
      </c>
      <c r="V368" t="s">
        <v>782</v>
      </c>
      <c r="W368" t="s">
        <v>30</v>
      </c>
      <c r="X368">
        <v>24</v>
      </c>
      <c r="Y368" t="s">
        <v>1112</v>
      </c>
      <c r="Z368" t="s">
        <v>114</v>
      </c>
      <c r="AA368" t="s">
        <v>31</v>
      </c>
      <c r="AB368" t="s">
        <v>782</v>
      </c>
    </row>
    <row r="369" spans="1:28" x14ac:dyDescent="0.25">
      <c r="A369" t="s">
        <v>441</v>
      </c>
      <c r="B369" s="2">
        <v>44723</v>
      </c>
      <c r="C369" s="3">
        <v>0.16458333333333333</v>
      </c>
      <c r="D369" s="4">
        <v>1.7592592592592592E-3</v>
      </c>
      <c r="E369" t="s">
        <v>23</v>
      </c>
      <c r="F369" t="s">
        <v>782</v>
      </c>
      <c r="G369" t="s">
        <v>24</v>
      </c>
      <c r="H369" t="s">
        <v>34</v>
      </c>
      <c r="I369" cm="1">
        <f t="array" ref="I369">_xlfn.IFS(H369="0-40k",20000,H369="41k-65k",53000,H369="66k-85k",75000,H369="86k-105k",95000,H369="106k-125k",115000,H369="126k-150k",138000,H369="151k-225k",188000,H369="225k+",225000)</f>
        <v>53000</v>
      </c>
      <c r="J369" t="s">
        <v>26</v>
      </c>
      <c r="K369" t="s">
        <v>782</v>
      </c>
      <c r="L369" t="s">
        <v>27</v>
      </c>
      <c r="M369" t="s">
        <v>782</v>
      </c>
      <c r="N369">
        <v>4</v>
      </c>
      <c r="O369">
        <v>7</v>
      </c>
      <c r="P369">
        <v>6</v>
      </c>
      <c r="Q369">
        <v>6</v>
      </c>
      <c r="R369">
        <v>6</v>
      </c>
      <c r="S369">
        <v>7</v>
      </c>
      <c r="T369" t="s">
        <v>56</v>
      </c>
      <c r="U369" t="s">
        <v>50</v>
      </c>
      <c r="V369" t="s">
        <v>782</v>
      </c>
      <c r="W369" t="s">
        <v>47</v>
      </c>
      <c r="X369">
        <v>26</v>
      </c>
      <c r="Y369" t="s">
        <v>1112</v>
      </c>
      <c r="Z369" t="s">
        <v>114</v>
      </c>
      <c r="AA369" t="s">
        <v>31</v>
      </c>
      <c r="AB369" t="s">
        <v>782</v>
      </c>
    </row>
    <row r="370" spans="1:28" x14ac:dyDescent="0.25">
      <c r="A370" t="s">
        <v>442</v>
      </c>
      <c r="B370" s="2">
        <v>44723</v>
      </c>
      <c r="C370" s="3">
        <v>0.1673611111111111</v>
      </c>
      <c r="D370" s="4">
        <v>8.7962962962962962E-4</v>
      </c>
      <c r="E370" t="s">
        <v>23</v>
      </c>
      <c r="F370" t="s">
        <v>782</v>
      </c>
      <c r="G370" t="s">
        <v>24</v>
      </c>
      <c r="H370" t="s">
        <v>41</v>
      </c>
      <c r="I370" cm="1">
        <f t="array" ref="I370">_xlfn.IFS(H370="0-40k",20000,H370="41k-65k",53000,H370="66k-85k",75000,H370="86k-105k",95000,H370="106k-125k",115000,H370="126k-150k",138000,H370="151k-225k",188000,H370="225k+",225000)</f>
        <v>20000</v>
      </c>
      <c r="J370" t="s">
        <v>54</v>
      </c>
      <c r="K370" t="s">
        <v>870</v>
      </c>
      <c r="L370" t="s">
        <v>27</v>
      </c>
      <c r="M370" t="s">
        <v>782</v>
      </c>
      <c r="N370">
        <v>2</v>
      </c>
      <c r="O370">
        <v>8</v>
      </c>
      <c r="P370">
        <v>8</v>
      </c>
      <c r="Q370">
        <v>9</v>
      </c>
      <c r="R370">
        <v>8</v>
      </c>
      <c r="S370">
        <v>10</v>
      </c>
      <c r="T370" t="s">
        <v>49</v>
      </c>
      <c r="U370" t="s">
        <v>50</v>
      </c>
      <c r="V370" t="s">
        <v>782</v>
      </c>
      <c r="W370" t="s">
        <v>30</v>
      </c>
      <c r="X370">
        <v>30</v>
      </c>
      <c r="Y370" t="s">
        <v>69</v>
      </c>
      <c r="Z370" t="s">
        <v>114</v>
      </c>
      <c r="AA370" t="s">
        <v>31</v>
      </c>
      <c r="AB370" t="s">
        <v>782</v>
      </c>
    </row>
    <row r="371" spans="1:28" x14ac:dyDescent="0.25">
      <c r="A371" t="s">
        <v>443</v>
      </c>
      <c r="B371" s="2">
        <v>44723</v>
      </c>
      <c r="C371" s="3">
        <v>0.17569444444444446</v>
      </c>
      <c r="D371" s="4">
        <v>4.0624999999999993E-3</v>
      </c>
      <c r="E371" t="s">
        <v>40</v>
      </c>
      <c r="F371" t="s">
        <v>782</v>
      </c>
      <c r="G371" t="s">
        <v>24</v>
      </c>
      <c r="H371" t="s">
        <v>58</v>
      </c>
      <c r="I371" cm="1">
        <f t="array" ref="I371">_xlfn.IFS(H371="0-40k",20000,H371="41k-65k",53000,H371="66k-85k",75000,H371="86k-105k",95000,H371="106k-125k",115000,H371="126k-150k",138000,H371="151k-225k",188000,H371="225k+",225000)</f>
        <v>95000</v>
      </c>
      <c r="J371" t="s">
        <v>54</v>
      </c>
      <c r="K371" t="s">
        <v>871</v>
      </c>
      <c r="L371" t="s">
        <v>162</v>
      </c>
      <c r="M371" t="s">
        <v>920</v>
      </c>
      <c r="N371">
        <v>6</v>
      </c>
      <c r="O371">
        <v>10</v>
      </c>
      <c r="P371">
        <v>10</v>
      </c>
      <c r="Q371">
        <v>10</v>
      </c>
      <c r="R371">
        <v>10</v>
      </c>
      <c r="S371">
        <v>10</v>
      </c>
      <c r="T371" t="s">
        <v>56</v>
      </c>
      <c r="U371" t="s">
        <v>72</v>
      </c>
      <c r="V371" t="s">
        <v>782</v>
      </c>
      <c r="W371" t="s">
        <v>30</v>
      </c>
      <c r="X371">
        <v>27</v>
      </c>
      <c r="Y371" t="s">
        <v>1112</v>
      </c>
      <c r="Z371" t="s">
        <v>114</v>
      </c>
      <c r="AA371" t="s">
        <v>44</v>
      </c>
      <c r="AB371" t="s">
        <v>782</v>
      </c>
    </row>
    <row r="372" spans="1:28" x14ac:dyDescent="0.25">
      <c r="A372" t="s">
        <v>444</v>
      </c>
      <c r="B372" s="2">
        <v>44723</v>
      </c>
      <c r="C372" s="3">
        <v>0.18333333333333335</v>
      </c>
      <c r="D372" s="4">
        <v>1.4004629629629629E-3</v>
      </c>
      <c r="E372" t="s">
        <v>40</v>
      </c>
      <c r="F372" t="s">
        <v>782</v>
      </c>
      <c r="G372" t="s">
        <v>24</v>
      </c>
      <c r="H372" t="s">
        <v>41</v>
      </c>
      <c r="I372" cm="1">
        <f t="array" ref="I372">_xlfn.IFS(H372="0-40k",20000,H372="41k-65k",53000,H372="66k-85k",75000,H372="86k-105k",95000,H372="106k-125k",115000,H372="126k-150k",138000,H372="151k-225k",188000,H372="225k+",225000)</f>
        <v>20000</v>
      </c>
      <c r="J372" t="s">
        <v>66</v>
      </c>
      <c r="K372" t="s">
        <v>782</v>
      </c>
      <c r="L372" t="s">
        <v>27</v>
      </c>
      <c r="M372" t="s">
        <v>782</v>
      </c>
      <c r="N372">
        <v>0</v>
      </c>
      <c r="O372">
        <v>4</v>
      </c>
      <c r="P372">
        <v>1</v>
      </c>
      <c r="Q372">
        <v>0</v>
      </c>
      <c r="R372">
        <v>1</v>
      </c>
      <c r="S372">
        <v>3</v>
      </c>
      <c r="T372" t="s">
        <v>42</v>
      </c>
      <c r="U372" t="s">
        <v>50</v>
      </c>
      <c r="V372" t="s">
        <v>782</v>
      </c>
      <c r="W372" t="s">
        <v>30</v>
      </c>
      <c r="X372">
        <v>28</v>
      </c>
      <c r="Y372" t="s">
        <v>85</v>
      </c>
      <c r="Z372" t="s">
        <v>114</v>
      </c>
      <c r="AA372" t="s">
        <v>38</v>
      </c>
      <c r="AB372" t="s">
        <v>782</v>
      </c>
    </row>
    <row r="373" spans="1:28" x14ac:dyDescent="0.25">
      <c r="A373" t="s">
        <v>445</v>
      </c>
      <c r="B373" s="2">
        <v>44723</v>
      </c>
      <c r="C373" s="3">
        <v>0.20972222222222223</v>
      </c>
      <c r="D373" s="4">
        <v>1.7013888888888892E-3</v>
      </c>
      <c r="E373" t="s">
        <v>23</v>
      </c>
      <c r="F373" t="s">
        <v>782</v>
      </c>
      <c r="G373" t="s">
        <v>33</v>
      </c>
      <c r="H373" t="s">
        <v>63</v>
      </c>
      <c r="I373" cm="1">
        <f t="array" ref="I373">_xlfn.IFS(H373="0-40k",20000,H373="41k-65k",53000,H373="66k-85k",75000,H373="86k-105k",95000,H373="106k-125k",115000,H373="126k-150k",138000,H373="151k-225k",188000,H373="225k+",225000)</f>
        <v>75000</v>
      </c>
      <c r="J373" t="s">
        <v>284</v>
      </c>
      <c r="K373" t="s">
        <v>782</v>
      </c>
      <c r="L373" t="s">
        <v>162</v>
      </c>
      <c r="M373" t="s">
        <v>920</v>
      </c>
      <c r="N373">
        <v>6</v>
      </c>
      <c r="O373">
        <v>8</v>
      </c>
      <c r="P373">
        <v>7</v>
      </c>
      <c r="Q373">
        <v>7</v>
      </c>
      <c r="R373">
        <v>5</v>
      </c>
      <c r="S373">
        <v>6</v>
      </c>
      <c r="T373" t="s">
        <v>42</v>
      </c>
      <c r="U373" t="s">
        <v>50</v>
      </c>
      <c r="V373" t="s">
        <v>782</v>
      </c>
      <c r="W373" t="s">
        <v>47</v>
      </c>
      <c r="X373">
        <v>29</v>
      </c>
      <c r="Y373" t="s">
        <v>69</v>
      </c>
      <c r="Z373" t="s">
        <v>114</v>
      </c>
      <c r="AA373" t="s">
        <v>31</v>
      </c>
      <c r="AB373" t="s">
        <v>782</v>
      </c>
    </row>
    <row r="374" spans="1:28" x14ac:dyDescent="0.25">
      <c r="A374" t="s">
        <v>446</v>
      </c>
      <c r="B374" s="2">
        <v>44723</v>
      </c>
      <c r="C374" s="3">
        <v>0.21666666666666667</v>
      </c>
      <c r="D374" s="4">
        <v>1.8865740740740742E-3</v>
      </c>
      <c r="E374" t="s">
        <v>23</v>
      </c>
      <c r="F374" t="s">
        <v>782</v>
      </c>
      <c r="G374" t="s">
        <v>33</v>
      </c>
      <c r="H374" t="s">
        <v>41</v>
      </c>
      <c r="I374" cm="1">
        <f t="array" ref="I374">_xlfn.IFS(H374="0-40k",20000,H374="41k-65k",53000,H374="66k-85k",75000,H374="86k-105k",95000,H374="106k-125k",115000,H374="126k-150k",138000,H374="151k-225k",188000,H374="225k+",225000)</f>
        <v>20000</v>
      </c>
      <c r="J374" t="s">
        <v>54</v>
      </c>
      <c r="K374" t="s">
        <v>872</v>
      </c>
      <c r="L374" t="s">
        <v>27</v>
      </c>
      <c r="M374" t="s">
        <v>782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42</v>
      </c>
      <c r="U374" t="s">
        <v>43</v>
      </c>
      <c r="V374" t="s">
        <v>782</v>
      </c>
      <c r="W374" t="s">
        <v>47</v>
      </c>
      <c r="X374">
        <v>26</v>
      </c>
      <c r="Y374" t="s">
        <v>85</v>
      </c>
      <c r="Z374" t="s">
        <v>114</v>
      </c>
      <c r="AA374" t="s">
        <v>38</v>
      </c>
      <c r="AB374" t="s">
        <v>782</v>
      </c>
    </row>
    <row r="375" spans="1:28" x14ac:dyDescent="0.25">
      <c r="A375" t="s">
        <v>447</v>
      </c>
      <c r="B375" s="2">
        <v>44723</v>
      </c>
      <c r="C375" s="3">
        <v>0.22569444444444445</v>
      </c>
      <c r="D375" s="4">
        <v>1.9328703703703704E-3</v>
      </c>
      <c r="E375" t="s">
        <v>40</v>
      </c>
      <c r="F375" t="s">
        <v>782</v>
      </c>
      <c r="G375" t="s">
        <v>24</v>
      </c>
      <c r="H375" t="s">
        <v>41</v>
      </c>
      <c r="I375" cm="1">
        <f t="array" ref="I375">_xlfn.IFS(H375="0-40k",20000,H375="41k-65k",53000,H375="66k-85k",75000,H375="86k-105k",95000,H375="106k-125k",115000,H375="126k-150k",138000,H375="151k-225k",188000,H375="225k+",225000)</f>
        <v>20000</v>
      </c>
      <c r="J375" t="s">
        <v>35</v>
      </c>
      <c r="K375" t="s">
        <v>782</v>
      </c>
      <c r="L375" t="s">
        <v>27</v>
      </c>
      <c r="M375" t="s">
        <v>782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4</v>
      </c>
      <c r="T375" t="s">
        <v>56</v>
      </c>
      <c r="U375" t="s">
        <v>29</v>
      </c>
      <c r="V375" t="s">
        <v>782</v>
      </c>
      <c r="W375" t="s">
        <v>30</v>
      </c>
      <c r="X375">
        <v>29</v>
      </c>
      <c r="Y375" t="s">
        <v>991</v>
      </c>
      <c r="Z375" t="s">
        <v>114</v>
      </c>
      <c r="AA375" t="s">
        <v>44</v>
      </c>
      <c r="AB375" t="s">
        <v>782</v>
      </c>
    </row>
    <row r="376" spans="1:28" x14ac:dyDescent="0.25">
      <c r="A376" t="s">
        <v>448</v>
      </c>
      <c r="B376" s="2">
        <v>44723</v>
      </c>
      <c r="C376" s="3">
        <v>0.22777777777777777</v>
      </c>
      <c r="D376" s="4">
        <v>1.2847222222222223E-3</v>
      </c>
      <c r="E376" t="s">
        <v>54</v>
      </c>
      <c r="F376" t="s">
        <v>746</v>
      </c>
      <c r="G376" t="s">
        <v>33</v>
      </c>
      <c r="H376" t="s">
        <v>63</v>
      </c>
      <c r="I376" cm="1">
        <f t="array" ref="I376">_xlfn.IFS(H376="0-40k",20000,H376="41k-65k",53000,H376="66k-85k",75000,H376="86k-105k",95000,H376="106k-125k",115000,H376="126k-150k",138000,H376="151k-225k",188000,H376="225k+",225000)</f>
        <v>75000</v>
      </c>
      <c r="J376" t="s">
        <v>35</v>
      </c>
      <c r="K376" t="s">
        <v>782</v>
      </c>
      <c r="L376" t="s">
        <v>162</v>
      </c>
      <c r="M376" t="s">
        <v>862</v>
      </c>
      <c r="N376">
        <v>3</v>
      </c>
      <c r="O376">
        <v>5</v>
      </c>
      <c r="P376">
        <v>7</v>
      </c>
      <c r="Q376">
        <v>2</v>
      </c>
      <c r="R376">
        <v>5</v>
      </c>
      <c r="S376">
        <v>7</v>
      </c>
      <c r="T376" t="s">
        <v>42</v>
      </c>
      <c r="U376" t="s">
        <v>29</v>
      </c>
      <c r="V376" t="s">
        <v>782</v>
      </c>
      <c r="W376" t="s">
        <v>30</v>
      </c>
      <c r="X376">
        <v>60</v>
      </c>
      <c r="Y376" t="s">
        <v>69</v>
      </c>
      <c r="Z376" t="s">
        <v>116</v>
      </c>
      <c r="AA376" t="s">
        <v>31</v>
      </c>
      <c r="AB376" t="s">
        <v>782</v>
      </c>
    </row>
    <row r="377" spans="1:28" x14ac:dyDescent="0.25">
      <c r="A377" t="s">
        <v>449</v>
      </c>
      <c r="B377" s="2">
        <v>44723</v>
      </c>
      <c r="C377" s="3">
        <v>0.25763888888888892</v>
      </c>
      <c r="D377" s="4">
        <v>1.3310185185185185E-3</v>
      </c>
      <c r="E377" t="s">
        <v>23</v>
      </c>
      <c r="F377" t="s">
        <v>782</v>
      </c>
      <c r="G377" t="s">
        <v>24</v>
      </c>
      <c r="H377" t="s">
        <v>41</v>
      </c>
      <c r="I377" cm="1">
        <f t="array" ref="I377">_xlfn.IFS(H377="0-40k",20000,H377="41k-65k",53000,H377="66k-85k",75000,H377="86k-105k",95000,H377="106k-125k",115000,H377="126k-150k",138000,H377="151k-225k",188000,H377="225k+",225000)</f>
        <v>20000</v>
      </c>
      <c r="J377" t="s">
        <v>26</v>
      </c>
      <c r="K377" t="s">
        <v>782</v>
      </c>
      <c r="L377" t="s">
        <v>27</v>
      </c>
      <c r="M377" t="s">
        <v>782</v>
      </c>
      <c r="N377">
        <v>5</v>
      </c>
      <c r="O377">
        <v>8</v>
      </c>
      <c r="P377">
        <v>8</v>
      </c>
      <c r="Q377">
        <v>5</v>
      </c>
      <c r="R377">
        <v>5</v>
      </c>
      <c r="S377">
        <v>6</v>
      </c>
      <c r="T377" t="s">
        <v>56</v>
      </c>
      <c r="U377" t="s">
        <v>50</v>
      </c>
      <c r="V377" t="s">
        <v>782</v>
      </c>
      <c r="W377" t="s">
        <v>30</v>
      </c>
      <c r="X377">
        <v>25</v>
      </c>
      <c r="Y377" t="s">
        <v>1018</v>
      </c>
      <c r="Z377" t="s">
        <v>114</v>
      </c>
      <c r="AA377" t="s">
        <v>44</v>
      </c>
      <c r="AB377" t="s">
        <v>782</v>
      </c>
    </row>
    <row r="378" spans="1:28" x14ac:dyDescent="0.25">
      <c r="A378" t="s">
        <v>450</v>
      </c>
      <c r="B378" s="2">
        <v>44723</v>
      </c>
      <c r="C378" s="3">
        <v>0.2590277777777778</v>
      </c>
      <c r="D378" s="4">
        <v>2.2337962962962967E-3</v>
      </c>
      <c r="E378" t="s">
        <v>54</v>
      </c>
      <c r="F378" t="s">
        <v>747</v>
      </c>
      <c r="G378" t="s">
        <v>33</v>
      </c>
      <c r="H378" t="s">
        <v>41</v>
      </c>
      <c r="I378" cm="1">
        <f t="array" ref="I378">_xlfn.IFS(H378="0-40k",20000,H378="41k-65k",53000,H378="66k-85k",75000,H378="86k-105k",95000,H378="106k-125k",115000,H378="126k-150k",138000,H378="151k-225k",188000,H378="225k+",225000)</f>
        <v>20000</v>
      </c>
      <c r="J378" t="s">
        <v>71</v>
      </c>
      <c r="K378" t="s">
        <v>782</v>
      </c>
      <c r="L378" t="s">
        <v>36</v>
      </c>
      <c r="M378" t="s">
        <v>782</v>
      </c>
      <c r="N378">
        <v>0</v>
      </c>
      <c r="O378">
        <v>0</v>
      </c>
      <c r="P378">
        <v>1</v>
      </c>
      <c r="Q378">
        <v>3</v>
      </c>
      <c r="R378">
        <v>2</v>
      </c>
      <c r="S378">
        <v>1</v>
      </c>
      <c r="T378" t="s">
        <v>56</v>
      </c>
      <c r="U378" t="s">
        <v>43</v>
      </c>
      <c r="V378" t="s">
        <v>782</v>
      </c>
      <c r="W378" t="s">
        <v>47</v>
      </c>
      <c r="X378">
        <v>37</v>
      </c>
      <c r="Y378" t="s">
        <v>1018</v>
      </c>
      <c r="Z378" t="s">
        <v>116</v>
      </c>
      <c r="AA378" t="s">
        <v>54</v>
      </c>
      <c r="AB378" t="s">
        <v>1083</v>
      </c>
    </row>
    <row r="379" spans="1:28" x14ac:dyDescent="0.25">
      <c r="A379" t="s">
        <v>451</v>
      </c>
      <c r="B379" s="2">
        <v>44723</v>
      </c>
      <c r="C379" s="3">
        <v>0.26805555555555555</v>
      </c>
      <c r="D379" s="4">
        <v>1.0532407407407407E-3</v>
      </c>
      <c r="E379" t="s">
        <v>23</v>
      </c>
      <c r="F379" t="s">
        <v>782</v>
      </c>
      <c r="G379" t="s">
        <v>24</v>
      </c>
      <c r="H379" t="s">
        <v>63</v>
      </c>
      <c r="I379" cm="1">
        <f t="array" ref="I379">_xlfn.IFS(H379="0-40k",20000,H379="41k-65k",53000,H379="66k-85k",75000,H379="86k-105k",95000,H379="106k-125k",115000,H379="126k-150k",138000,H379="151k-225k",188000,H379="225k+",225000)</f>
        <v>75000</v>
      </c>
      <c r="J379" t="s">
        <v>35</v>
      </c>
      <c r="K379" t="s">
        <v>782</v>
      </c>
      <c r="L379" t="s">
        <v>27</v>
      </c>
      <c r="M379" t="s">
        <v>782</v>
      </c>
      <c r="N379">
        <v>6</v>
      </c>
      <c r="O379">
        <v>8</v>
      </c>
      <c r="P379">
        <v>3</v>
      </c>
      <c r="Q379">
        <v>4</v>
      </c>
      <c r="R379">
        <v>5</v>
      </c>
      <c r="S379">
        <v>1</v>
      </c>
      <c r="T379" t="s">
        <v>56</v>
      </c>
      <c r="U379" t="s">
        <v>50</v>
      </c>
      <c r="V379" t="s">
        <v>782</v>
      </c>
      <c r="W379" t="s">
        <v>47</v>
      </c>
      <c r="X379">
        <v>30</v>
      </c>
      <c r="Y379" t="s">
        <v>37</v>
      </c>
      <c r="Z379" t="s">
        <v>114</v>
      </c>
      <c r="AA379" t="s">
        <v>38</v>
      </c>
      <c r="AB379" t="s">
        <v>782</v>
      </c>
    </row>
    <row r="380" spans="1:28" x14ac:dyDescent="0.25">
      <c r="A380" t="s">
        <v>452</v>
      </c>
      <c r="B380" s="2">
        <v>44723</v>
      </c>
      <c r="C380" s="3">
        <v>0.29166666666666669</v>
      </c>
      <c r="D380" s="4">
        <v>3.3333333333333335E-3</v>
      </c>
      <c r="E380" t="s">
        <v>23</v>
      </c>
      <c r="F380" t="s">
        <v>782</v>
      </c>
      <c r="G380" t="s">
        <v>24</v>
      </c>
      <c r="H380" t="s">
        <v>41</v>
      </c>
      <c r="I380" cm="1">
        <f t="array" ref="I380">_xlfn.IFS(H380="0-40k",20000,H380="41k-65k",53000,H380="66k-85k",75000,H380="86k-105k",95000,H380="106k-125k",115000,H380="126k-150k",138000,H380="151k-225k",188000,H380="225k+",225000)</f>
        <v>20000</v>
      </c>
      <c r="J380" t="s">
        <v>26</v>
      </c>
      <c r="K380" t="s">
        <v>782</v>
      </c>
      <c r="L380" t="s">
        <v>27</v>
      </c>
      <c r="M380" t="s">
        <v>782</v>
      </c>
      <c r="N380">
        <v>0</v>
      </c>
      <c r="O380">
        <v>1</v>
      </c>
      <c r="P380">
        <v>2</v>
      </c>
      <c r="Q380">
        <v>1</v>
      </c>
      <c r="R380">
        <v>0</v>
      </c>
      <c r="S380">
        <v>3</v>
      </c>
      <c r="T380" t="s">
        <v>56</v>
      </c>
      <c r="U380" t="s">
        <v>50</v>
      </c>
      <c r="V380" t="s">
        <v>782</v>
      </c>
      <c r="W380" t="s">
        <v>47</v>
      </c>
      <c r="X380">
        <v>27</v>
      </c>
      <c r="Y380" t="s">
        <v>1018</v>
      </c>
      <c r="Z380" t="s">
        <v>116</v>
      </c>
      <c r="AA380" t="s">
        <v>44</v>
      </c>
      <c r="AB380" t="s">
        <v>782</v>
      </c>
    </row>
    <row r="381" spans="1:28" x14ac:dyDescent="0.25">
      <c r="A381" t="s">
        <v>453</v>
      </c>
      <c r="B381" s="2">
        <v>44723</v>
      </c>
      <c r="C381" s="3">
        <v>0.29791666666666666</v>
      </c>
      <c r="D381" s="4">
        <v>7.407407407407407E-4</v>
      </c>
      <c r="E381" t="s">
        <v>53</v>
      </c>
      <c r="F381" t="s">
        <v>782</v>
      </c>
      <c r="G381" t="s">
        <v>24</v>
      </c>
      <c r="H381" t="s">
        <v>454</v>
      </c>
      <c r="I381" cm="1">
        <f t="array" ref="I381">_xlfn.IFS(H381="0-40k",20000,H381="41k-65k",53000,H381="66k-85k",75000,H381="86k-105k",95000,H381="106k-125k",115000,H381="126k-150k",138000,H381="151k-225k",188000,H381="225k+",225000)</f>
        <v>225000</v>
      </c>
      <c r="J381" t="s">
        <v>66</v>
      </c>
      <c r="K381" t="s">
        <v>782</v>
      </c>
      <c r="L381" t="s">
        <v>36</v>
      </c>
      <c r="M381" t="s">
        <v>782</v>
      </c>
      <c r="N381">
        <v>5</v>
      </c>
      <c r="O381">
        <v>6</v>
      </c>
      <c r="P381">
        <v>5</v>
      </c>
      <c r="Q381">
        <v>5</v>
      </c>
      <c r="R381">
        <v>6</v>
      </c>
      <c r="S381">
        <v>6</v>
      </c>
      <c r="T381" t="s">
        <v>49</v>
      </c>
      <c r="U381" t="s">
        <v>54</v>
      </c>
      <c r="V381" t="s">
        <v>979</v>
      </c>
      <c r="W381" t="s">
        <v>30</v>
      </c>
      <c r="X381">
        <v>31</v>
      </c>
      <c r="Y381" t="s">
        <v>1112</v>
      </c>
      <c r="Z381" t="s">
        <v>142</v>
      </c>
      <c r="AA381" t="s">
        <v>31</v>
      </c>
      <c r="AB381" t="s">
        <v>782</v>
      </c>
    </row>
    <row r="382" spans="1:28" x14ac:dyDescent="0.25">
      <c r="A382" t="s">
        <v>455</v>
      </c>
      <c r="B382" s="2">
        <v>44723</v>
      </c>
      <c r="C382" s="3">
        <v>0.30208333333333331</v>
      </c>
      <c r="D382" s="4">
        <v>1.5162037037037036E-3</v>
      </c>
      <c r="E382" t="s">
        <v>76</v>
      </c>
      <c r="F382" t="s">
        <v>782</v>
      </c>
      <c r="G382" t="s">
        <v>33</v>
      </c>
      <c r="H382" t="s">
        <v>41</v>
      </c>
      <c r="I382" cm="1">
        <f t="array" ref="I382">_xlfn.IFS(H382="0-40k",20000,H382="41k-65k",53000,H382="66k-85k",75000,H382="86k-105k",95000,H382="106k-125k",115000,H382="126k-150k",138000,H382="151k-225k",188000,H382="225k+",225000)</f>
        <v>20000</v>
      </c>
      <c r="J382" t="s">
        <v>54</v>
      </c>
      <c r="K382" t="s">
        <v>873</v>
      </c>
      <c r="L382" t="s">
        <v>36</v>
      </c>
      <c r="M382" t="s">
        <v>782</v>
      </c>
      <c r="N382">
        <v>10</v>
      </c>
      <c r="O382">
        <v>10</v>
      </c>
      <c r="P382">
        <v>10</v>
      </c>
      <c r="Q382">
        <v>10</v>
      </c>
      <c r="R382">
        <v>10</v>
      </c>
      <c r="S382">
        <v>10</v>
      </c>
      <c r="T382" t="s">
        <v>56</v>
      </c>
      <c r="U382" t="s">
        <v>43</v>
      </c>
      <c r="V382" t="s">
        <v>782</v>
      </c>
      <c r="W382" t="s">
        <v>30</v>
      </c>
      <c r="X382">
        <v>24</v>
      </c>
      <c r="Y382" t="s">
        <v>69</v>
      </c>
      <c r="Z382" t="s">
        <v>116</v>
      </c>
      <c r="AA382" t="s">
        <v>38</v>
      </c>
      <c r="AB382" t="s">
        <v>782</v>
      </c>
    </row>
    <row r="383" spans="1:28" x14ac:dyDescent="0.25">
      <c r="A383" t="s">
        <v>456</v>
      </c>
      <c r="B383" s="2">
        <v>44723</v>
      </c>
      <c r="C383" s="3">
        <v>0.31111111111111112</v>
      </c>
      <c r="D383" s="4">
        <v>2.2106481481481478E-3</v>
      </c>
      <c r="E383" t="s">
        <v>23</v>
      </c>
      <c r="F383" t="s">
        <v>782</v>
      </c>
      <c r="G383" t="s">
        <v>33</v>
      </c>
      <c r="H383" t="s">
        <v>41</v>
      </c>
      <c r="I383" cm="1">
        <f t="array" ref="I383">_xlfn.IFS(H383="0-40k",20000,H383="41k-65k",53000,H383="66k-85k",75000,H383="86k-105k",95000,H383="106k-125k",115000,H383="126k-150k",138000,H383="151k-225k",188000,H383="225k+",225000)</f>
        <v>20000</v>
      </c>
      <c r="J383" t="s">
        <v>35</v>
      </c>
      <c r="K383" t="s">
        <v>782</v>
      </c>
      <c r="L383" t="s">
        <v>162</v>
      </c>
      <c r="M383" t="s">
        <v>949</v>
      </c>
      <c r="N383">
        <v>0</v>
      </c>
      <c r="O383">
        <v>6</v>
      </c>
      <c r="P383">
        <v>6</v>
      </c>
      <c r="Q383">
        <v>6</v>
      </c>
      <c r="R383">
        <v>5</v>
      </c>
      <c r="S383">
        <v>6</v>
      </c>
      <c r="T383" t="s">
        <v>56</v>
      </c>
      <c r="U383" t="s">
        <v>50</v>
      </c>
      <c r="V383" t="s">
        <v>782</v>
      </c>
      <c r="W383" t="s">
        <v>47</v>
      </c>
      <c r="X383">
        <v>20</v>
      </c>
      <c r="Y383" t="s">
        <v>1112</v>
      </c>
      <c r="Z383" t="s">
        <v>114</v>
      </c>
      <c r="AA383" t="s">
        <v>44</v>
      </c>
      <c r="AB383" t="s">
        <v>782</v>
      </c>
    </row>
    <row r="384" spans="1:28" x14ac:dyDescent="0.25">
      <c r="A384" t="s">
        <v>457</v>
      </c>
      <c r="B384" s="2">
        <v>44723</v>
      </c>
      <c r="C384" s="3">
        <v>0.31666666666666665</v>
      </c>
      <c r="D384" s="4">
        <v>1.736111111111111E-3</v>
      </c>
      <c r="E384" t="s">
        <v>54</v>
      </c>
      <c r="F384" t="s">
        <v>748</v>
      </c>
      <c r="G384" t="s">
        <v>33</v>
      </c>
      <c r="H384" t="s">
        <v>41</v>
      </c>
      <c r="I384" cm="1">
        <f t="array" ref="I384">_xlfn.IFS(H384="0-40k",20000,H384="41k-65k",53000,H384="66k-85k",75000,H384="86k-105k",95000,H384="106k-125k",115000,H384="126k-150k",138000,H384="151k-225k",188000,H384="225k+",225000)</f>
        <v>20000</v>
      </c>
      <c r="J384" t="s">
        <v>66</v>
      </c>
      <c r="K384" t="s">
        <v>782</v>
      </c>
      <c r="L384" t="s">
        <v>36</v>
      </c>
      <c r="M384" t="s">
        <v>782</v>
      </c>
      <c r="N384">
        <v>2</v>
      </c>
      <c r="O384">
        <v>1</v>
      </c>
      <c r="P384">
        <v>4</v>
      </c>
      <c r="Q384">
        <v>1</v>
      </c>
      <c r="R384">
        <v>1</v>
      </c>
      <c r="S384">
        <v>1</v>
      </c>
      <c r="T384" t="s">
        <v>42</v>
      </c>
      <c r="U384" t="s">
        <v>43</v>
      </c>
      <c r="V384" t="s">
        <v>782</v>
      </c>
      <c r="W384" t="s">
        <v>30</v>
      </c>
      <c r="X384">
        <v>24</v>
      </c>
      <c r="Y384" t="s">
        <v>85</v>
      </c>
      <c r="Z384" t="s">
        <v>114</v>
      </c>
      <c r="AA384" t="s">
        <v>38</v>
      </c>
      <c r="AB384" t="s">
        <v>782</v>
      </c>
    </row>
    <row r="385" spans="1:28" x14ac:dyDescent="0.25">
      <c r="A385" t="s">
        <v>458</v>
      </c>
      <c r="B385" s="2">
        <v>44723</v>
      </c>
      <c r="C385" s="3">
        <v>0.31736111111111115</v>
      </c>
      <c r="D385" s="4">
        <v>1.0648148148148147E-3</v>
      </c>
      <c r="E385" t="s">
        <v>76</v>
      </c>
      <c r="F385" t="s">
        <v>782</v>
      </c>
      <c r="G385" t="s">
        <v>24</v>
      </c>
      <c r="H385" t="s">
        <v>41</v>
      </c>
      <c r="I385" cm="1">
        <f t="array" ref="I385">_xlfn.IFS(H385="0-40k",20000,H385="41k-65k",53000,H385="66k-85k",75000,H385="86k-105k",95000,H385="106k-125k",115000,H385="126k-150k",138000,H385="151k-225k",188000,H385="225k+",225000)</f>
        <v>20000</v>
      </c>
      <c r="J385" t="s">
        <v>54</v>
      </c>
      <c r="K385" t="s">
        <v>817</v>
      </c>
      <c r="L385" t="s">
        <v>36</v>
      </c>
      <c r="M385" t="s">
        <v>782</v>
      </c>
      <c r="N385">
        <v>3</v>
      </c>
      <c r="O385">
        <v>6</v>
      </c>
      <c r="P385">
        <v>7</v>
      </c>
      <c r="Q385">
        <v>6</v>
      </c>
      <c r="R385">
        <v>4</v>
      </c>
      <c r="S385">
        <v>4</v>
      </c>
      <c r="T385" t="s">
        <v>56</v>
      </c>
      <c r="U385" t="s">
        <v>43</v>
      </c>
      <c r="V385" t="s">
        <v>782</v>
      </c>
      <c r="W385" t="s">
        <v>30</v>
      </c>
      <c r="X385">
        <v>24</v>
      </c>
      <c r="Y385" t="s">
        <v>1033</v>
      </c>
      <c r="Z385" t="s">
        <v>114</v>
      </c>
      <c r="AA385" t="s">
        <v>31</v>
      </c>
      <c r="AB385" t="s">
        <v>782</v>
      </c>
    </row>
    <row r="386" spans="1:28" x14ac:dyDescent="0.25">
      <c r="A386" t="s">
        <v>459</v>
      </c>
      <c r="B386" s="2">
        <v>44723</v>
      </c>
      <c r="C386" s="3">
        <v>0.31805555555555554</v>
      </c>
      <c r="D386" s="4">
        <v>1.0416666666666667E-3</v>
      </c>
      <c r="E386" t="s">
        <v>76</v>
      </c>
      <c r="F386" t="s">
        <v>782</v>
      </c>
      <c r="G386" t="s">
        <v>33</v>
      </c>
      <c r="H386" t="s">
        <v>41</v>
      </c>
      <c r="I386" cm="1">
        <f t="array" ref="I386">_xlfn.IFS(H386="0-40k",20000,H386="41k-65k",53000,H386="66k-85k",75000,H386="86k-105k",95000,H386="106k-125k",115000,H386="126k-150k",138000,H386="151k-225k",188000,H386="225k+",225000)</f>
        <v>20000</v>
      </c>
      <c r="J386" t="s">
        <v>54</v>
      </c>
      <c r="K386" t="s">
        <v>874</v>
      </c>
      <c r="L386" t="s">
        <v>36</v>
      </c>
      <c r="M386" t="s">
        <v>782</v>
      </c>
      <c r="N386">
        <v>0</v>
      </c>
      <c r="O386">
        <v>1</v>
      </c>
      <c r="P386">
        <v>3</v>
      </c>
      <c r="Q386">
        <v>0</v>
      </c>
      <c r="R386">
        <v>0</v>
      </c>
      <c r="S386">
        <v>0</v>
      </c>
      <c r="T386" t="s">
        <v>56</v>
      </c>
      <c r="U386" t="s">
        <v>43</v>
      </c>
      <c r="V386" t="s">
        <v>782</v>
      </c>
      <c r="W386" t="s">
        <v>30</v>
      </c>
      <c r="X386">
        <v>41</v>
      </c>
      <c r="Y386" t="s">
        <v>1001</v>
      </c>
      <c r="Z386" t="s">
        <v>114</v>
      </c>
      <c r="AA386" t="s">
        <v>61</v>
      </c>
      <c r="AB386" t="s">
        <v>782</v>
      </c>
    </row>
    <row r="387" spans="1:28" x14ac:dyDescent="0.25">
      <c r="A387" t="s">
        <v>460</v>
      </c>
      <c r="B387" s="2">
        <v>44723</v>
      </c>
      <c r="C387" s="3">
        <v>0.31944444444444448</v>
      </c>
      <c r="D387" s="4">
        <v>1.5277777777777779E-3</v>
      </c>
      <c r="E387" t="s">
        <v>23</v>
      </c>
      <c r="F387" t="s">
        <v>782</v>
      </c>
      <c r="G387" t="s">
        <v>24</v>
      </c>
      <c r="H387" t="s">
        <v>58</v>
      </c>
      <c r="I387" cm="1">
        <f t="array" ref="I387">_xlfn.IFS(H387="0-40k",20000,H387="41k-65k",53000,H387="66k-85k",75000,H387="86k-105k",95000,H387="106k-125k",115000,H387="126k-150k",138000,H387="151k-225k",188000,H387="225k+",225000)</f>
        <v>95000</v>
      </c>
      <c r="J387" t="s">
        <v>66</v>
      </c>
      <c r="K387" t="s">
        <v>782</v>
      </c>
      <c r="L387" t="s">
        <v>36</v>
      </c>
      <c r="M387" t="s">
        <v>782</v>
      </c>
      <c r="N387">
        <v>8</v>
      </c>
      <c r="O387">
        <v>8</v>
      </c>
      <c r="P387">
        <v>8</v>
      </c>
      <c r="Q387">
        <v>8</v>
      </c>
      <c r="R387">
        <v>8</v>
      </c>
      <c r="S387">
        <v>8</v>
      </c>
      <c r="T387" t="s">
        <v>49</v>
      </c>
      <c r="U387" t="s">
        <v>50</v>
      </c>
      <c r="V387" t="s">
        <v>782</v>
      </c>
      <c r="W387" t="s">
        <v>30</v>
      </c>
      <c r="X387">
        <v>41</v>
      </c>
      <c r="Y387" t="s">
        <v>1112</v>
      </c>
      <c r="Z387" t="s">
        <v>114</v>
      </c>
      <c r="AA387" t="s">
        <v>31</v>
      </c>
      <c r="AB387" t="s">
        <v>782</v>
      </c>
    </row>
    <row r="388" spans="1:28" x14ac:dyDescent="0.25">
      <c r="A388" t="s">
        <v>461</v>
      </c>
      <c r="B388" s="2">
        <v>44723</v>
      </c>
      <c r="C388" s="3">
        <v>0.33819444444444446</v>
      </c>
      <c r="D388" s="4">
        <v>1.2962962962962963E-3</v>
      </c>
      <c r="E388" t="s">
        <v>54</v>
      </c>
      <c r="F388" t="s">
        <v>749</v>
      </c>
      <c r="G388" t="s">
        <v>33</v>
      </c>
      <c r="H388" t="s">
        <v>1106</v>
      </c>
      <c r="I388" cm="1">
        <f t="array" ref="I388">_xlfn.IFS(H388="0-40k",20000,H388="41k-65k",53000,H388="66k-85k",75000,H388="86k-105k",95000,H388="106k-125k",115000,H388="126k-150k",138000,H388="151k-225k",188000,H388="225k+",225000)</f>
        <v>188000</v>
      </c>
      <c r="J388" t="s">
        <v>54</v>
      </c>
      <c r="K388" t="s">
        <v>785</v>
      </c>
      <c r="L388" t="s">
        <v>27</v>
      </c>
      <c r="M388" t="s">
        <v>782</v>
      </c>
      <c r="N388">
        <v>9</v>
      </c>
      <c r="O388">
        <v>8</v>
      </c>
      <c r="P388">
        <v>9</v>
      </c>
      <c r="Q388">
        <v>10</v>
      </c>
      <c r="R388">
        <v>8</v>
      </c>
      <c r="S388">
        <v>10</v>
      </c>
      <c r="T388" t="s">
        <v>56</v>
      </c>
      <c r="U388" t="s">
        <v>72</v>
      </c>
      <c r="V388" t="s">
        <v>782</v>
      </c>
      <c r="W388" t="s">
        <v>30</v>
      </c>
      <c r="X388">
        <v>43</v>
      </c>
      <c r="Y388" t="s">
        <v>1112</v>
      </c>
      <c r="Z388" t="s">
        <v>114</v>
      </c>
      <c r="AA388" t="s">
        <v>31</v>
      </c>
      <c r="AB388" t="s">
        <v>782</v>
      </c>
    </row>
    <row r="389" spans="1:28" x14ac:dyDescent="0.25">
      <c r="A389" t="s">
        <v>462</v>
      </c>
      <c r="B389" s="2">
        <v>44723</v>
      </c>
      <c r="C389" s="3">
        <v>0.33958333333333335</v>
      </c>
      <c r="D389" s="4">
        <v>1.3078703703703705E-3</v>
      </c>
      <c r="E389" t="s">
        <v>23</v>
      </c>
      <c r="F389" t="s">
        <v>782</v>
      </c>
      <c r="G389" t="s">
        <v>33</v>
      </c>
      <c r="H389" t="s">
        <v>63</v>
      </c>
      <c r="I389" cm="1">
        <f t="array" ref="I389">_xlfn.IFS(H389="0-40k",20000,H389="41k-65k",53000,H389="66k-85k",75000,H389="86k-105k",95000,H389="106k-125k",115000,H389="126k-150k",138000,H389="151k-225k",188000,H389="225k+",225000)</f>
        <v>75000</v>
      </c>
      <c r="J389" t="s">
        <v>26</v>
      </c>
      <c r="K389" t="s">
        <v>782</v>
      </c>
      <c r="L389" t="s">
        <v>27</v>
      </c>
      <c r="M389" t="s">
        <v>782</v>
      </c>
      <c r="N389">
        <v>7</v>
      </c>
      <c r="O389">
        <v>7</v>
      </c>
      <c r="P389">
        <v>8</v>
      </c>
      <c r="Q389">
        <v>4</v>
      </c>
      <c r="R389">
        <v>6</v>
      </c>
      <c r="S389">
        <v>9</v>
      </c>
      <c r="T389" t="s">
        <v>42</v>
      </c>
      <c r="U389" t="s">
        <v>29</v>
      </c>
      <c r="V389" t="s">
        <v>782</v>
      </c>
      <c r="W389" t="s">
        <v>47</v>
      </c>
      <c r="X389">
        <v>38</v>
      </c>
      <c r="Y389" t="s">
        <v>1112</v>
      </c>
      <c r="Z389" t="s">
        <v>114</v>
      </c>
      <c r="AA389" t="s">
        <v>31</v>
      </c>
      <c r="AB389" t="s">
        <v>782</v>
      </c>
    </row>
    <row r="390" spans="1:28" x14ac:dyDescent="0.25">
      <c r="A390" t="s">
        <v>463</v>
      </c>
      <c r="B390" s="2">
        <v>44723</v>
      </c>
      <c r="C390" s="3">
        <v>0.3430555555555555</v>
      </c>
      <c r="D390" s="4">
        <v>1.3078703703703705E-3</v>
      </c>
      <c r="E390" t="s">
        <v>23</v>
      </c>
      <c r="F390" t="s">
        <v>782</v>
      </c>
      <c r="G390" t="s">
        <v>24</v>
      </c>
      <c r="H390" t="s">
        <v>41</v>
      </c>
      <c r="I390" cm="1">
        <f t="array" ref="I390">_xlfn.IFS(H390="0-40k",20000,H390="41k-65k",53000,H390="66k-85k",75000,H390="86k-105k",95000,H390="106k-125k",115000,H390="126k-150k",138000,H390="151k-225k",188000,H390="225k+",225000)</f>
        <v>20000</v>
      </c>
      <c r="J390" t="s">
        <v>54</v>
      </c>
      <c r="K390" t="s">
        <v>785</v>
      </c>
      <c r="L390" t="s">
        <v>27</v>
      </c>
      <c r="M390" t="s">
        <v>782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6</v>
      </c>
      <c r="T390" t="s">
        <v>56</v>
      </c>
      <c r="U390" t="s">
        <v>50</v>
      </c>
      <c r="V390" t="s">
        <v>782</v>
      </c>
      <c r="W390" t="s">
        <v>47</v>
      </c>
      <c r="X390">
        <v>28</v>
      </c>
      <c r="Y390" t="s">
        <v>1035</v>
      </c>
      <c r="Z390" t="s">
        <v>114</v>
      </c>
      <c r="AA390" t="s">
        <v>38</v>
      </c>
      <c r="AB390" t="s">
        <v>782</v>
      </c>
    </row>
    <row r="391" spans="1:28" x14ac:dyDescent="0.25">
      <c r="A391" t="s">
        <v>464</v>
      </c>
      <c r="B391" s="2">
        <v>44723</v>
      </c>
      <c r="C391" s="3">
        <v>0.34583333333333338</v>
      </c>
      <c r="D391" s="4">
        <v>1.0416666666666667E-3</v>
      </c>
      <c r="E391" t="s">
        <v>23</v>
      </c>
      <c r="F391" t="s">
        <v>782</v>
      </c>
      <c r="G391" t="s">
        <v>24</v>
      </c>
      <c r="H391" t="s">
        <v>58</v>
      </c>
      <c r="I391" cm="1">
        <f t="array" ref="I391">_xlfn.IFS(H391="0-40k",20000,H391="41k-65k",53000,H391="66k-85k",75000,H391="86k-105k",95000,H391="106k-125k",115000,H391="126k-150k",138000,H391="151k-225k",188000,H391="225k+",225000)</f>
        <v>95000</v>
      </c>
      <c r="J391" t="s">
        <v>26</v>
      </c>
      <c r="K391" t="s">
        <v>782</v>
      </c>
      <c r="L391" t="s">
        <v>27</v>
      </c>
      <c r="M391" t="s">
        <v>782</v>
      </c>
      <c r="N391">
        <v>10</v>
      </c>
      <c r="O391">
        <v>8</v>
      </c>
      <c r="P391">
        <v>6</v>
      </c>
      <c r="Q391">
        <v>10</v>
      </c>
      <c r="R391">
        <v>7</v>
      </c>
      <c r="S391">
        <v>5</v>
      </c>
      <c r="T391" t="s">
        <v>56</v>
      </c>
      <c r="U391" t="s">
        <v>72</v>
      </c>
      <c r="V391" t="s">
        <v>782</v>
      </c>
      <c r="W391" t="s">
        <v>47</v>
      </c>
      <c r="X391">
        <v>31</v>
      </c>
      <c r="Y391" t="s">
        <v>1006</v>
      </c>
      <c r="Z391" t="s">
        <v>114</v>
      </c>
      <c r="AA391" t="s">
        <v>61</v>
      </c>
      <c r="AB391" t="s">
        <v>782</v>
      </c>
    </row>
    <row r="392" spans="1:28" x14ac:dyDescent="0.25">
      <c r="A392" t="s">
        <v>465</v>
      </c>
      <c r="B392" s="2">
        <v>44723</v>
      </c>
      <c r="C392" s="3">
        <v>0.35833333333333334</v>
      </c>
      <c r="D392" s="4">
        <v>1.0532407407407407E-3</v>
      </c>
      <c r="E392" t="s">
        <v>23</v>
      </c>
      <c r="F392" t="s">
        <v>782</v>
      </c>
      <c r="G392" t="s">
        <v>24</v>
      </c>
      <c r="H392" t="s">
        <v>58</v>
      </c>
      <c r="I392" cm="1">
        <f t="array" ref="I392">_xlfn.IFS(H392="0-40k",20000,H392="41k-65k",53000,H392="66k-85k",75000,H392="86k-105k",95000,H392="106k-125k",115000,H392="126k-150k",138000,H392="151k-225k",188000,H392="225k+",225000)</f>
        <v>95000</v>
      </c>
      <c r="J392" t="s">
        <v>54</v>
      </c>
      <c r="K392" t="s">
        <v>816</v>
      </c>
      <c r="L392" t="s">
        <v>162</v>
      </c>
      <c r="M392" t="s">
        <v>944</v>
      </c>
      <c r="N392">
        <v>8</v>
      </c>
      <c r="O392">
        <v>7</v>
      </c>
      <c r="P392">
        <v>8</v>
      </c>
      <c r="Q392">
        <v>6</v>
      </c>
      <c r="R392">
        <v>7</v>
      </c>
      <c r="S392">
        <v>8</v>
      </c>
      <c r="T392" t="s">
        <v>49</v>
      </c>
      <c r="U392" t="s">
        <v>43</v>
      </c>
      <c r="V392" t="s">
        <v>782</v>
      </c>
      <c r="W392" t="s">
        <v>47</v>
      </c>
      <c r="X392">
        <v>28</v>
      </c>
      <c r="Y392" t="s">
        <v>1112</v>
      </c>
      <c r="Z392" t="s">
        <v>116</v>
      </c>
      <c r="AA392" t="s">
        <v>31</v>
      </c>
      <c r="AB392" t="s">
        <v>782</v>
      </c>
    </row>
    <row r="393" spans="1:28" x14ac:dyDescent="0.25">
      <c r="A393" t="s">
        <v>466</v>
      </c>
      <c r="B393" s="2">
        <v>44723</v>
      </c>
      <c r="C393" s="3">
        <v>0.35972222222222222</v>
      </c>
      <c r="D393" s="4">
        <v>6.3657407407407402E-4</v>
      </c>
      <c r="E393" t="s">
        <v>23</v>
      </c>
      <c r="F393" t="s">
        <v>782</v>
      </c>
      <c r="G393" t="s">
        <v>33</v>
      </c>
      <c r="H393" t="s">
        <v>34</v>
      </c>
      <c r="I393" cm="1">
        <f t="array" ref="I393">_xlfn.IFS(H393="0-40k",20000,H393="41k-65k",53000,H393="66k-85k",75000,H393="86k-105k",95000,H393="106k-125k",115000,H393="126k-150k",138000,H393="151k-225k",188000,H393="225k+",225000)</f>
        <v>53000</v>
      </c>
      <c r="J393" t="s">
        <v>26</v>
      </c>
      <c r="K393" t="s">
        <v>782</v>
      </c>
      <c r="L393" t="s">
        <v>120</v>
      </c>
      <c r="M393" t="s">
        <v>782</v>
      </c>
      <c r="N393">
        <v>7</v>
      </c>
      <c r="O393">
        <v>8</v>
      </c>
      <c r="P393">
        <v>9</v>
      </c>
      <c r="Q393">
        <v>9</v>
      </c>
      <c r="R393">
        <v>4</v>
      </c>
      <c r="S393">
        <v>9</v>
      </c>
      <c r="T393" t="s">
        <v>42</v>
      </c>
      <c r="U393" t="s">
        <v>29</v>
      </c>
      <c r="V393" t="s">
        <v>782</v>
      </c>
      <c r="W393" t="s">
        <v>30</v>
      </c>
      <c r="X393">
        <v>23</v>
      </c>
      <c r="Y393" t="s">
        <v>1112</v>
      </c>
      <c r="Z393" t="s">
        <v>116</v>
      </c>
      <c r="AA393" t="s">
        <v>38</v>
      </c>
      <c r="AB393" t="s">
        <v>782</v>
      </c>
    </row>
    <row r="394" spans="1:28" x14ac:dyDescent="0.25">
      <c r="A394" t="s">
        <v>467</v>
      </c>
      <c r="B394" s="2">
        <v>44723</v>
      </c>
      <c r="C394" s="3">
        <v>0.3611111111111111</v>
      </c>
      <c r="D394" s="4">
        <v>1.2384259259259258E-3</v>
      </c>
      <c r="E394" t="s">
        <v>23</v>
      </c>
      <c r="F394" t="s">
        <v>782</v>
      </c>
      <c r="G394" t="s">
        <v>33</v>
      </c>
      <c r="H394" t="s">
        <v>34</v>
      </c>
      <c r="I394" cm="1">
        <f t="array" ref="I394">_xlfn.IFS(H394="0-40k",20000,H394="41k-65k",53000,H394="66k-85k",75000,H394="86k-105k",95000,H394="106k-125k",115000,H394="126k-150k",138000,H394="151k-225k",188000,H394="225k+",225000)</f>
        <v>53000</v>
      </c>
      <c r="J394" t="s">
        <v>54</v>
      </c>
      <c r="K394" t="s">
        <v>875</v>
      </c>
      <c r="L394" t="s">
        <v>27</v>
      </c>
      <c r="M394" t="s">
        <v>782</v>
      </c>
      <c r="N394">
        <v>5</v>
      </c>
      <c r="O394">
        <v>5</v>
      </c>
      <c r="P394">
        <v>4</v>
      </c>
      <c r="Q394">
        <v>5</v>
      </c>
      <c r="R394">
        <v>6</v>
      </c>
      <c r="S394">
        <v>6</v>
      </c>
      <c r="T394" t="s">
        <v>56</v>
      </c>
      <c r="U394" t="s">
        <v>50</v>
      </c>
      <c r="V394" t="s">
        <v>782</v>
      </c>
      <c r="W394" t="s">
        <v>30</v>
      </c>
      <c r="X394">
        <v>25</v>
      </c>
      <c r="Y394" t="s">
        <v>69</v>
      </c>
      <c r="Z394" t="s">
        <v>114</v>
      </c>
      <c r="AA394" t="s">
        <v>44</v>
      </c>
      <c r="AB394" t="s">
        <v>782</v>
      </c>
    </row>
    <row r="395" spans="1:28" x14ac:dyDescent="0.25">
      <c r="A395" t="s">
        <v>468</v>
      </c>
      <c r="B395" s="2">
        <v>44723</v>
      </c>
      <c r="C395" s="3">
        <v>0.3611111111111111</v>
      </c>
      <c r="D395" s="4">
        <v>9.4907407407407408E-4</v>
      </c>
      <c r="E395" t="s">
        <v>54</v>
      </c>
      <c r="F395" t="s">
        <v>750</v>
      </c>
      <c r="G395" t="s">
        <v>33</v>
      </c>
      <c r="H395" t="s">
        <v>41</v>
      </c>
      <c r="I395" cm="1">
        <f t="array" ref="I395">_xlfn.IFS(H395="0-40k",20000,H395="41k-65k",53000,H395="66k-85k",75000,H395="86k-105k",95000,H395="106k-125k",115000,H395="126k-150k",138000,H395="151k-225k",188000,H395="225k+",225000)</f>
        <v>20000</v>
      </c>
      <c r="J395" t="s">
        <v>66</v>
      </c>
      <c r="K395" t="s">
        <v>782</v>
      </c>
      <c r="L395" t="s">
        <v>36</v>
      </c>
      <c r="M395" t="s">
        <v>782</v>
      </c>
      <c r="N395">
        <v>2</v>
      </c>
      <c r="O395">
        <v>5</v>
      </c>
      <c r="P395">
        <v>2</v>
      </c>
      <c r="Q395">
        <v>8</v>
      </c>
      <c r="R395">
        <v>9</v>
      </c>
      <c r="S395">
        <v>10</v>
      </c>
      <c r="T395" t="s">
        <v>49</v>
      </c>
      <c r="U395" t="s">
        <v>29</v>
      </c>
      <c r="V395" t="s">
        <v>782</v>
      </c>
      <c r="W395" t="s">
        <v>30</v>
      </c>
      <c r="X395">
        <v>26</v>
      </c>
      <c r="Y395" t="s">
        <v>1024</v>
      </c>
      <c r="Z395" t="s">
        <v>116</v>
      </c>
      <c r="AA395" t="s">
        <v>31</v>
      </c>
      <c r="AB395" t="s">
        <v>782</v>
      </c>
    </row>
    <row r="396" spans="1:28" x14ac:dyDescent="0.25">
      <c r="A396" t="s">
        <v>469</v>
      </c>
      <c r="B396" s="2">
        <v>44723</v>
      </c>
      <c r="C396" s="3">
        <v>0.36249999999999999</v>
      </c>
      <c r="D396" s="4">
        <v>5.4398148148148144E-4</v>
      </c>
      <c r="E396" t="s">
        <v>53</v>
      </c>
      <c r="F396" t="s">
        <v>782</v>
      </c>
      <c r="G396" t="s">
        <v>24</v>
      </c>
      <c r="H396" t="s">
        <v>1107</v>
      </c>
      <c r="I396" cm="1">
        <f t="array" ref="I396">_xlfn.IFS(H396="0-40k",20000,H396="41k-65k",53000,H396="66k-85k",75000,H396="86k-105k",95000,H396="106k-125k",115000,H396="126k-150k",138000,H396="151k-225k",188000,H396="225k+",225000)</f>
        <v>138000</v>
      </c>
      <c r="J396" t="s">
        <v>35</v>
      </c>
      <c r="K396" t="s">
        <v>782</v>
      </c>
      <c r="L396" t="s">
        <v>27</v>
      </c>
      <c r="M396" t="s">
        <v>782</v>
      </c>
      <c r="N396">
        <v>9</v>
      </c>
      <c r="O396">
        <v>4</v>
      </c>
      <c r="P396">
        <v>8</v>
      </c>
      <c r="Q396">
        <v>7</v>
      </c>
      <c r="R396">
        <v>5</v>
      </c>
      <c r="S396">
        <v>6</v>
      </c>
      <c r="T396" t="s">
        <v>49</v>
      </c>
      <c r="U396" t="s">
        <v>43</v>
      </c>
      <c r="V396" t="s">
        <v>782</v>
      </c>
      <c r="W396" t="s">
        <v>30</v>
      </c>
      <c r="X396">
        <v>35</v>
      </c>
      <c r="Y396" t="s">
        <v>1112</v>
      </c>
      <c r="Z396" t="s">
        <v>114</v>
      </c>
      <c r="AA396" t="s">
        <v>31</v>
      </c>
      <c r="AB396" t="s">
        <v>782</v>
      </c>
    </row>
    <row r="397" spans="1:28" x14ac:dyDescent="0.25">
      <c r="A397" t="s">
        <v>470</v>
      </c>
      <c r="B397" s="2">
        <v>44723</v>
      </c>
      <c r="C397" s="3">
        <v>0.36944444444444446</v>
      </c>
      <c r="D397" s="4">
        <v>1.1921296296296296E-3</v>
      </c>
      <c r="E397" t="s">
        <v>23</v>
      </c>
      <c r="F397" t="s">
        <v>782</v>
      </c>
      <c r="G397" t="s">
        <v>24</v>
      </c>
      <c r="H397" t="s">
        <v>25</v>
      </c>
      <c r="I397" cm="1">
        <f t="array" ref="I397">_xlfn.IFS(H397="0-40k",20000,H397="41k-65k",53000,H397="66k-85k",75000,H397="86k-105k",95000,H397="106k-125k",115000,H397="126k-150k",138000,H397="151k-225k",188000,H397="225k+",225000)</f>
        <v>115000</v>
      </c>
      <c r="J397" t="s">
        <v>54</v>
      </c>
      <c r="K397" t="s">
        <v>785</v>
      </c>
      <c r="L397" t="s">
        <v>36</v>
      </c>
      <c r="M397" t="s">
        <v>782</v>
      </c>
      <c r="N397">
        <v>8</v>
      </c>
      <c r="O397">
        <v>9</v>
      </c>
      <c r="P397">
        <v>9</v>
      </c>
      <c r="Q397">
        <v>7</v>
      </c>
      <c r="R397">
        <v>8</v>
      </c>
      <c r="S397">
        <v>8</v>
      </c>
      <c r="T397" t="s">
        <v>56</v>
      </c>
      <c r="U397" t="s">
        <v>29</v>
      </c>
      <c r="V397" t="s">
        <v>782</v>
      </c>
      <c r="W397" t="s">
        <v>30</v>
      </c>
      <c r="X397">
        <v>30</v>
      </c>
      <c r="Y397" t="s">
        <v>1012</v>
      </c>
      <c r="Z397" t="s">
        <v>116</v>
      </c>
      <c r="AA397" t="s">
        <v>31</v>
      </c>
      <c r="AB397" t="s">
        <v>782</v>
      </c>
    </row>
    <row r="398" spans="1:28" x14ac:dyDescent="0.25">
      <c r="A398" t="s">
        <v>471</v>
      </c>
      <c r="B398" s="2">
        <v>44723</v>
      </c>
      <c r="C398" s="3">
        <v>0.3743055555555555</v>
      </c>
      <c r="D398" s="4">
        <v>1.1342592592592591E-3</v>
      </c>
      <c r="E398" t="s">
        <v>23</v>
      </c>
      <c r="F398" t="s">
        <v>782</v>
      </c>
      <c r="G398" t="s">
        <v>24</v>
      </c>
      <c r="H398" t="s">
        <v>58</v>
      </c>
      <c r="I398" cm="1">
        <f t="array" ref="I398">_xlfn.IFS(H398="0-40k",20000,H398="41k-65k",53000,H398="66k-85k",75000,H398="86k-105k",95000,H398="106k-125k",115000,H398="126k-150k",138000,H398="151k-225k",188000,H398="225k+",225000)</f>
        <v>95000</v>
      </c>
      <c r="J398" t="s">
        <v>66</v>
      </c>
      <c r="K398" t="s">
        <v>782</v>
      </c>
      <c r="L398" t="s">
        <v>36</v>
      </c>
      <c r="M398" t="s">
        <v>782</v>
      </c>
      <c r="N398">
        <v>3</v>
      </c>
      <c r="O398" t="s">
        <v>782</v>
      </c>
      <c r="P398" t="s">
        <v>782</v>
      </c>
      <c r="Q398" t="s">
        <v>782</v>
      </c>
      <c r="R398" t="s">
        <v>782</v>
      </c>
      <c r="S398" t="s">
        <v>782</v>
      </c>
      <c r="T398" t="s">
        <v>56</v>
      </c>
      <c r="U398" t="s">
        <v>50</v>
      </c>
      <c r="V398" t="s">
        <v>782</v>
      </c>
      <c r="W398" t="s">
        <v>30</v>
      </c>
      <c r="X398">
        <v>35</v>
      </c>
      <c r="Y398" t="s">
        <v>69</v>
      </c>
      <c r="Z398" t="s">
        <v>114</v>
      </c>
      <c r="AA398" t="s">
        <v>31</v>
      </c>
      <c r="AB398" t="s">
        <v>782</v>
      </c>
    </row>
    <row r="399" spans="1:28" x14ac:dyDescent="0.25">
      <c r="A399" t="s">
        <v>472</v>
      </c>
      <c r="B399" s="2">
        <v>44723</v>
      </c>
      <c r="C399" s="3">
        <v>0.37638888888888888</v>
      </c>
      <c r="D399" s="4">
        <v>1.4583333333333334E-3</v>
      </c>
      <c r="E399" t="s">
        <v>23</v>
      </c>
      <c r="F399" t="s">
        <v>782</v>
      </c>
      <c r="G399" t="s">
        <v>24</v>
      </c>
      <c r="H399" t="s">
        <v>41</v>
      </c>
      <c r="I399" cm="1">
        <f t="array" ref="I399">_xlfn.IFS(H399="0-40k",20000,H399="41k-65k",53000,H399="66k-85k",75000,H399="86k-105k",95000,H399="106k-125k",115000,H399="126k-150k",138000,H399="151k-225k",188000,H399="225k+",225000)</f>
        <v>20000</v>
      </c>
      <c r="J399" t="s">
        <v>60</v>
      </c>
      <c r="K399" t="s">
        <v>782</v>
      </c>
      <c r="L399" t="s">
        <v>27</v>
      </c>
      <c r="M399" t="s">
        <v>782</v>
      </c>
      <c r="N399">
        <v>0</v>
      </c>
      <c r="O399">
        <v>8</v>
      </c>
      <c r="P399">
        <v>5</v>
      </c>
      <c r="Q399">
        <v>5</v>
      </c>
      <c r="R399">
        <v>2</v>
      </c>
      <c r="S399">
        <v>2</v>
      </c>
      <c r="T399" t="s">
        <v>42</v>
      </c>
      <c r="U399" t="s">
        <v>50</v>
      </c>
      <c r="V399" t="s">
        <v>782</v>
      </c>
      <c r="W399" t="s">
        <v>30</v>
      </c>
      <c r="X399">
        <v>28</v>
      </c>
      <c r="Y399" t="s">
        <v>1048</v>
      </c>
      <c r="Z399" t="s">
        <v>114</v>
      </c>
      <c r="AA399" t="s">
        <v>61</v>
      </c>
      <c r="AB399" t="s">
        <v>782</v>
      </c>
    </row>
    <row r="400" spans="1:28" x14ac:dyDescent="0.25">
      <c r="A400" t="s">
        <v>473</v>
      </c>
      <c r="B400" s="2">
        <v>44723</v>
      </c>
      <c r="C400" s="3">
        <v>0.38680555555555557</v>
      </c>
      <c r="D400" s="4">
        <v>1.4004629629629629E-3</v>
      </c>
      <c r="E400" t="s">
        <v>76</v>
      </c>
      <c r="F400" t="s">
        <v>782</v>
      </c>
      <c r="G400" t="s">
        <v>33</v>
      </c>
      <c r="H400" t="s">
        <v>41</v>
      </c>
      <c r="I400" cm="1">
        <f t="array" ref="I400">_xlfn.IFS(H400="0-40k",20000,H400="41k-65k",53000,H400="66k-85k",75000,H400="86k-105k",95000,H400="106k-125k",115000,H400="126k-150k",138000,H400="151k-225k",188000,H400="225k+",225000)</f>
        <v>20000</v>
      </c>
      <c r="J400" t="s">
        <v>66</v>
      </c>
      <c r="K400" t="s">
        <v>782</v>
      </c>
      <c r="L400" t="s">
        <v>27</v>
      </c>
      <c r="M400" t="s">
        <v>782</v>
      </c>
      <c r="N400">
        <v>0</v>
      </c>
      <c r="O400">
        <v>2</v>
      </c>
      <c r="P400">
        <v>3</v>
      </c>
      <c r="Q400">
        <v>3</v>
      </c>
      <c r="R400">
        <v>2</v>
      </c>
      <c r="S400">
        <v>3</v>
      </c>
      <c r="T400" t="s">
        <v>42</v>
      </c>
      <c r="U400" t="s">
        <v>43</v>
      </c>
      <c r="V400" t="s">
        <v>782</v>
      </c>
      <c r="W400" t="s">
        <v>47</v>
      </c>
      <c r="X400">
        <v>24</v>
      </c>
      <c r="Y400" t="s">
        <v>991</v>
      </c>
      <c r="Z400" t="s">
        <v>114</v>
      </c>
      <c r="AA400" t="s">
        <v>44</v>
      </c>
      <c r="AB400" t="s">
        <v>782</v>
      </c>
    </row>
    <row r="401" spans="1:28" x14ac:dyDescent="0.25">
      <c r="A401" t="s">
        <v>474</v>
      </c>
      <c r="B401" s="2">
        <v>44723</v>
      </c>
      <c r="C401" s="3">
        <v>0.40277777777777773</v>
      </c>
      <c r="D401" s="4">
        <v>3.1481481481481482E-3</v>
      </c>
      <c r="E401" t="s">
        <v>23</v>
      </c>
      <c r="F401" t="s">
        <v>782</v>
      </c>
      <c r="G401" t="s">
        <v>24</v>
      </c>
      <c r="H401" t="s">
        <v>34</v>
      </c>
      <c r="I401" cm="1">
        <f t="array" ref="I401">_xlfn.IFS(H401="0-40k",20000,H401="41k-65k",53000,H401="66k-85k",75000,H401="86k-105k",95000,H401="106k-125k",115000,H401="126k-150k",138000,H401="151k-225k",188000,H401="225k+",225000)</f>
        <v>53000</v>
      </c>
      <c r="J401" t="s">
        <v>66</v>
      </c>
      <c r="K401" t="s">
        <v>782</v>
      </c>
      <c r="L401" t="s">
        <v>27</v>
      </c>
      <c r="M401" t="s">
        <v>782</v>
      </c>
      <c r="N401">
        <v>8</v>
      </c>
      <c r="O401">
        <v>10</v>
      </c>
      <c r="P401">
        <v>7</v>
      </c>
      <c r="Q401">
        <v>5</v>
      </c>
      <c r="R401">
        <v>6</v>
      </c>
      <c r="S401">
        <v>5</v>
      </c>
      <c r="T401" t="s">
        <v>56</v>
      </c>
      <c r="U401" t="s">
        <v>72</v>
      </c>
      <c r="V401" t="s">
        <v>782</v>
      </c>
      <c r="W401" t="s">
        <v>47</v>
      </c>
      <c r="X401">
        <v>34</v>
      </c>
      <c r="Y401" t="s">
        <v>1112</v>
      </c>
      <c r="Z401" t="s">
        <v>114</v>
      </c>
      <c r="AA401" t="s">
        <v>31</v>
      </c>
      <c r="AB401" t="s">
        <v>782</v>
      </c>
    </row>
    <row r="402" spans="1:28" x14ac:dyDescent="0.25">
      <c r="A402" t="s">
        <v>475</v>
      </c>
      <c r="B402" s="2">
        <v>44723</v>
      </c>
      <c r="C402" s="3">
        <v>0.41111111111111115</v>
      </c>
      <c r="D402" s="4">
        <v>1.2962962962962963E-3</v>
      </c>
      <c r="E402" t="s">
        <v>23</v>
      </c>
      <c r="F402" t="s">
        <v>782</v>
      </c>
      <c r="G402" t="s">
        <v>24</v>
      </c>
      <c r="H402" t="s">
        <v>34</v>
      </c>
      <c r="I402" cm="1">
        <f t="array" ref="I402">_xlfn.IFS(H402="0-40k",20000,H402="41k-65k",53000,H402="66k-85k",75000,H402="86k-105k",95000,H402="106k-125k",115000,H402="126k-150k",138000,H402="151k-225k",188000,H402="225k+",225000)</f>
        <v>53000</v>
      </c>
      <c r="J402" t="s">
        <v>66</v>
      </c>
      <c r="K402" t="s">
        <v>782</v>
      </c>
      <c r="L402" t="s">
        <v>27</v>
      </c>
      <c r="M402" t="s">
        <v>782</v>
      </c>
      <c r="N402">
        <v>3</v>
      </c>
      <c r="O402">
        <v>5</v>
      </c>
      <c r="P402">
        <v>4</v>
      </c>
      <c r="Q402">
        <v>5</v>
      </c>
      <c r="R402">
        <v>3</v>
      </c>
      <c r="S402">
        <v>6</v>
      </c>
      <c r="T402" t="s">
        <v>56</v>
      </c>
      <c r="U402" t="s">
        <v>43</v>
      </c>
      <c r="V402" t="s">
        <v>782</v>
      </c>
      <c r="W402" t="s">
        <v>47</v>
      </c>
      <c r="X402">
        <v>31</v>
      </c>
      <c r="Y402" t="s">
        <v>1006</v>
      </c>
      <c r="Z402" t="s">
        <v>116</v>
      </c>
      <c r="AA402" t="s">
        <v>31</v>
      </c>
      <c r="AB402" t="s">
        <v>782</v>
      </c>
    </row>
    <row r="403" spans="1:28" x14ac:dyDescent="0.25">
      <c r="A403" t="s">
        <v>476</v>
      </c>
      <c r="B403" s="2">
        <v>44723</v>
      </c>
      <c r="C403" s="3">
        <v>0.41180555555555554</v>
      </c>
      <c r="D403" s="4">
        <v>7.6388888888888893E-4</v>
      </c>
      <c r="E403" t="s">
        <v>23</v>
      </c>
      <c r="F403" t="s">
        <v>782</v>
      </c>
      <c r="G403" t="s">
        <v>24</v>
      </c>
      <c r="H403" t="s">
        <v>41</v>
      </c>
      <c r="I403" cm="1">
        <f t="array" ref="I403">_xlfn.IFS(H403="0-40k",20000,H403="41k-65k",53000,H403="66k-85k",75000,H403="86k-105k",95000,H403="106k-125k",115000,H403="126k-150k",138000,H403="151k-225k",188000,H403="225k+",225000)</f>
        <v>20000</v>
      </c>
      <c r="J403" t="s">
        <v>66</v>
      </c>
      <c r="K403" t="s">
        <v>782</v>
      </c>
      <c r="L403" t="s">
        <v>27</v>
      </c>
      <c r="M403" t="s">
        <v>782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49</v>
      </c>
      <c r="U403" t="s">
        <v>43</v>
      </c>
      <c r="V403" t="s">
        <v>782</v>
      </c>
      <c r="W403" t="s">
        <v>30</v>
      </c>
      <c r="X403">
        <v>30</v>
      </c>
      <c r="Y403" t="s">
        <v>69</v>
      </c>
      <c r="Z403" t="s">
        <v>116</v>
      </c>
      <c r="AA403" t="s">
        <v>38</v>
      </c>
      <c r="AB403" t="s">
        <v>782</v>
      </c>
    </row>
    <row r="404" spans="1:28" x14ac:dyDescent="0.25">
      <c r="A404" t="s">
        <v>477</v>
      </c>
      <c r="B404" s="2">
        <v>44723</v>
      </c>
      <c r="C404" s="3">
        <v>0.41180555555555554</v>
      </c>
      <c r="D404" s="4">
        <v>1.0185185185185186E-3</v>
      </c>
      <c r="E404" t="s">
        <v>40</v>
      </c>
      <c r="F404" t="s">
        <v>782</v>
      </c>
      <c r="G404" t="s">
        <v>24</v>
      </c>
      <c r="H404" t="s">
        <v>58</v>
      </c>
      <c r="I404" cm="1">
        <f t="array" ref="I404">_xlfn.IFS(H404="0-40k",20000,H404="41k-65k",53000,H404="66k-85k",75000,H404="86k-105k",95000,H404="106k-125k",115000,H404="126k-150k",138000,H404="151k-225k",188000,H404="225k+",225000)</f>
        <v>95000</v>
      </c>
      <c r="J404" t="s">
        <v>54</v>
      </c>
      <c r="K404" t="s">
        <v>786</v>
      </c>
      <c r="L404" t="s">
        <v>102</v>
      </c>
      <c r="M404" t="s">
        <v>782</v>
      </c>
      <c r="N404">
        <v>4</v>
      </c>
      <c r="O404">
        <v>4</v>
      </c>
      <c r="P404">
        <v>1</v>
      </c>
      <c r="Q404">
        <v>6</v>
      </c>
      <c r="R404">
        <v>1</v>
      </c>
      <c r="S404">
        <v>5</v>
      </c>
      <c r="T404" t="s">
        <v>49</v>
      </c>
      <c r="U404" t="s">
        <v>50</v>
      </c>
      <c r="V404" t="s">
        <v>782</v>
      </c>
      <c r="W404" t="s">
        <v>30</v>
      </c>
      <c r="X404">
        <v>40</v>
      </c>
      <c r="Y404" t="s">
        <v>69</v>
      </c>
      <c r="Z404" t="s">
        <v>114</v>
      </c>
      <c r="AA404" t="s">
        <v>31</v>
      </c>
      <c r="AB404" t="s">
        <v>782</v>
      </c>
    </row>
    <row r="405" spans="1:28" x14ac:dyDescent="0.25">
      <c r="A405" t="s">
        <v>478</v>
      </c>
      <c r="B405" s="2">
        <v>44723</v>
      </c>
      <c r="C405" s="3">
        <v>0.41666666666666669</v>
      </c>
      <c r="D405" s="4">
        <v>1.4120370370370369E-3</v>
      </c>
      <c r="E405" t="s">
        <v>23</v>
      </c>
      <c r="F405" t="s">
        <v>782</v>
      </c>
      <c r="G405" t="s">
        <v>33</v>
      </c>
      <c r="H405" t="s">
        <v>34</v>
      </c>
      <c r="I405" cm="1">
        <f t="array" ref="I405">_xlfn.IFS(H405="0-40k",20000,H405="41k-65k",53000,H405="66k-85k",75000,H405="86k-105k",95000,H405="106k-125k",115000,H405="126k-150k",138000,H405="151k-225k",188000,H405="225k+",225000)</f>
        <v>53000</v>
      </c>
      <c r="J405" t="s">
        <v>54</v>
      </c>
      <c r="K405" t="s">
        <v>806</v>
      </c>
      <c r="L405" t="s">
        <v>36</v>
      </c>
      <c r="M405" t="s">
        <v>782</v>
      </c>
      <c r="N405">
        <v>4</v>
      </c>
      <c r="O405">
        <v>10</v>
      </c>
      <c r="P405">
        <v>10</v>
      </c>
      <c r="Q405">
        <v>10</v>
      </c>
      <c r="R405">
        <v>8</v>
      </c>
      <c r="S405">
        <v>6</v>
      </c>
      <c r="T405" t="s">
        <v>28</v>
      </c>
      <c r="U405" t="s">
        <v>50</v>
      </c>
      <c r="V405" t="s">
        <v>782</v>
      </c>
      <c r="W405" t="s">
        <v>30</v>
      </c>
      <c r="X405">
        <v>26</v>
      </c>
      <c r="Y405" t="s">
        <v>1112</v>
      </c>
      <c r="Z405" t="s">
        <v>114</v>
      </c>
      <c r="AA405" t="s">
        <v>61</v>
      </c>
      <c r="AB405" t="s">
        <v>782</v>
      </c>
    </row>
    <row r="406" spans="1:28" x14ac:dyDescent="0.25">
      <c r="A406" t="s">
        <v>479</v>
      </c>
      <c r="B406" s="2">
        <v>44723</v>
      </c>
      <c r="C406" s="3">
        <v>0.42777777777777781</v>
      </c>
      <c r="D406" s="4">
        <v>6.9444444444444447E-4</v>
      </c>
      <c r="E406" t="s">
        <v>23</v>
      </c>
      <c r="F406" t="s">
        <v>782</v>
      </c>
      <c r="G406" t="s">
        <v>33</v>
      </c>
      <c r="H406" t="s">
        <v>1107</v>
      </c>
      <c r="I406" cm="1">
        <f t="array" ref="I406">_xlfn.IFS(H406="0-40k",20000,H406="41k-65k",53000,H406="66k-85k",75000,H406="86k-105k",95000,H406="106k-125k",115000,H406="126k-150k",138000,H406="151k-225k",188000,H406="225k+",225000)</f>
        <v>138000</v>
      </c>
      <c r="J406" t="s">
        <v>26</v>
      </c>
      <c r="K406" t="s">
        <v>782</v>
      </c>
      <c r="L406" t="s">
        <v>36</v>
      </c>
      <c r="M406" t="s">
        <v>782</v>
      </c>
      <c r="N406">
        <v>9</v>
      </c>
      <c r="O406">
        <v>9</v>
      </c>
      <c r="P406">
        <v>6</v>
      </c>
      <c r="Q406">
        <v>6</v>
      </c>
      <c r="R406">
        <v>6</v>
      </c>
      <c r="S406">
        <v>7</v>
      </c>
      <c r="T406" t="s">
        <v>56</v>
      </c>
      <c r="U406" t="s">
        <v>72</v>
      </c>
      <c r="V406" t="s">
        <v>782</v>
      </c>
      <c r="W406" t="s">
        <v>30</v>
      </c>
      <c r="X406">
        <v>25</v>
      </c>
      <c r="Y406" t="s">
        <v>1112</v>
      </c>
      <c r="Z406" t="s">
        <v>114</v>
      </c>
      <c r="AA406" t="s">
        <v>31</v>
      </c>
      <c r="AB406" t="s">
        <v>782</v>
      </c>
    </row>
    <row r="407" spans="1:28" x14ac:dyDescent="0.25">
      <c r="A407" t="s">
        <v>480</v>
      </c>
      <c r="B407" s="2">
        <v>44723</v>
      </c>
      <c r="C407" s="3">
        <v>0.44305555555555554</v>
      </c>
      <c r="D407" s="4">
        <v>1.7013888888888892E-3</v>
      </c>
      <c r="E407" t="s">
        <v>23</v>
      </c>
      <c r="F407" t="s">
        <v>782</v>
      </c>
      <c r="G407" t="s">
        <v>24</v>
      </c>
      <c r="H407" t="s">
        <v>41</v>
      </c>
      <c r="I407" cm="1">
        <f t="array" ref="I407">_xlfn.IFS(H407="0-40k",20000,H407="41k-65k",53000,H407="66k-85k",75000,H407="86k-105k",95000,H407="106k-125k",115000,H407="126k-150k",138000,H407="151k-225k",188000,H407="225k+",225000)</f>
        <v>20000</v>
      </c>
      <c r="J407" t="s">
        <v>54</v>
      </c>
      <c r="K407" t="s">
        <v>876</v>
      </c>
      <c r="L407" t="s">
        <v>162</v>
      </c>
      <c r="M407" t="s">
        <v>927</v>
      </c>
      <c r="N407" t="s">
        <v>782</v>
      </c>
      <c r="O407">
        <v>5</v>
      </c>
      <c r="P407">
        <v>8</v>
      </c>
      <c r="Q407">
        <v>4</v>
      </c>
      <c r="R407">
        <v>8</v>
      </c>
      <c r="S407">
        <v>4</v>
      </c>
      <c r="T407" t="s">
        <v>42</v>
      </c>
      <c r="U407" t="s">
        <v>72</v>
      </c>
      <c r="V407" t="s">
        <v>782</v>
      </c>
      <c r="W407" t="s">
        <v>30</v>
      </c>
      <c r="X407">
        <v>45</v>
      </c>
      <c r="Y407" t="s">
        <v>999</v>
      </c>
      <c r="Z407" t="s">
        <v>122</v>
      </c>
      <c r="AA407" t="s">
        <v>31</v>
      </c>
      <c r="AB407" t="s">
        <v>782</v>
      </c>
    </row>
    <row r="408" spans="1:28" x14ac:dyDescent="0.25">
      <c r="A408" t="s">
        <v>481</v>
      </c>
      <c r="B408" s="2">
        <v>44723</v>
      </c>
      <c r="C408" s="3">
        <v>0.4513888888888889</v>
      </c>
      <c r="D408" s="4">
        <v>2.2222222222222222E-3</v>
      </c>
      <c r="E408" t="s">
        <v>23</v>
      </c>
      <c r="F408" t="s">
        <v>782</v>
      </c>
      <c r="G408" t="s">
        <v>33</v>
      </c>
      <c r="H408" t="s">
        <v>34</v>
      </c>
      <c r="I408" cm="1">
        <f t="array" ref="I408">_xlfn.IFS(H408="0-40k",20000,H408="41k-65k",53000,H408="66k-85k",75000,H408="86k-105k",95000,H408="106k-125k",115000,H408="126k-150k",138000,H408="151k-225k",188000,H408="225k+",225000)</f>
        <v>53000</v>
      </c>
      <c r="J408" t="s">
        <v>35</v>
      </c>
      <c r="K408" t="s">
        <v>782</v>
      </c>
      <c r="L408" t="s">
        <v>36</v>
      </c>
      <c r="M408" t="s">
        <v>782</v>
      </c>
      <c r="N408">
        <v>7</v>
      </c>
      <c r="O408">
        <v>9</v>
      </c>
      <c r="P408">
        <v>8</v>
      </c>
      <c r="Q408">
        <v>6</v>
      </c>
      <c r="R408">
        <v>6</v>
      </c>
      <c r="S408">
        <v>9</v>
      </c>
      <c r="T408" t="s">
        <v>56</v>
      </c>
      <c r="U408" t="s">
        <v>72</v>
      </c>
      <c r="V408" t="s">
        <v>782</v>
      </c>
      <c r="W408" t="s">
        <v>30</v>
      </c>
      <c r="X408">
        <v>26</v>
      </c>
      <c r="Y408" t="s">
        <v>1112</v>
      </c>
      <c r="Z408" t="s">
        <v>116</v>
      </c>
      <c r="AA408" t="s">
        <v>44</v>
      </c>
      <c r="AB408" t="s">
        <v>782</v>
      </c>
    </row>
    <row r="409" spans="1:28" x14ac:dyDescent="0.25">
      <c r="A409" t="s">
        <v>482</v>
      </c>
      <c r="B409" s="2">
        <v>44723</v>
      </c>
      <c r="C409" s="3">
        <v>0.46388888888888885</v>
      </c>
      <c r="D409" s="4">
        <v>1.1921296296296296E-3</v>
      </c>
      <c r="E409" t="s">
        <v>53</v>
      </c>
      <c r="F409" t="s">
        <v>782</v>
      </c>
      <c r="G409" t="s">
        <v>33</v>
      </c>
      <c r="H409" t="s">
        <v>41</v>
      </c>
      <c r="I409" cm="1">
        <f t="array" ref="I409">_xlfn.IFS(H409="0-40k",20000,H409="41k-65k",53000,H409="66k-85k",75000,H409="86k-105k",95000,H409="106k-125k",115000,H409="126k-150k",138000,H409="151k-225k",188000,H409="225k+",225000)</f>
        <v>20000</v>
      </c>
      <c r="J409" t="s">
        <v>35</v>
      </c>
      <c r="K409" t="s">
        <v>782</v>
      </c>
      <c r="L409" t="s">
        <v>27</v>
      </c>
      <c r="M409" t="s">
        <v>782</v>
      </c>
      <c r="N409">
        <v>7</v>
      </c>
      <c r="O409">
        <v>7</v>
      </c>
      <c r="P409">
        <v>8</v>
      </c>
      <c r="Q409">
        <v>6</v>
      </c>
      <c r="R409">
        <v>6</v>
      </c>
      <c r="S409">
        <v>4</v>
      </c>
      <c r="T409" t="s">
        <v>56</v>
      </c>
      <c r="U409" t="s">
        <v>43</v>
      </c>
      <c r="V409" t="s">
        <v>782</v>
      </c>
      <c r="W409" t="s">
        <v>30</v>
      </c>
      <c r="X409">
        <v>26</v>
      </c>
      <c r="Y409" t="s">
        <v>85</v>
      </c>
      <c r="Z409" t="s">
        <v>116</v>
      </c>
      <c r="AA409" t="s">
        <v>54</v>
      </c>
      <c r="AB409" t="s">
        <v>1072</v>
      </c>
    </row>
    <row r="410" spans="1:28" x14ac:dyDescent="0.25">
      <c r="A410" t="s">
        <v>483</v>
      </c>
      <c r="B410" s="2">
        <v>44723</v>
      </c>
      <c r="C410" s="3">
        <v>0.46597222222222223</v>
      </c>
      <c r="D410" s="4">
        <v>1.8981481481481482E-3</v>
      </c>
      <c r="E410" t="s">
        <v>54</v>
      </c>
      <c r="F410" t="s">
        <v>751</v>
      </c>
      <c r="G410" t="s">
        <v>24</v>
      </c>
      <c r="H410" t="s">
        <v>41</v>
      </c>
      <c r="I410" cm="1">
        <f t="array" ref="I410">_xlfn.IFS(H410="0-40k",20000,H410="41k-65k",53000,H410="66k-85k",75000,H410="86k-105k",95000,H410="106k-125k",115000,H410="126k-150k",138000,H410="151k-225k",188000,H410="225k+",225000)</f>
        <v>20000</v>
      </c>
      <c r="J410" t="s">
        <v>35</v>
      </c>
      <c r="K410" t="s">
        <v>782</v>
      </c>
      <c r="L410" t="s">
        <v>27</v>
      </c>
      <c r="M410" t="s">
        <v>782</v>
      </c>
      <c r="N410">
        <v>3</v>
      </c>
      <c r="O410">
        <v>2</v>
      </c>
      <c r="P410">
        <v>4</v>
      </c>
      <c r="Q410">
        <v>2</v>
      </c>
      <c r="R410">
        <v>2</v>
      </c>
      <c r="S410">
        <v>3</v>
      </c>
      <c r="T410" t="s">
        <v>49</v>
      </c>
      <c r="U410" t="s">
        <v>50</v>
      </c>
      <c r="V410" t="s">
        <v>782</v>
      </c>
      <c r="W410" t="s">
        <v>30</v>
      </c>
      <c r="X410">
        <v>23</v>
      </c>
      <c r="Y410" t="s">
        <v>85</v>
      </c>
      <c r="Z410" t="s">
        <v>116</v>
      </c>
      <c r="AA410" t="s">
        <v>38</v>
      </c>
      <c r="AB410" t="s">
        <v>782</v>
      </c>
    </row>
    <row r="411" spans="1:28" x14ac:dyDescent="0.25">
      <c r="A411" t="s">
        <v>484</v>
      </c>
      <c r="B411" s="2">
        <v>44723</v>
      </c>
      <c r="C411" s="3">
        <v>0.47083333333333338</v>
      </c>
      <c r="D411" s="4">
        <v>6.4814814814814813E-4</v>
      </c>
      <c r="E411" t="s">
        <v>40</v>
      </c>
      <c r="F411" t="s">
        <v>782</v>
      </c>
      <c r="G411" t="s">
        <v>24</v>
      </c>
      <c r="H411" t="s">
        <v>25</v>
      </c>
      <c r="I411" cm="1">
        <f t="array" ref="I411">_xlfn.IFS(H411="0-40k",20000,H411="41k-65k",53000,H411="66k-85k",75000,H411="86k-105k",95000,H411="106k-125k",115000,H411="126k-150k",138000,H411="151k-225k",188000,H411="225k+",225000)</f>
        <v>115000</v>
      </c>
      <c r="J411" t="s">
        <v>66</v>
      </c>
      <c r="K411" t="s">
        <v>782</v>
      </c>
      <c r="L411" t="s">
        <v>27</v>
      </c>
      <c r="M411" t="s">
        <v>782</v>
      </c>
      <c r="N411">
        <v>4</v>
      </c>
      <c r="O411">
        <v>4</v>
      </c>
      <c r="P411">
        <v>4</v>
      </c>
      <c r="Q411">
        <v>4</v>
      </c>
      <c r="R411">
        <v>5</v>
      </c>
      <c r="S411">
        <v>6</v>
      </c>
      <c r="T411" t="s">
        <v>56</v>
      </c>
      <c r="U411" t="s">
        <v>43</v>
      </c>
      <c r="V411" t="s">
        <v>782</v>
      </c>
      <c r="W411" t="s">
        <v>30</v>
      </c>
      <c r="X411">
        <v>25</v>
      </c>
      <c r="Y411" t="s">
        <v>85</v>
      </c>
      <c r="Z411" t="s">
        <v>116</v>
      </c>
      <c r="AA411" t="s">
        <v>38</v>
      </c>
      <c r="AB411" t="s">
        <v>782</v>
      </c>
    </row>
    <row r="412" spans="1:28" x14ac:dyDescent="0.25">
      <c r="A412" t="s">
        <v>485</v>
      </c>
      <c r="B412" s="2">
        <v>44723</v>
      </c>
      <c r="C412" s="3">
        <v>0.47152777777777777</v>
      </c>
      <c r="D412" s="4">
        <v>8.2175925925925917E-4</v>
      </c>
      <c r="E412" t="s">
        <v>23</v>
      </c>
      <c r="F412" t="s">
        <v>782</v>
      </c>
      <c r="G412" t="s">
        <v>24</v>
      </c>
      <c r="H412" t="s">
        <v>34</v>
      </c>
      <c r="I412" cm="1">
        <f t="array" ref="I412">_xlfn.IFS(H412="0-40k",20000,H412="41k-65k",53000,H412="66k-85k",75000,H412="86k-105k",95000,H412="106k-125k",115000,H412="126k-150k",138000,H412="151k-225k",188000,H412="225k+",225000)</f>
        <v>53000</v>
      </c>
      <c r="J412" t="s">
        <v>26</v>
      </c>
      <c r="K412" t="s">
        <v>782</v>
      </c>
      <c r="L412" t="s">
        <v>36</v>
      </c>
      <c r="M412" t="s">
        <v>782</v>
      </c>
      <c r="N412">
        <v>4</v>
      </c>
      <c r="O412">
        <v>5</v>
      </c>
      <c r="P412">
        <v>6</v>
      </c>
      <c r="Q412">
        <v>6</v>
      </c>
      <c r="R412">
        <v>5</v>
      </c>
      <c r="S412">
        <v>6</v>
      </c>
      <c r="T412" t="s">
        <v>56</v>
      </c>
      <c r="U412" t="s">
        <v>50</v>
      </c>
      <c r="V412" t="s">
        <v>782</v>
      </c>
      <c r="W412" t="s">
        <v>47</v>
      </c>
      <c r="X412">
        <v>33</v>
      </c>
      <c r="Y412" t="s">
        <v>1112</v>
      </c>
      <c r="Z412" t="s">
        <v>110</v>
      </c>
      <c r="AA412" t="s">
        <v>31</v>
      </c>
      <c r="AB412" t="s">
        <v>782</v>
      </c>
    </row>
    <row r="413" spans="1:28" x14ac:dyDescent="0.25">
      <c r="A413" t="s">
        <v>486</v>
      </c>
      <c r="B413" s="2">
        <v>44723</v>
      </c>
      <c r="C413" s="3">
        <v>0.47291666666666665</v>
      </c>
      <c r="D413" s="4">
        <v>1.4120370370370369E-3</v>
      </c>
      <c r="E413" t="s">
        <v>54</v>
      </c>
      <c r="F413" t="s">
        <v>752</v>
      </c>
      <c r="G413" t="s">
        <v>33</v>
      </c>
      <c r="H413" t="s">
        <v>41</v>
      </c>
      <c r="I413" cm="1">
        <f t="array" ref="I413">_xlfn.IFS(H413="0-40k",20000,H413="41k-65k",53000,H413="66k-85k",75000,H413="86k-105k",95000,H413="106k-125k",115000,H413="126k-150k",138000,H413="151k-225k",188000,H413="225k+",225000)</f>
        <v>20000</v>
      </c>
      <c r="J413" t="s">
        <v>54</v>
      </c>
      <c r="K413" t="s">
        <v>877</v>
      </c>
      <c r="L413" t="s">
        <v>162</v>
      </c>
      <c r="M413" t="s">
        <v>927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4</v>
      </c>
      <c r="T413" t="s">
        <v>46</v>
      </c>
      <c r="U413" t="s">
        <v>54</v>
      </c>
      <c r="V413" t="s">
        <v>980</v>
      </c>
      <c r="W413" t="s">
        <v>30</v>
      </c>
      <c r="X413">
        <v>33</v>
      </c>
      <c r="Y413" t="s">
        <v>85</v>
      </c>
      <c r="Z413" t="s">
        <v>114</v>
      </c>
      <c r="AA413" t="s">
        <v>38</v>
      </c>
      <c r="AB413" t="s">
        <v>782</v>
      </c>
    </row>
    <row r="414" spans="1:28" x14ac:dyDescent="0.25">
      <c r="A414" t="s">
        <v>487</v>
      </c>
      <c r="B414" s="2">
        <v>44723</v>
      </c>
      <c r="C414" s="3">
        <v>0.48402777777777778</v>
      </c>
      <c r="D414" s="4">
        <v>8.449074074074075E-4</v>
      </c>
      <c r="E414" t="s">
        <v>23</v>
      </c>
      <c r="F414" t="s">
        <v>782</v>
      </c>
      <c r="G414" t="s">
        <v>24</v>
      </c>
      <c r="H414" t="s">
        <v>58</v>
      </c>
      <c r="I414" cm="1">
        <f t="array" ref="I414">_xlfn.IFS(H414="0-40k",20000,H414="41k-65k",53000,H414="66k-85k",75000,H414="86k-105k",95000,H414="106k-125k",115000,H414="126k-150k",138000,H414="151k-225k",188000,H414="225k+",225000)</f>
        <v>95000</v>
      </c>
      <c r="J414" t="s">
        <v>26</v>
      </c>
      <c r="K414" t="s">
        <v>782</v>
      </c>
      <c r="L414" t="s">
        <v>36</v>
      </c>
      <c r="M414" t="s">
        <v>782</v>
      </c>
      <c r="N414">
        <v>7</v>
      </c>
      <c r="O414">
        <v>8</v>
      </c>
      <c r="P414">
        <v>7</v>
      </c>
      <c r="Q414">
        <v>8</v>
      </c>
      <c r="R414">
        <v>3</v>
      </c>
      <c r="S414">
        <v>4</v>
      </c>
      <c r="T414" t="s">
        <v>42</v>
      </c>
      <c r="U414" t="s">
        <v>72</v>
      </c>
      <c r="V414" t="s">
        <v>782</v>
      </c>
      <c r="W414" t="s">
        <v>30</v>
      </c>
      <c r="X414">
        <v>27</v>
      </c>
      <c r="Y414" t="s">
        <v>1112</v>
      </c>
      <c r="Z414" t="s">
        <v>114</v>
      </c>
      <c r="AA414" t="s">
        <v>31</v>
      </c>
      <c r="AB414" t="s">
        <v>782</v>
      </c>
    </row>
    <row r="415" spans="1:28" x14ac:dyDescent="0.25">
      <c r="A415" t="s">
        <v>488</v>
      </c>
      <c r="B415" s="2">
        <v>44723</v>
      </c>
      <c r="C415" s="3">
        <v>0.5083333333333333</v>
      </c>
      <c r="D415" s="4">
        <v>1.3773148148148147E-3</v>
      </c>
      <c r="E415" t="s">
        <v>23</v>
      </c>
      <c r="F415" t="s">
        <v>782</v>
      </c>
      <c r="G415" t="s">
        <v>24</v>
      </c>
      <c r="H415" t="s">
        <v>25</v>
      </c>
      <c r="I415" cm="1">
        <f t="array" ref="I415">_xlfn.IFS(H415="0-40k",20000,H415="41k-65k",53000,H415="66k-85k",75000,H415="86k-105k",95000,H415="106k-125k",115000,H415="126k-150k",138000,H415="151k-225k",188000,H415="225k+",225000)</f>
        <v>115000</v>
      </c>
      <c r="J415" t="s">
        <v>66</v>
      </c>
      <c r="K415" t="s">
        <v>782</v>
      </c>
      <c r="L415" t="s">
        <v>27</v>
      </c>
      <c r="M415" t="s">
        <v>782</v>
      </c>
      <c r="N415">
        <v>9</v>
      </c>
      <c r="O415">
        <v>9</v>
      </c>
      <c r="P415">
        <v>9</v>
      </c>
      <c r="Q415">
        <v>8</v>
      </c>
      <c r="R415">
        <v>8</v>
      </c>
      <c r="S415">
        <v>9</v>
      </c>
      <c r="T415" t="s">
        <v>49</v>
      </c>
      <c r="U415" t="s">
        <v>29</v>
      </c>
      <c r="V415" t="s">
        <v>782</v>
      </c>
      <c r="W415" t="s">
        <v>47</v>
      </c>
      <c r="X415">
        <v>28</v>
      </c>
      <c r="Y415" t="s">
        <v>1112</v>
      </c>
      <c r="Z415" t="s">
        <v>116</v>
      </c>
      <c r="AA415" t="s">
        <v>61</v>
      </c>
      <c r="AB415" t="s">
        <v>782</v>
      </c>
    </row>
    <row r="416" spans="1:28" x14ac:dyDescent="0.25">
      <c r="A416" t="s">
        <v>489</v>
      </c>
      <c r="B416" s="2">
        <v>44723</v>
      </c>
      <c r="C416" s="3">
        <v>0.50902777777777775</v>
      </c>
      <c r="D416" s="4">
        <v>2.2916666666666667E-3</v>
      </c>
      <c r="E416" t="s">
        <v>23</v>
      </c>
      <c r="F416" t="s">
        <v>782</v>
      </c>
      <c r="G416" t="s">
        <v>24</v>
      </c>
      <c r="H416" t="s">
        <v>63</v>
      </c>
      <c r="I416" cm="1">
        <f t="array" ref="I416">_xlfn.IFS(H416="0-40k",20000,H416="41k-65k",53000,H416="66k-85k",75000,H416="86k-105k",95000,H416="106k-125k",115000,H416="126k-150k",138000,H416="151k-225k",188000,H416="225k+",225000)</f>
        <v>75000</v>
      </c>
      <c r="J416" t="s">
        <v>66</v>
      </c>
      <c r="K416" t="s">
        <v>782</v>
      </c>
      <c r="L416" t="s">
        <v>27</v>
      </c>
      <c r="M416" t="s">
        <v>782</v>
      </c>
      <c r="N416">
        <v>5</v>
      </c>
      <c r="O416">
        <v>6</v>
      </c>
      <c r="P416">
        <v>7</v>
      </c>
      <c r="Q416">
        <v>6</v>
      </c>
      <c r="R416">
        <v>6</v>
      </c>
      <c r="S416">
        <v>7</v>
      </c>
      <c r="T416" t="s">
        <v>46</v>
      </c>
      <c r="U416" t="s">
        <v>50</v>
      </c>
      <c r="V416" t="s">
        <v>782</v>
      </c>
      <c r="W416" t="s">
        <v>30</v>
      </c>
      <c r="X416">
        <v>32</v>
      </c>
      <c r="Y416" t="s">
        <v>1112</v>
      </c>
      <c r="Z416" t="s">
        <v>114</v>
      </c>
      <c r="AA416" t="s">
        <v>61</v>
      </c>
      <c r="AB416" t="s">
        <v>782</v>
      </c>
    </row>
    <row r="417" spans="1:28" x14ac:dyDescent="0.25">
      <c r="A417" t="s">
        <v>490</v>
      </c>
      <c r="B417" s="2">
        <v>44723</v>
      </c>
      <c r="C417" s="3">
        <v>0.52500000000000002</v>
      </c>
      <c r="D417" s="4">
        <v>9.7222222222222209E-4</v>
      </c>
      <c r="E417" t="s">
        <v>23</v>
      </c>
      <c r="F417" t="s">
        <v>782</v>
      </c>
      <c r="G417" t="s">
        <v>24</v>
      </c>
      <c r="H417" t="s">
        <v>41</v>
      </c>
      <c r="I417" cm="1">
        <f t="array" ref="I417">_xlfn.IFS(H417="0-40k",20000,H417="41k-65k",53000,H417="66k-85k",75000,H417="86k-105k",95000,H417="106k-125k",115000,H417="126k-150k",138000,H417="151k-225k",188000,H417="225k+",225000)</f>
        <v>20000</v>
      </c>
      <c r="J417" t="s">
        <v>66</v>
      </c>
      <c r="K417" t="s">
        <v>782</v>
      </c>
      <c r="L417" t="s">
        <v>27</v>
      </c>
      <c r="M417" t="s">
        <v>782</v>
      </c>
      <c r="N417">
        <v>2</v>
      </c>
      <c r="O417">
        <v>6</v>
      </c>
      <c r="P417">
        <v>3</v>
      </c>
      <c r="Q417">
        <v>6</v>
      </c>
      <c r="R417">
        <v>6</v>
      </c>
      <c r="S417">
        <v>7</v>
      </c>
      <c r="T417" t="s">
        <v>56</v>
      </c>
      <c r="U417" t="s">
        <v>50</v>
      </c>
      <c r="V417" t="s">
        <v>782</v>
      </c>
      <c r="W417" t="s">
        <v>30</v>
      </c>
      <c r="X417">
        <v>35</v>
      </c>
      <c r="Y417" t="s">
        <v>85</v>
      </c>
      <c r="Z417" t="s">
        <v>116</v>
      </c>
      <c r="AA417" t="s">
        <v>38</v>
      </c>
      <c r="AB417" t="s">
        <v>782</v>
      </c>
    </row>
    <row r="418" spans="1:28" x14ac:dyDescent="0.25">
      <c r="A418" t="s">
        <v>491</v>
      </c>
      <c r="B418" s="2">
        <v>44723</v>
      </c>
      <c r="C418" s="3">
        <v>0.52777777777777779</v>
      </c>
      <c r="D418" s="4">
        <v>1.261574074074074E-3</v>
      </c>
      <c r="E418" t="s">
        <v>23</v>
      </c>
      <c r="F418" t="s">
        <v>782</v>
      </c>
      <c r="G418" t="s">
        <v>24</v>
      </c>
      <c r="H418" t="s">
        <v>58</v>
      </c>
      <c r="I418" cm="1">
        <f t="array" ref="I418">_xlfn.IFS(H418="0-40k",20000,H418="41k-65k",53000,H418="66k-85k",75000,H418="86k-105k",95000,H418="106k-125k",115000,H418="126k-150k",138000,H418="151k-225k",188000,H418="225k+",225000)</f>
        <v>95000</v>
      </c>
      <c r="J418" t="s">
        <v>284</v>
      </c>
      <c r="K418" t="s">
        <v>782</v>
      </c>
      <c r="L418" t="s">
        <v>27</v>
      </c>
      <c r="M418" t="s">
        <v>782</v>
      </c>
      <c r="N418">
        <v>8</v>
      </c>
      <c r="O418">
        <v>9</v>
      </c>
      <c r="P418">
        <v>10</v>
      </c>
      <c r="Q418">
        <v>10</v>
      </c>
      <c r="R418">
        <v>9</v>
      </c>
      <c r="S418">
        <v>10</v>
      </c>
      <c r="T418" t="s">
        <v>56</v>
      </c>
      <c r="U418" t="s">
        <v>72</v>
      </c>
      <c r="V418" t="s">
        <v>782</v>
      </c>
      <c r="W418" t="s">
        <v>30</v>
      </c>
      <c r="X418">
        <v>34</v>
      </c>
      <c r="Y418" t="s">
        <v>1112</v>
      </c>
      <c r="Z418" t="s">
        <v>116</v>
      </c>
      <c r="AA418" t="s">
        <v>61</v>
      </c>
      <c r="AB418" t="s">
        <v>782</v>
      </c>
    </row>
    <row r="419" spans="1:28" x14ac:dyDescent="0.25">
      <c r="A419" t="s">
        <v>492</v>
      </c>
      <c r="B419" s="2">
        <v>44723</v>
      </c>
      <c r="C419" s="3">
        <v>0.52916666666666667</v>
      </c>
      <c r="D419" s="4">
        <v>1.1458333333333333E-3</v>
      </c>
      <c r="E419" t="s">
        <v>23</v>
      </c>
      <c r="F419" t="s">
        <v>782</v>
      </c>
      <c r="G419" t="s">
        <v>33</v>
      </c>
      <c r="H419" t="s">
        <v>34</v>
      </c>
      <c r="I419" cm="1">
        <f t="array" ref="I419">_xlfn.IFS(H419="0-40k",20000,H419="41k-65k",53000,H419="66k-85k",75000,H419="86k-105k",95000,H419="106k-125k",115000,H419="126k-150k",138000,H419="151k-225k",188000,H419="225k+",225000)</f>
        <v>53000</v>
      </c>
      <c r="J419" t="s">
        <v>54</v>
      </c>
      <c r="K419" t="s">
        <v>878</v>
      </c>
      <c r="L419" t="s">
        <v>27</v>
      </c>
      <c r="M419" t="s">
        <v>782</v>
      </c>
      <c r="N419">
        <v>9</v>
      </c>
      <c r="O419">
        <v>8</v>
      </c>
      <c r="P419">
        <v>3</v>
      </c>
      <c r="Q419">
        <v>5</v>
      </c>
      <c r="R419">
        <v>2</v>
      </c>
      <c r="S419">
        <v>4</v>
      </c>
      <c r="T419" t="s">
        <v>42</v>
      </c>
      <c r="U419" t="s">
        <v>50</v>
      </c>
      <c r="V419" t="s">
        <v>782</v>
      </c>
      <c r="W419" t="s">
        <v>30</v>
      </c>
      <c r="X419">
        <v>27</v>
      </c>
      <c r="Y419" t="s">
        <v>1006</v>
      </c>
      <c r="Z419" t="s">
        <v>116</v>
      </c>
      <c r="AA419" t="s">
        <v>31</v>
      </c>
      <c r="AB419" t="s">
        <v>782</v>
      </c>
    </row>
    <row r="420" spans="1:28" x14ac:dyDescent="0.25">
      <c r="A420" t="s">
        <v>493</v>
      </c>
      <c r="B420" s="2">
        <v>44723</v>
      </c>
      <c r="C420" s="3">
        <v>0.53472222222222221</v>
      </c>
      <c r="D420" s="4">
        <v>1.736111111111111E-3</v>
      </c>
      <c r="E420" t="s">
        <v>54</v>
      </c>
      <c r="F420" t="s">
        <v>753</v>
      </c>
      <c r="G420" t="s">
        <v>24</v>
      </c>
      <c r="H420" t="s">
        <v>63</v>
      </c>
      <c r="I420" cm="1">
        <f t="array" ref="I420">_xlfn.IFS(H420="0-40k",20000,H420="41k-65k",53000,H420="66k-85k",75000,H420="86k-105k",95000,H420="106k-125k",115000,H420="126k-150k",138000,H420="151k-225k",188000,H420="225k+",225000)</f>
        <v>75000</v>
      </c>
      <c r="J420" t="s">
        <v>68</v>
      </c>
      <c r="K420" t="s">
        <v>782</v>
      </c>
      <c r="L420" t="s">
        <v>36</v>
      </c>
      <c r="M420" t="s">
        <v>782</v>
      </c>
      <c r="N420">
        <v>4</v>
      </c>
      <c r="O420">
        <v>5</v>
      </c>
      <c r="P420">
        <v>5</v>
      </c>
      <c r="Q420">
        <v>3</v>
      </c>
      <c r="R420">
        <v>3</v>
      </c>
      <c r="S420">
        <v>4</v>
      </c>
      <c r="T420" t="s">
        <v>42</v>
      </c>
      <c r="U420" t="s">
        <v>72</v>
      </c>
      <c r="V420" t="s">
        <v>782</v>
      </c>
      <c r="W420" t="s">
        <v>47</v>
      </c>
      <c r="X420">
        <v>30</v>
      </c>
      <c r="Y420" t="s">
        <v>1112</v>
      </c>
      <c r="Z420" t="s">
        <v>116</v>
      </c>
      <c r="AA420" t="s">
        <v>31</v>
      </c>
      <c r="AB420" t="s">
        <v>782</v>
      </c>
    </row>
    <row r="421" spans="1:28" x14ac:dyDescent="0.25">
      <c r="A421" t="s">
        <v>494</v>
      </c>
      <c r="B421" s="2">
        <v>44723</v>
      </c>
      <c r="C421" s="3">
        <v>0.55277777777777781</v>
      </c>
      <c r="D421" s="4">
        <v>1.4583333333333334E-3</v>
      </c>
      <c r="E421" t="s">
        <v>23</v>
      </c>
      <c r="F421" t="s">
        <v>782</v>
      </c>
      <c r="G421" t="s">
        <v>33</v>
      </c>
      <c r="H421" t="s">
        <v>63</v>
      </c>
      <c r="I421" cm="1">
        <f t="array" ref="I421">_xlfn.IFS(H421="0-40k",20000,H421="41k-65k",53000,H421="66k-85k",75000,H421="86k-105k",95000,H421="106k-125k",115000,H421="126k-150k",138000,H421="151k-225k",188000,H421="225k+",225000)</f>
        <v>75000</v>
      </c>
      <c r="J421" t="s">
        <v>54</v>
      </c>
      <c r="K421" t="s">
        <v>879</v>
      </c>
      <c r="L421" t="s">
        <v>27</v>
      </c>
      <c r="M421" t="s">
        <v>782</v>
      </c>
      <c r="N421">
        <v>8</v>
      </c>
      <c r="O421">
        <v>9</v>
      </c>
      <c r="P421">
        <v>9</v>
      </c>
      <c r="Q421">
        <v>9</v>
      </c>
      <c r="R421">
        <v>9</v>
      </c>
      <c r="S421">
        <v>10</v>
      </c>
      <c r="T421" t="s">
        <v>56</v>
      </c>
      <c r="U421" t="s">
        <v>50</v>
      </c>
      <c r="V421" t="s">
        <v>782</v>
      </c>
      <c r="W421" t="s">
        <v>30</v>
      </c>
      <c r="X421">
        <v>34</v>
      </c>
      <c r="Y421" t="s">
        <v>1112</v>
      </c>
      <c r="Z421" t="s">
        <v>116</v>
      </c>
      <c r="AA421" t="s">
        <v>31</v>
      </c>
      <c r="AB421" t="s">
        <v>782</v>
      </c>
    </row>
    <row r="422" spans="1:28" x14ac:dyDescent="0.25">
      <c r="A422" t="s">
        <v>495</v>
      </c>
      <c r="B422" s="2">
        <v>44723</v>
      </c>
      <c r="C422" s="3">
        <v>0.55347222222222225</v>
      </c>
      <c r="D422" s="4">
        <v>1.6203703703703703E-3</v>
      </c>
      <c r="E422" t="s">
        <v>54</v>
      </c>
      <c r="F422" t="s">
        <v>754</v>
      </c>
      <c r="G422" t="s">
        <v>33</v>
      </c>
      <c r="H422" t="s">
        <v>34</v>
      </c>
      <c r="I422" cm="1">
        <f t="array" ref="I422">_xlfn.IFS(H422="0-40k",20000,H422="41k-65k",53000,H422="66k-85k",75000,H422="86k-105k",95000,H422="106k-125k",115000,H422="126k-150k",138000,H422="151k-225k",188000,H422="225k+",225000)</f>
        <v>53000</v>
      </c>
      <c r="J422" t="s">
        <v>54</v>
      </c>
      <c r="K422" t="s">
        <v>852</v>
      </c>
      <c r="L422" t="s">
        <v>27</v>
      </c>
      <c r="M422" t="s">
        <v>782</v>
      </c>
      <c r="N422">
        <v>3</v>
      </c>
      <c r="O422">
        <v>10</v>
      </c>
      <c r="P422">
        <v>6</v>
      </c>
      <c r="Q422">
        <v>5</v>
      </c>
      <c r="R422">
        <v>7</v>
      </c>
      <c r="S422">
        <v>8</v>
      </c>
      <c r="T422" t="s">
        <v>56</v>
      </c>
      <c r="U422" t="s">
        <v>29</v>
      </c>
      <c r="V422" t="s">
        <v>782</v>
      </c>
      <c r="W422" t="s">
        <v>47</v>
      </c>
      <c r="X422">
        <v>22</v>
      </c>
      <c r="Y422" t="s">
        <v>1112</v>
      </c>
      <c r="Z422" t="s">
        <v>114</v>
      </c>
      <c r="AA422" t="s">
        <v>31</v>
      </c>
      <c r="AB422" t="s">
        <v>782</v>
      </c>
    </row>
    <row r="423" spans="1:28" x14ac:dyDescent="0.25">
      <c r="A423" t="s">
        <v>496</v>
      </c>
      <c r="B423" s="2">
        <v>44723</v>
      </c>
      <c r="C423" s="3">
        <v>0.55902777777777779</v>
      </c>
      <c r="D423" s="4">
        <v>7.175925925925927E-4</v>
      </c>
      <c r="E423" t="s">
        <v>23</v>
      </c>
      <c r="F423" t="s">
        <v>782</v>
      </c>
      <c r="G423" t="s">
        <v>24</v>
      </c>
      <c r="H423" t="s">
        <v>41</v>
      </c>
      <c r="I423" cm="1">
        <f t="array" ref="I423">_xlfn.IFS(H423="0-40k",20000,H423="41k-65k",53000,H423="66k-85k",75000,H423="86k-105k",95000,H423="106k-125k",115000,H423="126k-150k",138000,H423="151k-225k",188000,H423="225k+",225000)</f>
        <v>20000</v>
      </c>
      <c r="J423" t="s">
        <v>35</v>
      </c>
      <c r="K423" t="s">
        <v>782</v>
      </c>
      <c r="L423" t="s">
        <v>27</v>
      </c>
      <c r="M423" t="s">
        <v>782</v>
      </c>
      <c r="N423">
        <v>2</v>
      </c>
      <c r="O423">
        <v>2</v>
      </c>
      <c r="P423">
        <v>5</v>
      </c>
      <c r="Q423">
        <v>5</v>
      </c>
      <c r="R423">
        <v>2</v>
      </c>
      <c r="S423">
        <v>3</v>
      </c>
      <c r="T423" t="s">
        <v>28</v>
      </c>
      <c r="U423" t="s">
        <v>43</v>
      </c>
      <c r="V423" t="s">
        <v>782</v>
      </c>
      <c r="W423" t="s">
        <v>47</v>
      </c>
      <c r="X423">
        <v>33</v>
      </c>
      <c r="Y423" t="s">
        <v>85</v>
      </c>
      <c r="Z423" t="s">
        <v>116</v>
      </c>
      <c r="AA423" t="s">
        <v>38</v>
      </c>
      <c r="AB423" t="s">
        <v>782</v>
      </c>
    </row>
    <row r="424" spans="1:28" x14ac:dyDescent="0.25">
      <c r="A424" t="s">
        <v>497</v>
      </c>
      <c r="B424" s="2">
        <v>44723</v>
      </c>
      <c r="C424" s="3">
        <v>0.56041666666666667</v>
      </c>
      <c r="D424" s="4">
        <v>1.3078703703703705E-3</v>
      </c>
      <c r="E424" t="s">
        <v>23</v>
      </c>
      <c r="F424" t="s">
        <v>782</v>
      </c>
      <c r="G424" t="s">
        <v>33</v>
      </c>
      <c r="H424" t="s">
        <v>41</v>
      </c>
      <c r="I424" cm="1">
        <f t="array" ref="I424">_xlfn.IFS(H424="0-40k",20000,H424="41k-65k",53000,H424="66k-85k",75000,H424="86k-105k",95000,H424="106k-125k",115000,H424="126k-150k",138000,H424="151k-225k",188000,H424="225k+",225000)</f>
        <v>20000</v>
      </c>
      <c r="J424" t="s">
        <v>35</v>
      </c>
      <c r="K424" t="s">
        <v>782</v>
      </c>
      <c r="L424" t="s">
        <v>27</v>
      </c>
      <c r="M424" t="s">
        <v>782</v>
      </c>
      <c r="N424">
        <v>8</v>
      </c>
      <c r="O424">
        <v>9</v>
      </c>
      <c r="P424">
        <v>9</v>
      </c>
      <c r="Q424">
        <v>9</v>
      </c>
      <c r="R424">
        <v>9</v>
      </c>
      <c r="S424">
        <v>9</v>
      </c>
      <c r="T424" t="s">
        <v>56</v>
      </c>
      <c r="U424" t="s">
        <v>50</v>
      </c>
      <c r="V424" t="s">
        <v>782</v>
      </c>
      <c r="W424" t="s">
        <v>47</v>
      </c>
      <c r="X424">
        <v>26</v>
      </c>
      <c r="Y424" t="s">
        <v>85</v>
      </c>
      <c r="Z424" t="s">
        <v>116</v>
      </c>
      <c r="AA424" t="s">
        <v>38</v>
      </c>
      <c r="AB424" t="s">
        <v>782</v>
      </c>
    </row>
    <row r="425" spans="1:28" x14ac:dyDescent="0.25">
      <c r="A425" t="s">
        <v>498</v>
      </c>
      <c r="B425" s="2">
        <v>44723</v>
      </c>
      <c r="C425" s="3">
        <v>0.5625</v>
      </c>
      <c r="D425" s="4">
        <v>1.1111111111111111E-3</v>
      </c>
      <c r="E425" t="s">
        <v>40</v>
      </c>
      <c r="F425" t="s">
        <v>782</v>
      </c>
      <c r="G425" t="s">
        <v>24</v>
      </c>
      <c r="H425" t="s">
        <v>41</v>
      </c>
      <c r="I425" cm="1">
        <f t="array" ref="I425">_xlfn.IFS(H425="0-40k",20000,H425="41k-65k",53000,H425="66k-85k",75000,H425="86k-105k",95000,H425="106k-125k",115000,H425="126k-150k",138000,H425="151k-225k",188000,H425="225k+",225000)</f>
        <v>20000</v>
      </c>
      <c r="J425" t="s">
        <v>66</v>
      </c>
      <c r="K425" t="s">
        <v>782</v>
      </c>
      <c r="L425" t="s">
        <v>27</v>
      </c>
      <c r="M425" t="s">
        <v>782</v>
      </c>
      <c r="N425">
        <v>0</v>
      </c>
      <c r="O425">
        <v>5</v>
      </c>
      <c r="P425">
        <v>8</v>
      </c>
      <c r="Q425">
        <v>6</v>
      </c>
      <c r="R425">
        <v>5</v>
      </c>
      <c r="S425">
        <v>7</v>
      </c>
      <c r="T425" t="s">
        <v>56</v>
      </c>
      <c r="U425" t="s">
        <v>50</v>
      </c>
      <c r="V425" t="s">
        <v>782</v>
      </c>
      <c r="W425" t="s">
        <v>30</v>
      </c>
      <c r="X425">
        <v>28</v>
      </c>
      <c r="Y425" t="s">
        <v>993</v>
      </c>
      <c r="Z425" t="s">
        <v>114</v>
      </c>
      <c r="AA425" t="s">
        <v>61</v>
      </c>
      <c r="AB425" t="s">
        <v>782</v>
      </c>
    </row>
    <row r="426" spans="1:28" x14ac:dyDescent="0.25">
      <c r="A426" t="s">
        <v>499</v>
      </c>
      <c r="B426" s="2">
        <v>44723</v>
      </c>
      <c r="C426" s="3">
        <v>0.5805555555555556</v>
      </c>
      <c r="D426" s="4">
        <v>3.8425925925925923E-3</v>
      </c>
      <c r="E426" t="s">
        <v>54</v>
      </c>
      <c r="F426" t="s">
        <v>755</v>
      </c>
      <c r="G426" t="s">
        <v>33</v>
      </c>
      <c r="H426" t="s">
        <v>41</v>
      </c>
      <c r="I426" cm="1">
        <f t="array" ref="I426">_xlfn.IFS(H426="0-40k",20000,H426="41k-65k",53000,H426="66k-85k",75000,H426="86k-105k",95000,H426="106k-125k",115000,H426="126k-150k",138000,H426="151k-225k",188000,H426="225k+",225000)</f>
        <v>20000</v>
      </c>
      <c r="J426" t="s">
        <v>54</v>
      </c>
      <c r="K426" t="s">
        <v>880</v>
      </c>
      <c r="L426" t="s">
        <v>27</v>
      </c>
      <c r="M426" t="s">
        <v>782</v>
      </c>
      <c r="N426">
        <v>2</v>
      </c>
      <c r="O426">
        <v>2</v>
      </c>
      <c r="P426">
        <v>7</v>
      </c>
      <c r="Q426">
        <v>4</v>
      </c>
      <c r="R426">
        <v>8</v>
      </c>
      <c r="S426">
        <v>1</v>
      </c>
      <c r="T426" t="s">
        <v>49</v>
      </c>
      <c r="U426" t="s">
        <v>29</v>
      </c>
      <c r="V426" t="s">
        <v>782</v>
      </c>
      <c r="W426" t="s">
        <v>30</v>
      </c>
      <c r="X426">
        <v>42</v>
      </c>
      <c r="Y426" t="s">
        <v>69</v>
      </c>
      <c r="Z426" t="s">
        <v>114</v>
      </c>
      <c r="AA426" t="s">
        <v>54</v>
      </c>
      <c r="AB426" t="s">
        <v>1090</v>
      </c>
    </row>
    <row r="427" spans="1:28" x14ac:dyDescent="0.25">
      <c r="A427" t="s">
        <v>500</v>
      </c>
      <c r="B427" s="2">
        <v>44723</v>
      </c>
      <c r="C427" s="3">
        <v>0.58263888888888882</v>
      </c>
      <c r="D427" s="4">
        <v>1.4583333333333334E-3</v>
      </c>
      <c r="E427" t="s">
        <v>23</v>
      </c>
      <c r="F427" t="s">
        <v>782</v>
      </c>
      <c r="G427" t="s">
        <v>33</v>
      </c>
      <c r="H427" t="s">
        <v>41</v>
      </c>
      <c r="I427" cm="1">
        <f t="array" ref="I427">_xlfn.IFS(H427="0-40k",20000,H427="41k-65k",53000,H427="66k-85k",75000,H427="86k-105k",95000,H427="106k-125k",115000,H427="126k-150k",138000,H427="151k-225k",188000,H427="225k+",225000)</f>
        <v>20000</v>
      </c>
      <c r="J427" t="s">
        <v>54</v>
      </c>
      <c r="K427" t="s">
        <v>881</v>
      </c>
      <c r="L427" t="s">
        <v>36</v>
      </c>
      <c r="M427" t="s">
        <v>782</v>
      </c>
      <c r="N427">
        <v>4</v>
      </c>
      <c r="O427">
        <v>10</v>
      </c>
      <c r="P427">
        <v>2</v>
      </c>
      <c r="Q427">
        <v>3</v>
      </c>
      <c r="R427">
        <v>2</v>
      </c>
      <c r="S427">
        <v>3</v>
      </c>
      <c r="T427" t="s">
        <v>56</v>
      </c>
      <c r="U427" t="s">
        <v>50</v>
      </c>
      <c r="V427" t="s">
        <v>782</v>
      </c>
      <c r="W427" t="s">
        <v>30</v>
      </c>
      <c r="X427">
        <v>30</v>
      </c>
      <c r="Y427" t="s">
        <v>1040</v>
      </c>
      <c r="Z427" t="s">
        <v>116</v>
      </c>
      <c r="AA427" t="s">
        <v>54</v>
      </c>
      <c r="AB427" t="s">
        <v>1091</v>
      </c>
    </row>
    <row r="428" spans="1:28" x14ac:dyDescent="0.25">
      <c r="A428" t="s">
        <v>501</v>
      </c>
      <c r="B428" s="2">
        <v>44723</v>
      </c>
      <c r="C428" s="3">
        <v>0.58819444444444446</v>
      </c>
      <c r="D428" s="4">
        <v>9.4907407407407408E-4</v>
      </c>
      <c r="E428" t="s">
        <v>53</v>
      </c>
      <c r="F428" t="s">
        <v>782</v>
      </c>
      <c r="G428" t="s">
        <v>24</v>
      </c>
      <c r="H428" t="s">
        <v>25</v>
      </c>
      <c r="I428" cm="1">
        <f t="array" ref="I428">_xlfn.IFS(H428="0-40k",20000,H428="41k-65k",53000,H428="66k-85k",75000,H428="86k-105k",95000,H428="106k-125k",115000,H428="126k-150k",138000,H428="151k-225k",188000,H428="225k+",225000)</f>
        <v>115000</v>
      </c>
      <c r="J428" t="s">
        <v>66</v>
      </c>
      <c r="K428" t="s">
        <v>782</v>
      </c>
      <c r="L428" t="s">
        <v>162</v>
      </c>
      <c r="M428" t="s">
        <v>927</v>
      </c>
      <c r="N428">
        <v>10</v>
      </c>
      <c r="O428">
        <v>9</v>
      </c>
      <c r="P428">
        <v>8</v>
      </c>
      <c r="Q428">
        <v>8</v>
      </c>
      <c r="R428">
        <v>9</v>
      </c>
      <c r="S428">
        <v>10</v>
      </c>
      <c r="T428" t="s">
        <v>49</v>
      </c>
      <c r="U428" t="s">
        <v>50</v>
      </c>
      <c r="V428" t="s">
        <v>782</v>
      </c>
      <c r="W428" t="s">
        <v>30</v>
      </c>
      <c r="X428">
        <v>25</v>
      </c>
      <c r="Y428" t="s">
        <v>1112</v>
      </c>
      <c r="Z428" t="s">
        <v>122</v>
      </c>
      <c r="AA428" t="s">
        <v>31</v>
      </c>
      <c r="AB428" t="s">
        <v>782</v>
      </c>
    </row>
    <row r="429" spans="1:28" x14ac:dyDescent="0.25">
      <c r="A429" t="s">
        <v>502</v>
      </c>
      <c r="B429" s="2">
        <v>44723</v>
      </c>
      <c r="C429" s="3">
        <v>0.59861111111111109</v>
      </c>
      <c r="D429" s="4">
        <v>6.9444444444444447E-4</v>
      </c>
      <c r="E429" t="s">
        <v>23</v>
      </c>
      <c r="F429" t="s">
        <v>782</v>
      </c>
      <c r="G429" t="s">
        <v>24</v>
      </c>
      <c r="H429" t="s">
        <v>34</v>
      </c>
      <c r="I429" cm="1">
        <f t="array" ref="I429">_xlfn.IFS(H429="0-40k",20000,H429="41k-65k",53000,H429="66k-85k",75000,H429="86k-105k",95000,H429="106k-125k",115000,H429="126k-150k",138000,H429="151k-225k",188000,H429="225k+",225000)</f>
        <v>53000</v>
      </c>
      <c r="J429" t="s">
        <v>71</v>
      </c>
      <c r="K429" t="s">
        <v>782</v>
      </c>
      <c r="L429" t="s">
        <v>27</v>
      </c>
      <c r="M429" t="s">
        <v>782</v>
      </c>
      <c r="N429">
        <v>4</v>
      </c>
      <c r="O429">
        <v>6</v>
      </c>
      <c r="P429">
        <v>6</v>
      </c>
      <c r="Q429">
        <v>6</v>
      </c>
      <c r="R429">
        <v>5</v>
      </c>
      <c r="S429">
        <v>7</v>
      </c>
      <c r="T429" t="s">
        <v>42</v>
      </c>
      <c r="U429" t="s">
        <v>50</v>
      </c>
      <c r="V429" t="s">
        <v>782</v>
      </c>
      <c r="W429" t="s">
        <v>30</v>
      </c>
      <c r="X429">
        <v>32</v>
      </c>
      <c r="Y429" t="s">
        <v>1112</v>
      </c>
      <c r="Z429" t="s">
        <v>114</v>
      </c>
      <c r="AA429" t="s">
        <v>44</v>
      </c>
      <c r="AB429" t="s">
        <v>782</v>
      </c>
    </row>
    <row r="430" spans="1:28" x14ac:dyDescent="0.25">
      <c r="A430" t="s">
        <v>503</v>
      </c>
      <c r="B430" s="2">
        <v>44723</v>
      </c>
      <c r="C430" s="3">
        <v>0.61597222222222225</v>
      </c>
      <c r="D430" s="4">
        <v>1.3425925925925925E-3</v>
      </c>
      <c r="E430" t="s">
        <v>23</v>
      </c>
      <c r="F430" t="s">
        <v>782</v>
      </c>
      <c r="G430" t="s">
        <v>33</v>
      </c>
      <c r="H430" t="s">
        <v>41</v>
      </c>
      <c r="I430" cm="1">
        <f t="array" ref="I430">_xlfn.IFS(H430="0-40k",20000,H430="41k-65k",53000,H430="66k-85k",75000,H430="86k-105k",95000,H430="106k-125k",115000,H430="126k-150k",138000,H430="151k-225k",188000,H430="225k+",225000)</f>
        <v>20000</v>
      </c>
      <c r="J430" t="s">
        <v>66</v>
      </c>
      <c r="K430" t="s">
        <v>782</v>
      </c>
      <c r="L430" t="s">
        <v>27</v>
      </c>
      <c r="M430" t="s">
        <v>782</v>
      </c>
      <c r="N430">
        <v>3</v>
      </c>
      <c r="O430">
        <v>4</v>
      </c>
      <c r="P430">
        <v>5</v>
      </c>
      <c r="Q430">
        <v>5</v>
      </c>
      <c r="R430">
        <v>6</v>
      </c>
      <c r="S430">
        <v>6</v>
      </c>
      <c r="T430" t="s">
        <v>56</v>
      </c>
      <c r="U430" t="s">
        <v>50</v>
      </c>
      <c r="V430" t="s">
        <v>782</v>
      </c>
      <c r="W430" t="s">
        <v>30</v>
      </c>
      <c r="X430">
        <v>31</v>
      </c>
      <c r="Y430" t="s">
        <v>1006</v>
      </c>
      <c r="Z430" t="s">
        <v>116</v>
      </c>
      <c r="AA430" t="s">
        <v>38</v>
      </c>
      <c r="AB430" t="s">
        <v>782</v>
      </c>
    </row>
    <row r="431" spans="1:28" x14ac:dyDescent="0.25">
      <c r="A431" t="s">
        <v>504</v>
      </c>
      <c r="B431" s="2">
        <v>44723</v>
      </c>
      <c r="C431" s="3">
        <v>0.62083333333333335</v>
      </c>
      <c r="D431" s="4">
        <v>0.44077546296296299</v>
      </c>
      <c r="E431" t="s">
        <v>23</v>
      </c>
      <c r="F431" t="s">
        <v>782</v>
      </c>
      <c r="G431" t="s">
        <v>24</v>
      </c>
      <c r="H431" t="s">
        <v>1106</v>
      </c>
      <c r="I431" cm="1">
        <f t="array" ref="I431">_xlfn.IFS(H431="0-40k",20000,H431="41k-65k",53000,H431="66k-85k",75000,H431="86k-105k",95000,H431="106k-125k",115000,H431="126k-150k",138000,H431="151k-225k",188000,H431="225k+",225000)</f>
        <v>188000</v>
      </c>
      <c r="J431" t="s">
        <v>68</v>
      </c>
      <c r="K431" t="s">
        <v>782</v>
      </c>
      <c r="L431" t="s">
        <v>27</v>
      </c>
      <c r="M431" t="s">
        <v>782</v>
      </c>
      <c r="N431">
        <v>8</v>
      </c>
      <c r="O431">
        <v>7</v>
      </c>
      <c r="P431">
        <v>5</v>
      </c>
      <c r="Q431">
        <v>4</v>
      </c>
      <c r="R431">
        <v>7</v>
      </c>
      <c r="S431">
        <v>7</v>
      </c>
      <c r="T431" t="s">
        <v>42</v>
      </c>
      <c r="U431" t="s">
        <v>29</v>
      </c>
      <c r="V431" t="s">
        <v>782</v>
      </c>
      <c r="W431" t="s">
        <v>30</v>
      </c>
      <c r="X431">
        <v>30</v>
      </c>
      <c r="Y431" t="s">
        <v>1053</v>
      </c>
      <c r="Z431" t="s">
        <v>110</v>
      </c>
      <c r="AA431" t="s">
        <v>31</v>
      </c>
      <c r="AB431" t="s">
        <v>782</v>
      </c>
    </row>
    <row r="432" spans="1:28" x14ac:dyDescent="0.25">
      <c r="A432" t="s">
        <v>505</v>
      </c>
      <c r="B432" s="2">
        <v>44723</v>
      </c>
      <c r="C432" s="3">
        <v>0.62291666666666667</v>
      </c>
      <c r="D432" s="4">
        <v>1.689814814814815E-3</v>
      </c>
      <c r="E432" t="s">
        <v>76</v>
      </c>
      <c r="F432" t="s">
        <v>782</v>
      </c>
      <c r="G432" t="s">
        <v>24</v>
      </c>
      <c r="H432" t="s">
        <v>41</v>
      </c>
      <c r="I432" cm="1">
        <f t="array" ref="I432">_xlfn.IFS(H432="0-40k",20000,H432="41k-65k",53000,H432="66k-85k",75000,H432="86k-105k",95000,H432="106k-125k",115000,H432="126k-150k",138000,H432="151k-225k",188000,H432="225k+",225000)</f>
        <v>20000</v>
      </c>
      <c r="J432" t="s">
        <v>54</v>
      </c>
      <c r="K432" t="s">
        <v>882</v>
      </c>
      <c r="L432" t="s">
        <v>27</v>
      </c>
      <c r="M432" t="s">
        <v>782</v>
      </c>
      <c r="N432">
        <v>0</v>
      </c>
      <c r="O432">
        <v>6</v>
      </c>
      <c r="P432">
        <v>6</v>
      </c>
      <c r="Q432">
        <v>2</v>
      </c>
      <c r="R432">
        <v>0</v>
      </c>
      <c r="S432">
        <v>3</v>
      </c>
      <c r="T432" t="s">
        <v>56</v>
      </c>
      <c r="U432" t="s">
        <v>50</v>
      </c>
      <c r="V432" t="s">
        <v>782</v>
      </c>
      <c r="W432" t="s">
        <v>30</v>
      </c>
      <c r="X432">
        <v>23</v>
      </c>
      <c r="Y432" t="s">
        <v>37</v>
      </c>
      <c r="Z432" t="s">
        <v>114</v>
      </c>
      <c r="AA432" t="s">
        <v>38</v>
      </c>
      <c r="AB432" t="s">
        <v>782</v>
      </c>
    </row>
    <row r="433" spans="1:28" x14ac:dyDescent="0.25">
      <c r="A433" t="s">
        <v>506</v>
      </c>
      <c r="B433" s="2">
        <v>44723</v>
      </c>
      <c r="C433" s="3">
        <v>0.6743055555555556</v>
      </c>
      <c r="D433" s="4">
        <v>1.5856481481481479E-3</v>
      </c>
      <c r="E433" t="s">
        <v>54</v>
      </c>
      <c r="F433" t="s">
        <v>756</v>
      </c>
      <c r="G433" t="s">
        <v>33</v>
      </c>
      <c r="H433" t="s">
        <v>63</v>
      </c>
      <c r="I433" cm="1">
        <f t="array" ref="I433">_xlfn.IFS(H433="0-40k",20000,H433="41k-65k",53000,H433="66k-85k",75000,H433="86k-105k",95000,H433="106k-125k",115000,H433="126k-150k",138000,H433="151k-225k",188000,H433="225k+",225000)</f>
        <v>75000</v>
      </c>
      <c r="J433" t="s">
        <v>68</v>
      </c>
      <c r="K433" t="s">
        <v>782</v>
      </c>
      <c r="L433" t="s">
        <v>36</v>
      </c>
      <c r="M433" t="s">
        <v>782</v>
      </c>
      <c r="N433">
        <v>7</v>
      </c>
      <c r="O433">
        <v>7</v>
      </c>
      <c r="P433">
        <v>6</v>
      </c>
      <c r="Q433">
        <v>7</v>
      </c>
      <c r="R433">
        <v>6</v>
      </c>
      <c r="S433">
        <v>6</v>
      </c>
      <c r="T433" t="s">
        <v>42</v>
      </c>
      <c r="U433" t="s">
        <v>29</v>
      </c>
      <c r="V433" t="s">
        <v>782</v>
      </c>
      <c r="W433" t="s">
        <v>47</v>
      </c>
      <c r="X433">
        <v>31</v>
      </c>
      <c r="Y433" t="s">
        <v>69</v>
      </c>
      <c r="Z433" t="s">
        <v>114</v>
      </c>
      <c r="AA433" t="s">
        <v>31</v>
      </c>
      <c r="AB433" t="s">
        <v>782</v>
      </c>
    </row>
    <row r="434" spans="1:28" x14ac:dyDescent="0.25">
      <c r="A434" t="s">
        <v>507</v>
      </c>
      <c r="B434" s="2">
        <v>44723</v>
      </c>
      <c r="C434" s="3">
        <v>0.6958333333333333</v>
      </c>
      <c r="D434" s="4">
        <v>1.8518518518518517E-3</v>
      </c>
      <c r="E434" t="s">
        <v>23</v>
      </c>
      <c r="F434" t="s">
        <v>782</v>
      </c>
      <c r="G434" t="s">
        <v>33</v>
      </c>
      <c r="H434" t="s">
        <v>34</v>
      </c>
      <c r="I434" cm="1">
        <f t="array" ref="I434">_xlfn.IFS(H434="0-40k",20000,H434="41k-65k",53000,H434="66k-85k",75000,H434="86k-105k",95000,H434="106k-125k",115000,H434="126k-150k",138000,H434="151k-225k",188000,H434="225k+",225000)</f>
        <v>53000</v>
      </c>
      <c r="J434" t="s">
        <v>54</v>
      </c>
      <c r="K434" t="s">
        <v>883</v>
      </c>
      <c r="L434" t="s">
        <v>27</v>
      </c>
      <c r="M434" t="s">
        <v>782</v>
      </c>
      <c r="N434">
        <v>7</v>
      </c>
      <c r="O434">
        <v>5</v>
      </c>
      <c r="P434">
        <v>9</v>
      </c>
      <c r="Q434">
        <v>9</v>
      </c>
      <c r="R434">
        <v>4</v>
      </c>
      <c r="S434">
        <v>9</v>
      </c>
      <c r="T434" t="s">
        <v>56</v>
      </c>
      <c r="U434" t="s">
        <v>43</v>
      </c>
      <c r="V434" t="s">
        <v>782</v>
      </c>
      <c r="W434" t="s">
        <v>47</v>
      </c>
      <c r="X434">
        <v>29</v>
      </c>
      <c r="Y434" t="s">
        <v>1110</v>
      </c>
      <c r="Z434" t="s">
        <v>116</v>
      </c>
      <c r="AA434" t="s">
        <v>44</v>
      </c>
      <c r="AB434" t="s">
        <v>782</v>
      </c>
    </row>
    <row r="435" spans="1:28" x14ac:dyDescent="0.25">
      <c r="A435" t="s">
        <v>508</v>
      </c>
      <c r="B435" s="2">
        <v>44723</v>
      </c>
      <c r="C435" s="3">
        <v>0.70277777777777783</v>
      </c>
      <c r="D435" s="4">
        <v>1.8287037037037037E-3</v>
      </c>
      <c r="E435" t="s">
        <v>23</v>
      </c>
      <c r="F435" t="s">
        <v>782</v>
      </c>
      <c r="G435" t="s">
        <v>24</v>
      </c>
      <c r="H435" t="s">
        <v>41</v>
      </c>
      <c r="I435" cm="1">
        <f t="array" ref="I435">_xlfn.IFS(H435="0-40k",20000,H435="41k-65k",53000,H435="66k-85k",75000,H435="86k-105k",95000,H435="106k-125k",115000,H435="126k-150k",138000,H435="151k-225k",188000,H435="225k+",225000)</f>
        <v>20000</v>
      </c>
      <c r="J435" t="s">
        <v>66</v>
      </c>
      <c r="K435" t="s">
        <v>782</v>
      </c>
      <c r="L435" t="s">
        <v>27</v>
      </c>
      <c r="M435" t="s">
        <v>782</v>
      </c>
      <c r="N435">
        <v>5</v>
      </c>
      <c r="O435">
        <v>4</v>
      </c>
      <c r="P435">
        <v>4</v>
      </c>
      <c r="Q435">
        <v>5</v>
      </c>
      <c r="R435">
        <v>7</v>
      </c>
      <c r="S435">
        <v>10</v>
      </c>
      <c r="T435" t="s">
        <v>56</v>
      </c>
      <c r="U435" t="s">
        <v>29</v>
      </c>
      <c r="V435" t="s">
        <v>782</v>
      </c>
      <c r="W435" t="s">
        <v>30</v>
      </c>
      <c r="X435">
        <v>24</v>
      </c>
      <c r="Y435" t="s">
        <v>991</v>
      </c>
      <c r="Z435" t="s">
        <v>114</v>
      </c>
      <c r="AA435" t="s">
        <v>54</v>
      </c>
      <c r="AB435" t="s">
        <v>1070</v>
      </c>
    </row>
    <row r="436" spans="1:28" x14ac:dyDescent="0.25">
      <c r="A436" t="s">
        <v>509</v>
      </c>
      <c r="B436" s="2">
        <v>44723</v>
      </c>
      <c r="C436" s="3">
        <v>0.71180555555555547</v>
      </c>
      <c r="D436" s="4">
        <v>1.8287037037037037E-3</v>
      </c>
      <c r="E436" t="s">
        <v>54</v>
      </c>
      <c r="F436" t="s">
        <v>757</v>
      </c>
      <c r="G436" t="s">
        <v>33</v>
      </c>
      <c r="H436" t="s">
        <v>34</v>
      </c>
      <c r="I436" cm="1">
        <f t="array" ref="I436">_xlfn.IFS(H436="0-40k",20000,H436="41k-65k",53000,H436="66k-85k",75000,H436="86k-105k",95000,H436="106k-125k",115000,H436="126k-150k",138000,H436="151k-225k",188000,H436="225k+",225000)</f>
        <v>53000</v>
      </c>
      <c r="J436" t="s">
        <v>54</v>
      </c>
      <c r="K436" t="s">
        <v>884</v>
      </c>
      <c r="L436" t="s">
        <v>27</v>
      </c>
      <c r="M436" t="s">
        <v>782</v>
      </c>
      <c r="N436">
        <v>2</v>
      </c>
      <c r="O436">
        <v>7</v>
      </c>
      <c r="P436">
        <v>6</v>
      </c>
      <c r="Q436">
        <v>5</v>
      </c>
      <c r="R436">
        <v>6</v>
      </c>
      <c r="S436">
        <v>4</v>
      </c>
      <c r="T436" t="s">
        <v>56</v>
      </c>
      <c r="U436" t="s">
        <v>50</v>
      </c>
      <c r="V436" t="s">
        <v>782</v>
      </c>
      <c r="W436" t="s">
        <v>30</v>
      </c>
      <c r="X436">
        <v>36</v>
      </c>
      <c r="Y436" t="s">
        <v>1112</v>
      </c>
      <c r="Z436" t="s">
        <v>116</v>
      </c>
      <c r="AA436" t="s">
        <v>38</v>
      </c>
      <c r="AB436" t="s">
        <v>782</v>
      </c>
    </row>
    <row r="437" spans="1:28" x14ac:dyDescent="0.25">
      <c r="A437" t="s">
        <v>510</v>
      </c>
      <c r="B437" s="2">
        <v>44723</v>
      </c>
      <c r="C437" s="3">
        <v>0.72291666666666676</v>
      </c>
      <c r="D437" s="4">
        <v>1.7245370370370372E-3</v>
      </c>
      <c r="E437" t="s">
        <v>23</v>
      </c>
      <c r="F437" t="s">
        <v>782</v>
      </c>
      <c r="G437" t="s">
        <v>24</v>
      </c>
      <c r="H437" t="s">
        <v>34</v>
      </c>
      <c r="I437" cm="1">
        <f t="array" ref="I437">_xlfn.IFS(H437="0-40k",20000,H437="41k-65k",53000,H437="66k-85k",75000,H437="86k-105k",95000,H437="106k-125k",115000,H437="126k-150k",138000,H437="151k-225k",188000,H437="225k+",225000)</f>
        <v>53000</v>
      </c>
      <c r="J437" t="s">
        <v>284</v>
      </c>
      <c r="K437" t="s">
        <v>782</v>
      </c>
      <c r="L437" t="s">
        <v>36</v>
      </c>
      <c r="M437" t="s">
        <v>782</v>
      </c>
      <c r="N437">
        <v>4</v>
      </c>
      <c r="O437">
        <v>6</v>
      </c>
      <c r="P437">
        <v>6</v>
      </c>
      <c r="Q437">
        <v>6</v>
      </c>
      <c r="R437">
        <v>6</v>
      </c>
      <c r="S437">
        <v>6</v>
      </c>
      <c r="T437" t="s">
        <v>49</v>
      </c>
      <c r="U437" t="s">
        <v>29</v>
      </c>
      <c r="V437" t="s">
        <v>782</v>
      </c>
      <c r="W437" t="s">
        <v>47</v>
      </c>
      <c r="X437">
        <v>32</v>
      </c>
      <c r="Y437" t="s">
        <v>1112</v>
      </c>
      <c r="Z437" t="s">
        <v>116</v>
      </c>
      <c r="AA437" t="s">
        <v>31</v>
      </c>
      <c r="AB437" t="s">
        <v>782</v>
      </c>
    </row>
    <row r="438" spans="1:28" x14ac:dyDescent="0.25">
      <c r="A438" t="s">
        <v>511</v>
      </c>
      <c r="B438" s="2">
        <v>44723</v>
      </c>
      <c r="C438" s="3">
        <v>0.74513888888888891</v>
      </c>
      <c r="D438" s="4">
        <v>2.7199074074074074E-3</v>
      </c>
      <c r="E438" t="s">
        <v>54</v>
      </c>
      <c r="F438" t="s">
        <v>711</v>
      </c>
      <c r="G438" t="s">
        <v>24</v>
      </c>
      <c r="H438" t="s">
        <v>58</v>
      </c>
      <c r="I438" cm="1">
        <f t="array" ref="I438">_xlfn.IFS(H438="0-40k",20000,H438="41k-65k",53000,H438="66k-85k",75000,H438="86k-105k",95000,H438="106k-125k",115000,H438="126k-150k",138000,H438="151k-225k",188000,H438="225k+",225000)</f>
        <v>95000</v>
      </c>
      <c r="J438" t="s">
        <v>26</v>
      </c>
      <c r="K438" t="s">
        <v>782</v>
      </c>
      <c r="L438" t="s">
        <v>27</v>
      </c>
      <c r="M438" t="s">
        <v>782</v>
      </c>
      <c r="N438">
        <v>8</v>
      </c>
      <c r="O438">
        <v>9</v>
      </c>
      <c r="P438">
        <v>7</v>
      </c>
      <c r="Q438">
        <v>7</v>
      </c>
      <c r="R438">
        <v>7</v>
      </c>
      <c r="S438">
        <v>9</v>
      </c>
      <c r="T438" t="s">
        <v>49</v>
      </c>
      <c r="U438" t="s">
        <v>29</v>
      </c>
      <c r="V438" t="s">
        <v>782</v>
      </c>
      <c r="W438" t="s">
        <v>47</v>
      </c>
      <c r="X438">
        <v>36</v>
      </c>
      <c r="Y438" t="s">
        <v>1112</v>
      </c>
      <c r="Z438" t="s">
        <v>114</v>
      </c>
      <c r="AA438" t="s">
        <v>31</v>
      </c>
      <c r="AB438" t="s">
        <v>782</v>
      </c>
    </row>
    <row r="439" spans="1:28" x14ac:dyDescent="0.25">
      <c r="A439" t="s">
        <v>512</v>
      </c>
      <c r="B439" s="2">
        <v>44723</v>
      </c>
      <c r="C439" s="3">
        <v>0.75347222222222221</v>
      </c>
      <c r="D439" s="4">
        <v>1.3078703703703705E-3</v>
      </c>
      <c r="E439" t="s">
        <v>40</v>
      </c>
      <c r="F439" t="s">
        <v>782</v>
      </c>
      <c r="G439" t="s">
        <v>33</v>
      </c>
      <c r="H439" t="s">
        <v>25</v>
      </c>
      <c r="I439" cm="1">
        <f t="array" ref="I439">_xlfn.IFS(H439="0-40k",20000,H439="41k-65k",53000,H439="66k-85k",75000,H439="86k-105k",95000,H439="106k-125k",115000,H439="126k-150k",138000,H439="151k-225k",188000,H439="225k+",225000)</f>
        <v>115000</v>
      </c>
      <c r="J439" t="s">
        <v>26</v>
      </c>
      <c r="K439" t="s">
        <v>782</v>
      </c>
      <c r="L439" t="s">
        <v>162</v>
      </c>
      <c r="M439" t="s">
        <v>920</v>
      </c>
      <c r="N439">
        <v>8</v>
      </c>
      <c r="O439">
        <v>6</v>
      </c>
      <c r="P439">
        <v>5</v>
      </c>
      <c r="Q439">
        <v>2</v>
      </c>
      <c r="R439">
        <v>3</v>
      </c>
      <c r="S439">
        <v>2</v>
      </c>
      <c r="T439" t="s">
        <v>42</v>
      </c>
      <c r="U439" t="s">
        <v>50</v>
      </c>
      <c r="V439" t="s">
        <v>782</v>
      </c>
      <c r="W439" t="s">
        <v>30</v>
      </c>
      <c r="X439">
        <v>30</v>
      </c>
      <c r="Y439" t="s">
        <v>1112</v>
      </c>
      <c r="Z439" t="s">
        <v>114</v>
      </c>
      <c r="AA439" t="s">
        <v>31</v>
      </c>
      <c r="AB439" t="s">
        <v>782</v>
      </c>
    </row>
    <row r="440" spans="1:28" x14ac:dyDescent="0.25">
      <c r="A440" t="s">
        <v>513</v>
      </c>
      <c r="B440" s="2">
        <v>44723</v>
      </c>
      <c r="C440" s="3">
        <v>0.77083333333333337</v>
      </c>
      <c r="D440" s="4">
        <v>3.5763888888888894E-3</v>
      </c>
      <c r="E440" t="s">
        <v>76</v>
      </c>
      <c r="F440" t="s">
        <v>782</v>
      </c>
      <c r="G440" t="s">
        <v>24</v>
      </c>
      <c r="H440" t="s">
        <v>41</v>
      </c>
      <c r="I440" cm="1">
        <f t="array" ref="I440">_xlfn.IFS(H440="0-40k",20000,H440="41k-65k",53000,H440="66k-85k",75000,H440="86k-105k",95000,H440="106k-125k",115000,H440="126k-150k",138000,H440="151k-225k",188000,H440="225k+",225000)</f>
        <v>20000</v>
      </c>
      <c r="J440" t="s">
        <v>54</v>
      </c>
      <c r="K440" t="s">
        <v>885</v>
      </c>
      <c r="L440" t="s">
        <v>36</v>
      </c>
      <c r="M440" t="s">
        <v>782</v>
      </c>
      <c r="N440">
        <v>0</v>
      </c>
      <c r="O440">
        <v>2</v>
      </c>
      <c r="P440">
        <v>2</v>
      </c>
      <c r="Q440">
        <v>3</v>
      </c>
      <c r="R440">
        <v>3</v>
      </c>
      <c r="S440">
        <v>4</v>
      </c>
      <c r="T440" t="s">
        <v>56</v>
      </c>
      <c r="U440" t="s">
        <v>43</v>
      </c>
      <c r="V440" t="s">
        <v>782</v>
      </c>
      <c r="W440" t="s">
        <v>30</v>
      </c>
      <c r="X440">
        <v>42</v>
      </c>
      <c r="Y440" t="s">
        <v>997</v>
      </c>
      <c r="Z440" t="s">
        <v>116</v>
      </c>
      <c r="AA440" t="s">
        <v>44</v>
      </c>
      <c r="AB440" t="s">
        <v>782</v>
      </c>
    </row>
    <row r="441" spans="1:28" x14ac:dyDescent="0.25">
      <c r="A441" t="s">
        <v>514</v>
      </c>
      <c r="B441" s="2">
        <v>44723</v>
      </c>
      <c r="C441" s="3">
        <v>0.77986111111111101</v>
      </c>
      <c r="D441" s="4">
        <v>2.3842592592592591E-3</v>
      </c>
      <c r="E441" t="s">
        <v>23</v>
      </c>
      <c r="F441" t="s">
        <v>782</v>
      </c>
      <c r="G441" t="s">
        <v>24</v>
      </c>
      <c r="H441" t="s">
        <v>58</v>
      </c>
      <c r="I441" cm="1">
        <f t="array" ref="I441">_xlfn.IFS(H441="0-40k",20000,H441="41k-65k",53000,H441="66k-85k",75000,H441="86k-105k",95000,H441="106k-125k",115000,H441="126k-150k",138000,H441="151k-225k",188000,H441="225k+",225000)</f>
        <v>95000</v>
      </c>
      <c r="J441" t="s">
        <v>26</v>
      </c>
      <c r="K441" t="s">
        <v>782</v>
      </c>
      <c r="L441" t="s">
        <v>162</v>
      </c>
      <c r="M441" t="s">
        <v>934</v>
      </c>
      <c r="N441">
        <v>6</v>
      </c>
      <c r="O441">
        <v>6</v>
      </c>
      <c r="P441">
        <v>6</v>
      </c>
      <c r="Q441">
        <v>5</v>
      </c>
      <c r="R441">
        <v>4</v>
      </c>
      <c r="S441">
        <v>4</v>
      </c>
      <c r="T441" t="s">
        <v>42</v>
      </c>
      <c r="U441" t="s">
        <v>29</v>
      </c>
      <c r="V441" t="s">
        <v>782</v>
      </c>
      <c r="W441" t="s">
        <v>30</v>
      </c>
      <c r="X441">
        <v>53</v>
      </c>
      <c r="Y441" t="s">
        <v>1000</v>
      </c>
      <c r="Z441" t="s">
        <v>142</v>
      </c>
      <c r="AA441" t="s">
        <v>31</v>
      </c>
      <c r="AB441" t="s">
        <v>782</v>
      </c>
    </row>
    <row r="442" spans="1:28" x14ac:dyDescent="0.25">
      <c r="A442" t="s">
        <v>515</v>
      </c>
      <c r="B442" s="2">
        <v>44723</v>
      </c>
      <c r="C442" s="3">
        <v>0.7895833333333333</v>
      </c>
      <c r="D442" s="4">
        <v>2.2800925925925927E-3</v>
      </c>
      <c r="E442" t="s">
        <v>23</v>
      </c>
      <c r="F442" t="s">
        <v>782</v>
      </c>
      <c r="G442" t="s">
        <v>33</v>
      </c>
      <c r="H442" t="s">
        <v>41</v>
      </c>
      <c r="I442" cm="1">
        <f t="array" ref="I442">_xlfn.IFS(H442="0-40k",20000,H442="41k-65k",53000,H442="66k-85k",75000,H442="86k-105k",95000,H442="106k-125k",115000,H442="126k-150k",138000,H442="151k-225k",188000,H442="225k+",225000)</f>
        <v>20000</v>
      </c>
      <c r="J442" t="s">
        <v>35</v>
      </c>
      <c r="K442" t="s">
        <v>782</v>
      </c>
      <c r="L442" t="s">
        <v>27</v>
      </c>
      <c r="M442" t="s">
        <v>782</v>
      </c>
      <c r="N442">
        <v>1</v>
      </c>
      <c r="O442">
        <v>7</v>
      </c>
      <c r="P442">
        <v>4</v>
      </c>
      <c r="Q442">
        <v>10</v>
      </c>
      <c r="R442">
        <v>10</v>
      </c>
      <c r="S442">
        <v>10</v>
      </c>
      <c r="T442" t="s">
        <v>56</v>
      </c>
      <c r="U442" t="s">
        <v>50</v>
      </c>
      <c r="V442" t="s">
        <v>782</v>
      </c>
      <c r="W442" t="s">
        <v>30</v>
      </c>
      <c r="X442">
        <v>25</v>
      </c>
      <c r="Y442" t="s">
        <v>995</v>
      </c>
      <c r="Z442" t="s">
        <v>110</v>
      </c>
      <c r="AA442" t="s">
        <v>54</v>
      </c>
      <c r="AB442" t="s">
        <v>1092</v>
      </c>
    </row>
    <row r="443" spans="1:28" x14ac:dyDescent="0.25">
      <c r="A443" t="s">
        <v>516</v>
      </c>
      <c r="B443" s="2">
        <v>44723</v>
      </c>
      <c r="C443" s="3">
        <v>0.79583333333333339</v>
      </c>
      <c r="D443" s="4">
        <v>1.6319444444444445E-3</v>
      </c>
      <c r="E443" t="s">
        <v>23</v>
      </c>
      <c r="F443" t="s">
        <v>782</v>
      </c>
      <c r="G443" t="s">
        <v>33</v>
      </c>
      <c r="H443" t="s">
        <v>41</v>
      </c>
      <c r="I443" cm="1">
        <f t="array" ref="I443">_xlfn.IFS(H443="0-40k",20000,H443="41k-65k",53000,H443="66k-85k",75000,H443="86k-105k",95000,H443="106k-125k",115000,H443="126k-150k",138000,H443="151k-225k",188000,H443="225k+",225000)</f>
        <v>20000</v>
      </c>
      <c r="J443" t="s">
        <v>26</v>
      </c>
      <c r="K443" t="s">
        <v>782</v>
      </c>
      <c r="L443" t="s">
        <v>27</v>
      </c>
      <c r="M443" t="s">
        <v>782</v>
      </c>
      <c r="N443">
        <v>1</v>
      </c>
      <c r="O443">
        <v>5</v>
      </c>
      <c r="P443">
        <v>4</v>
      </c>
      <c r="Q443">
        <v>6</v>
      </c>
      <c r="R443">
        <v>5</v>
      </c>
      <c r="S443">
        <v>6</v>
      </c>
      <c r="T443" t="s">
        <v>56</v>
      </c>
      <c r="U443" t="s">
        <v>50</v>
      </c>
      <c r="V443" t="s">
        <v>782</v>
      </c>
      <c r="W443" t="s">
        <v>30</v>
      </c>
      <c r="X443">
        <v>23</v>
      </c>
      <c r="Y443" t="s">
        <v>1051</v>
      </c>
      <c r="Z443" t="s">
        <v>114</v>
      </c>
      <c r="AA443" t="s">
        <v>31</v>
      </c>
      <c r="AB443" t="s">
        <v>782</v>
      </c>
    </row>
    <row r="444" spans="1:28" x14ac:dyDescent="0.25">
      <c r="A444" t="s">
        <v>517</v>
      </c>
      <c r="B444" s="2">
        <v>44723</v>
      </c>
      <c r="C444" s="3">
        <v>0.8125</v>
      </c>
      <c r="D444" s="4">
        <v>2.3726851851851851E-3</v>
      </c>
      <c r="E444" t="s">
        <v>23</v>
      </c>
      <c r="F444" t="s">
        <v>782</v>
      </c>
      <c r="G444" t="s">
        <v>24</v>
      </c>
      <c r="H444" t="s">
        <v>41</v>
      </c>
      <c r="I444" cm="1">
        <f t="array" ref="I444">_xlfn.IFS(H444="0-40k",20000,H444="41k-65k",53000,H444="66k-85k",75000,H444="86k-105k",95000,H444="106k-125k",115000,H444="126k-150k",138000,H444="151k-225k",188000,H444="225k+",225000)</f>
        <v>20000</v>
      </c>
      <c r="J444" t="s">
        <v>317</v>
      </c>
      <c r="K444" t="s">
        <v>782</v>
      </c>
      <c r="L444" t="s">
        <v>27</v>
      </c>
      <c r="M444" t="s">
        <v>782</v>
      </c>
      <c r="N444">
        <v>2</v>
      </c>
      <c r="O444">
        <v>1</v>
      </c>
      <c r="P444">
        <v>3</v>
      </c>
      <c r="Q444">
        <v>3</v>
      </c>
      <c r="R444">
        <v>3</v>
      </c>
      <c r="S444">
        <v>4</v>
      </c>
      <c r="T444" t="s">
        <v>49</v>
      </c>
      <c r="U444" t="s">
        <v>50</v>
      </c>
      <c r="V444" t="s">
        <v>782</v>
      </c>
      <c r="W444" t="s">
        <v>30</v>
      </c>
      <c r="X444">
        <v>36</v>
      </c>
      <c r="Y444" t="s">
        <v>1052</v>
      </c>
      <c r="Z444" t="s">
        <v>114</v>
      </c>
      <c r="AA444" t="s">
        <v>54</v>
      </c>
      <c r="AB444" t="s">
        <v>1093</v>
      </c>
    </row>
    <row r="445" spans="1:28" x14ac:dyDescent="0.25">
      <c r="A445" t="s">
        <v>518</v>
      </c>
      <c r="B445" s="2">
        <v>44723</v>
      </c>
      <c r="C445" s="3">
        <v>0.81388888888888899</v>
      </c>
      <c r="D445" s="4">
        <v>6.7361111111111103E-3</v>
      </c>
      <c r="E445" t="s">
        <v>23</v>
      </c>
      <c r="F445" t="s">
        <v>782</v>
      </c>
      <c r="G445" t="s">
        <v>24</v>
      </c>
      <c r="H445" t="s">
        <v>34</v>
      </c>
      <c r="I445" cm="1">
        <f t="array" ref="I445">_xlfn.IFS(H445="0-40k",20000,H445="41k-65k",53000,H445="66k-85k",75000,H445="86k-105k",95000,H445="106k-125k",115000,H445="126k-150k",138000,H445="151k-225k",188000,H445="225k+",225000)</f>
        <v>53000</v>
      </c>
      <c r="J445" t="s">
        <v>26</v>
      </c>
      <c r="K445" t="s">
        <v>782</v>
      </c>
      <c r="L445" t="s">
        <v>162</v>
      </c>
      <c r="M445" t="s">
        <v>950</v>
      </c>
      <c r="N445" t="s">
        <v>782</v>
      </c>
      <c r="O445" t="s">
        <v>782</v>
      </c>
      <c r="P445" t="s">
        <v>782</v>
      </c>
      <c r="Q445" t="s">
        <v>782</v>
      </c>
      <c r="R445" t="s">
        <v>782</v>
      </c>
      <c r="S445">
        <v>6</v>
      </c>
      <c r="T445" t="s">
        <v>42</v>
      </c>
      <c r="U445" t="s">
        <v>43</v>
      </c>
      <c r="V445" t="s">
        <v>782</v>
      </c>
      <c r="W445" t="s">
        <v>30</v>
      </c>
      <c r="X445">
        <v>32</v>
      </c>
      <c r="Y445" t="s">
        <v>1053</v>
      </c>
      <c r="Z445" t="s">
        <v>114</v>
      </c>
      <c r="AA445" t="s">
        <v>54</v>
      </c>
      <c r="AB445" t="s">
        <v>1094</v>
      </c>
    </row>
    <row r="446" spans="1:28" x14ac:dyDescent="0.25">
      <c r="A446" t="s">
        <v>519</v>
      </c>
      <c r="B446" s="2">
        <v>44723</v>
      </c>
      <c r="C446" s="3">
        <v>0.81736111111111109</v>
      </c>
      <c r="D446" s="4">
        <v>9.6064814814814808E-4</v>
      </c>
      <c r="E446" t="s">
        <v>23</v>
      </c>
      <c r="F446" t="s">
        <v>782</v>
      </c>
      <c r="G446" t="s">
        <v>33</v>
      </c>
      <c r="H446" t="s">
        <v>58</v>
      </c>
      <c r="I446" cm="1">
        <f t="array" ref="I446">_xlfn.IFS(H446="0-40k",20000,H446="41k-65k",53000,H446="66k-85k",75000,H446="86k-105k",95000,H446="106k-125k",115000,H446="126k-150k",138000,H446="151k-225k",188000,H446="225k+",225000)</f>
        <v>95000</v>
      </c>
      <c r="J446" t="s">
        <v>35</v>
      </c>
      <c r="K446" t="s">
        <v>782</v>
      </c>
      <c r="L446" t="s">
        <v>27</v>
      </c>
      <c r="M446" t="s">
        <v>782</v>
      </c>
      <c r="N446">
        <v>3</v>
      </c>
      <c r="O446">
        <v>6</v>
      </c>
      <c r="P446">
        <v>4</v>
      </c>
      <c r="Q446">
        <v>2</v>
      </c>
      <c r="R446">
        <v>2</v>
      </c>
      <c r="S446">
        <v>3</v>
      </c>
      <c r="T446" t="s">
        <v>49</v>
      </c>
      <c r="U446" t="s">
        <v>54</v>
      </c>
      <c r="V446" t="s">
        <v>981</v>
      </c>
      <c r="W446" t="s">
        <v>30</v>
      </c>
      <c r="X446">
        <v>25</v>
      </c>
      <c r="Y446" t="s">
        <v>1112</v>
      </c>
      <c r="Z446" t="s">
        <v>116</v>
      </c>
      <c r="AA446" t="s">
        <v>61</v>
      </c>
      <c r="AB446" t="s">
        <v>782</v>
      </c>
    </row>
    <row r="447" spans="1:28" x14ac:dyDescent="0.25">
      <c r="A447" t="s">
        <v>520</v>
      </c>
      <c r="B447" s="2">
        <v>44723</v>
      </c>
      <c r="C447" s="3">
        <v>0.87013888888888891</v>
      </c>
      <c r="D447" s="4">
        <v>2.3032407407407407E-3</v>
      </c>
      <c r="E447" t="s">
        <v>40</v>
      </c>
      <c r="F447" t="s">
        <v>782</v>
      </c>
      <c r="G447" t="s">
        <v>24</v>
      </c>
      <c r="H447" t="s">
        <v>34</v>
      </c>
      <c r="I447" cm="1">
        <f t="array" ref="I447">_xlfn.IFS(H447="0-40k",20000,H447="41k-65k",53000,H447="66k-85k",75000,H447="86k-105k",95000,H447="106k-125k",115000,H447="126k-150k",138000,H447="151k-225k",188000,H447="225k+",225000)</f>
        <v>53000</v>
      </c>
      <c r="J447" t="s">
        <v>66</v>
      </c>
      <c r="K447" t="s">
        <v>782</v>
      </c>
      <c r="L447" t="s">
        <v>27</v>
      </c>
      <c r="M447" t="s">
        <v>782</v>
      </c>
      <c r="N447">
        <v>4</v>
      </c>
      <c r="O447">
        <v>4</v>
      </c>
      <c r="P447">
        <v>3</v>
      </c>
      <c r="Q447">
        <v>4</v>
      </c>
      <c r="R447">
        <v>4</v>
      </c>
      <c r="S447">
        <v>5</v>
      </c>
      <c r="T447" t="s">
        <v>56</v>
      </c>
      <c r="U447" t="s">
        <v>29</v>
      </c>
      <c r="V447" t="s">
        <v>782</v>
      </c>
      <c r="W447" t="s">
        <v>47</v>
      </c>
      <c r="X447">
        <v>35</v>
      </c>
      <c r="Y447" t="s">
        <v>69</v>
      </c>
      <c r="Z447" t="s">
        <v>116</v>
      </c>
      <c r="AA447" t="s">
        <v>38</v>
      </c>
      <c r="AB447" t="s">
        <v>782</v>
      </c>
    </row>
    <row r="448" spans="1:28" x14ac:dyDescent="0.25">
      <c r="A448" t="s">
        <v>521</v>
      </c>
      <c r="B448" s="2">
        <v>44723</v>
      </c>
      <c r="C448" s="3">
        <v>0.87847222222222221</v>
      </c>
      <c r="D448" s="4">
        <v>9.1435185185185185E-4</v>
      </c>
      <c r="E448" t="s">
        <v>23</v>
      </c>
      <c r="F448" t="s">
        <v>782</v>
      </c>
      <c r="G448" t="s">
        <v>24</v>
      </c>
      <c r="H448" t="s">
        <v>63</v>
      </c>
      <c r="I448" cm="1">
        <f t="array" ref="I448">_xlfn.IFS(H448="0-40k",20000,H448="41k-65k",53000,H448="66k-85k",75000,H448="86k-105k",95000,H448="106k-125k",115000,H448="126k-150k",138000,H448="151k-225k",188000,H448="225k+",225000)</f>
        <v>75000</v>
      </c>
      <c r="J448" t="s">
        <v>54</v>
      </c>
      <c r="K448" t="s">
        <v>886</v>
      </c>
      <c r="L448" t="s">
        <v>36</v>
      </c>
      <c r="M448" t="s">
        <v>782</v>
      </c>
      <c r="N448">
        <v>3</v>
      </c>
      <c r="O448">
        <v>4</v>
      </c>
      <c r="P448">
        <v>4</v>
      </c>
      <c r="Q448">
        <v>5</v>
      </c>
      <c r="R448">
        <v>4</v>
      </c>
      <c r="S448">
        <v>4</v>
      </c>
      <c r="T448" t="s">
        <v>46</v>
      </c>
      <c r="U448" t="s">
        <v>50</v>
      </c>
      <c r="V448" t="s">
        <v>782</v>
      </c>
      <c r="W448" t="s">
        <v>30</v>
      </c>
      <c r="X448">
        <v>26</v>
      </c>
      <c r="Y448" t="s">
        <v>1112</v>
      </c>
      <c r="Z448" t="s">
        <v>114</v>
      </c>
      <c r="AA448" t="s">
        <v>31</v>
      </c>
      <c r="AB448" t="s">
        <v>782</v>
      </c>
    </row>
    <row r="449" spans="1:28" x14ac:dyDescent="0.25">
      <c r="A449" t="s">
        <v>522</v>
      </c>
      <c r="B449" s="2">
        <v>44723</v>
      </c>
      <c r="C449" s="3">
        <v>0.88055555555555554</v>
      </c>
      <c r="D449" s="4">
        <v>7.7546296296296304E-4</v>
      </c>
      <c r="E449" t="s">
        <v>76</v>
      </c>
      <c r="F449" t="s">
        <v>782</v>
      </c>
      <c r="G449" t="s">
        <v>33</v>
      </c>
      <c r="H449" t="s">
        <v>41</v>
      </c>
      <c r="I449" cm="1">
        <f t="array" ref="I449">_xlfn.IFS(H449="0-40k",20000,H449="41k-65k",53000,H449="66k-85k",75000,H449="86k-105k",95000,H449="106k-125k",115000,H449="126k-150k",138000,H449="151k-225k",188000,H449="225k+",225000)</f>
        <v>20000</v>
      </c>
      <c r="J449" t="s">
        <v>66</v>
      </c>
      <c r="K449" t="s">
        <v>782</v>
      </c>
      <c r="L449" t="s">
        <v>27</v>
      </c>
      <c r="M449" t="s">
        <v>782</v>
      </c>
      <c r="N449">
        <v>2</v>
      </c>
      <c r="O449">
        <v>7</v>
      </c>
      <c r="P449">
        <v>9</v>
      </c>
      <c r="Q449">
        <v>7</v>
      </c>
      <c r="R449">
        <v>3</v>
      </c>
      <c r="S449">
        <v>3</v>
      </c>
      <c r="T449" t="s">
        <v>49</v>
      </c>
      <c r="U449" t="s">
        <v>29</v>
      </c>
      <c r="V449" t="s">
        <v>782</v>
      </c>
      <c r="W449" t="s">
        <v>30</v>
      </c>
      <c r="X449">
        <v>22</v>
      </c>
      <c r="Y449" t="s">
        <v>1112</v>
      </c>
      <c r="Z449" t="s">
        <v>114</v>
      </c>
      <c r="AA449" t="s">
        <v>31</v>
      </c>
      <c r="AB449" t="s">
        <v>782</v>
      </c>
    </row>
    <row r="450" spans="1:28" x14ac:dyDescent="0.25">
      <c r="A450" t="s">
        <v>523</v>
      </c>
      <c r="B450" s="2">
        <v>44723</v>
      </c>
      <c r="C450" s="3">
        <v>0.92569444444444438</v>
      </c>
      <c r="D450" s="4">
        <v>1.1921296296296296E-3</v>
      </c>
      <c r="E450" t="s">
        <v>53</v>
      </c>
      <c r="F450" t="s">
        <v>782</v>
      </c>
      <c r="G450" t="s">
        <v>24</v>
      </c>
      <c r="H450" t="s">
        <v>58</v>
      </c>
      <c r="I450" cm="1">
        <f t="array" ref="I450">_xlfn.IFS(H450="0-40k",20000,H450="41k-65k",53000,H450="66k-85k",75000,H450="86k-105k",95000,H450="106k-125k",115000,H450="126k-150k",138000,H450="151k-225k",188000,H450="225k+",225000)</f>
        <v>95000</v>
      </c>
      <c r="J450" t="s">
        <v>54</v>
      </c>
      <c r="K450" t="s">
        <v>792</v>
      </c>
      <c r="L450" t="s">
        <v>27</v>
      </c>
      <c r="M450" t="s">
        <v>782</v>
      </c>
      <c r="N450">
        <v>6</v>
      </c>
      <c r="O450">
        <v>8</v>
      </c>
      <c r="P450">
        <v>10</v>
      </c>
      <c r="Q450">
        <v>9</v>
      </c>
      <c r="R450">
        <v>6</v>
      </c>
      <c r="S450">
        <v>8</v>
      </c>
      <c r="T450" t="s">
        <v>56</v>
      </c>
      <c r="U450" t="s">
        <v>50</v>
      </c>
      <c r="V450" t="s">
        <v>782</v>
      </c>
      <c r="W450" t="s">
        <v>30</v>
      </c>
      <c r="X450">
        <v>30</v>
      </c>
      <c r="Y450" t="s">
        <v>37</v>
      </c>
      <c r="Z450" t="s">
        <v>116</v>
      </c>
      <c r="AA450" t="s">
        <v>38</v>
      </c>
      <c r="AB450" t="s">
        <v>782</v>
      </c>
    </row>
    <row r="451" spans="1:28" x14ac:dyDescent="0.25">
      <c r="A451" t="s">
        <v>524</v>
      </c>
      <c r="B451" s="2">
        <v>44723</v>
      </c>
      <c r="C451" s="3">
        <v>0.93541666666666667</v>
      </c>
      <c r="D451" s="4">
        <v>1.8171296296296297E-3</v>
      </c>
      <c r="E451" t="s">
        <v>23</v>
      </c>
      <c r="F451" t="s">
        <v>782</v>
      </c>
      <c r="G451" t="s">
        <v>24</v>
      </c>
      <c r="H451" t="s">
        <v>63</v>
      </c>
      <c r="I451" cm="1">
        <f t="array" ref="I451">_xlfn.IFS(H451="0-40k",20000,H451="41k-65k",53000,H451="66k-85k",75000,H451="86k-105k",95000,H451="106k-125k",115000,H451="126k-150k",138000,H451="151k-225k",188000,H451="225k+",225000)</f>
        <v>75000</v>
      </c>
      <c r="J451" t="s">
        <v>54</v>
      </c>
      <c r="K451" t="s">
        <v>822</v>
      </c>
      <c r="L451" t="s">
        <v>27</v>
      </c>
      <c r="M451" t="s">
        <v>782</v>
      </c>
      <c r="N451">
        <v>2</v>
      </c>
      <c r="O451">
        <v>8</v>
      </c>
      <c r="P451">
        <v>6</v>
      </c>
      <c r="Q451">
        <v>1</v>
      </c>
      <c r="R451">
        <v>8</v>
      </c>
      <c r="S451">
        <v>10</v>
      </c>
      <c r="T451" t="s">
        <v>56</v>
      </c>
      <c r="U451" t="s">
        <v>50</v>
      </c>
      <c r="V451" t="s">
        <v>782</v>
      </c>
      <c r="W451" t="s">
        <v>30</v>
      </c>
      <c r="X451">
        <v>36</v>
      </c>
      <c r="Y451" t="s">
        <v>1112</v>
      </c>
      <c r="Z451" t="s">
        <v>116</v>
      </c>
      <c r="AA451" t="s">
        <v>31</v>
      </c>
      <c r="AB451" t="s">
        <v>782</v>
      </c>
    </row>
    <row r="452" spans="1:28" x14ac:dyDescent="0.25">
      <c r="A452" t="s">
        <v>525</v>
      </c>
      <c r="B452" s="2">
        <v>44723</v>
      </c>
      <c r="C452" s="3">
        <v>0.94652777777777775</v>
      </c>
      <c r="D452" s="4">
        <v>1.6782407407407406E-3</v>
      </c>
      <c r="E452" t="s">
        <v>23</v>
      </c>
      <c r="F452" t="s">
        <v>782</v>
      </c>
      <c r="G452" t="s">
        <v>24</v>
      </c>
      <c r="H452" t="s">
        <v>63</v>
      </c>
      <c r="I452" cm="1">
        <f t="array" ref="I452">_xlfn.IFS(H452="0-40k",20000,H452="41k-65k",53000,H452="66k-85k",75000,H452="86k-105k",95000,H452="106k-125k",115000,H452="126k-150k",138000,H452="151k-225k",188000,H452="225k+",225000)</f>
        <v>75000</v>
      </c>
      <c r="J452" t="s">
        <v>26</v>
      </c>
      <c r="K452" t="s">
        <v>782</v>
      </c>
      <c r="L452" t="s">
        <v>36</v>
      </c>
      <c r="M452" t="s">
        <v>782</v>
      </c>
      <c r="N452">
        <v>4</v>
      </c>
      <c r="O452">
        <v>4</v>
      </c>
      <c r="P452">
        <v>5</v>
      </c>
      <c r="Q452">
        <v>5</v>
      </c>
      <c r="R452">
        <v>4</v>
      </c>
      <c r="S452">
        <v>6</v>
      </c>
      <c r="T452" t="s">
        <v>56</v>
      </c>
      <c r="U452" t="s">
        <v>54</v>
      </c>
      <c r="V452" t="s">
        <v>982</v>
      </c>
      <c r="W452" t="s">
        <v>47</v>
      </c>
      <c r="X452">
        <v>30</v>
      </c>
      <c r="Y452" t="s">
        <v>1112</v>
      </c>
      <c r="Z452" t="s">
        <v>116</v>
      </c>
      <c r="AA452" t="s">
        <v>31</v>
      </c>
      <c r="AB452" t="s">
        <v>782</v>
      </c>
    </row>
    <row r="453" spans="1:28" x14ac:dyDescent="0.25">
      <c r="A453" t="s">
        <v>526</v>
      </c>
      <c r="B453" s="2">
        <v>44723</v>
      </c>
      <c r="C453" s="3">
        <v>0.96111111111111114</v>
      </c>
      <c r="D453" s="4">
        <v>1.0995370370370371E-3</v>
      </c>
      <c r="E453" t="s">
        <v>53</v>
      </c>
      <c r="F453" t="s">
        <v>782</v>
      </c>
      <c r="G453" t="s">
        <v>24</v>
      </c>
      <c r="H453" t="s">
        <v>25</v>
      </c>
      <c r="I453" cm="1">
        <f t="array" ref="I453">_xlfn.IFS(H453="0-40k",20000,H453="41k-65k",53000,H453="66k-85k",75000,H453="86k-105k",95000,H453="106k-125k",115000,H453="126k-150k",138000,H453="151k-225k",188000,H453="225k+",225000)</f>
        <v>115000</v>
      </c>
      <c r="J453" t="s">
        <v>35</v>
      </c>
      <c r="K453" t="s">
        <v>782</v>
      </c>
      <c r="L453" t="s">
        <v>27</v>
      </c>
      <c r="M453" t="s">
        <v>782</v>
      </c>
      <c r="N453">
        <v>9</v>
      </c>
      <c r="O453">
        <v>8</v>
      </c>
      <c r="P453">
        <v>10</v>
      </c>
      <c r="Q453">
        <v>10</v>
      </c>
      <c r="R453">
        <v>10</v>
      </c>
      <c r="S453">
        <v>10</v>
      </c>
      <c r="T453" t="s">
        <v>49</v>
      </c>
      <c r="U453" t="s">
        <v>29</v>
      </c>
      <c r="V453" t="s">
        <v>782</v>
      </c>
      <c r="W453" t="s">
        <v>30</v>
      </c>
      <c r="X453">
        <v>29</v>
      </c>
      <c r="Y453" t="s">
        <v>1112</v>
      </c>
      <c r="Z453" t="s">
        <v>114</v>
      </c>
      <c r="AA453" t="s">
        <v>38</v>
      </c>
      <c r="AB453" t="s">
        <v>782</v>
      </c>
    </row>
    <row r="454" spans="1:28" x14ac:dyDescent="0.25">
      <c r="A454" t="s">
        <v>527</v>
      </c>
      <c r="B454" s="2">
        <v>44723</v>
      </c>
      <c r="C454" s="3">
        <v>0.97083333333333333</v>
      </c>
      <c r="D454" s="4">
        <v>3.3217592592592591E-3</v>
      </c>
      <c r="E454" t="s">
        <v>54</v>
      </c>
      <c r="F454" t="s">
        <v>758</v>
      </c>
      <c r="G454" t="s">
        <v>24</v>
      </c>
      <c r="H454" t="s">
        <v>63</v>
      </c>
      <c r="I454" cm="1">
        <f t="array" ref="I454">_xlfn.IFS(H454="0-40k",20000,H454="41k-65k",53000,H454="66k-85k",75000,H454="86k-105k",95000,H454="106k-125k",115000,H454="126k-150k",138000,H454="151k-225k",188000,H454="225k+",225000)</f>
        <v>75000</v>
      </c>
      <c r="J454" t="s">
        <v>54</v>
      </c>
      <c r="K454" t="s">
        <v>887</v>
      </c>
      <c r="L454" t="s">
        <v>36</v>
      </c>
      <c r="M454" t="s">
        <v>782</v>
      </c>
      <c r="N454">
        <v>8</v>
      </c>
      <c r="O454">
        <v>10</v>
      </c>
      <c r="P454">
        <v>10</v>
      </c>
      <c r="Q454">
        <v>7</v>
      </c>
      <c r="R454">
        <v>8</v>
      </c>
      <c r="S454">
        <v>5</v>
      </c>
      <c r="T454" t="s">
        <v>49</v>
      </c>
      <c r="U454" t="s">
        <v>54</v>
      </c>
      <c r="V454" t="s">
        <v>983</v>
      </c>
      <c r="W454" t="s">
        <v>30</v>
      </c>
      <c r="X454">
        <v>30</v>
      </c>
      <c r="Y454" t="s">
        <v>1112</v>
      </c>
      <c r="Z454" t="s">
        <v>116</v>
      </c>
      <c r="AA454" t="s">
        <v>31</v>
      </c>
      <c r="AB454" t="s">
        <v>782</v>
      </c>
    </row>
    <row r="455" spans="1:28" x14ac:dyDescent="0.25">
      <c r="A455" t="s">
        <v>528</v>
      </c>
      <c r="B455" s="2">
        <v>44723</v>
      </c>
      <c r="C455" s="3">
        <v>0.98541666666666661</v>
      </c>
      <c r="D455" s="4">
        <v>7.291666666666667E-4</v>
      </c>
      <c r="E455" t="s">
        <v>40</v>
      </c>
      <c r="F455" t="s">
        <v>782</v>
      </c>
      <c r="G455" t="s">
        <v>33</v>
      </c>
      <c r="H455" t="s">
        <v>34</v>
      </c>
      <c r="I455" cm="1">
        <f t="array" ref="I455">_xlfn.IFS(H455="0-40k",20000,H455="41k-65k",53000,H455="66k-85k",75000,H455="86k-105k",95000,H455="106k-125k",115000,H455="126k-150k",138000,H455="151k-225k",188000,H455="225k+",225000)</f>
        <v>53000</v>
      </c>
      <c r="J455" t="s">
        <v>35</v>
      </c>
      <c r="K455" t="s">
        <v>782</v>
      </c>
      <c r="L455" t="s">
        <v>27</v>
      </c>
      <c r="M455" t="s">
        <v>782</v>
      </c>
      <c r="N455">
        <v>0</v>
      </c>
      <c r="O455">
        <v>6</v>
      </c>
      <c r="P455">
        <v>6</v>
      </c>
      <c r="Q455">
        <v>6</v>
      </c>
      <c r="R455">
        <v>6</v>
      </c>
      <c r="S455">
        <v>6</v>
      </c>
      <c r="T455" t="s">
        <v>46</v>
      </c>
      <c r="U455" t="s">
        <v>50</v>
      </c>
      <c r="V455" t="s">
        <v>782</v>
      </c>
      <c r="W455" t="s">
        <v>30</v>
      </c>
      <c r="X455">
        <v>24</v>
      </c>
      <c r="Y455" t="s">
        <v>1112</v>
      </c>
      <c r="Z455" t="s">
        <v>114</v>
      </c>
      <c r="AA455" t="s">
        <v>44</v>
      </c>
      <c r="AB455" t="s">
        <v>782</v>
      </c>
    </row>
    <row r="456" spans="1:28" x14ac:dyDescent="0.25">
      <c r="A456" t="s">
        <v>529</v>
      </c>
      <c r="B456" s="2">
        <v>44724</v>
      </c>
      <c r="C456" s="3">
        <v>2.013888888888889E-2</v>
      </c>
      <c r="D456" s="4">
        <v>1.1226851851851851E-3</v>
      </c>
      <c r="E456" t="s">
        <v>40</v>
      </c>
      <c r="F456" t="s">
        <v>782</v>
      </c>
      <c r="G456" t="s">
        <v>24</v>
      </c>
      <c r="H456" t="s">
        <v>454</v>
      </c>
      <c r="I456" cm="1">
        <f t="array" ref="I456">_xlfn.IFS(H456="0-40k",20000,H456="41k-65k",53000,H456="66k-85k",75000,H456="86k-105k",95000,H456="106k-125k",115000,H456="126k-150k",138000,H456="151k-225k",188000,H456="225k+",225000)</f>
        <v>225000</v>
      </c>
      <c r="J456" t="s">
        <v>66</v>
      </c>
      <c r="K456" t="s">
        <v>782</v>
      </c>
      <c r="L456" t="s">
        <v>162</v>
      </c>
      <c r="M456" t="s">
        <v>927</v>
      </c>
      <c r="N456">
        <v>3</v>
      </c>
      <c r="O456">
        <v>3</v>
      </c>
      <c r="P456">
        <v>4</v>
      </c>
      <c r="Q456">
        <v>4</v>
      </c>
      <c r="R456">
        <v>3</v>
      </c>
      <c r="S456">
        <v>5</v>
      </c>
      <c r="T456" t="s">
        <v>56</v>
      </c>
      <c r="U456" t="s">
        <v>50</v>
      </c>
      <c r="V456" t="s">
        <v>782</v>
      </c>
      <c r="W456" t="s">
        <v>30</v>
      </c>
      <c r="X456">
        <v>33</v>
      </c>
      <c r="Y456" t="s">
        <v>1112</v>
      </c>
      <c r="Z456" t="s">
        <v>114</v>
      </c>
      <c r="AA456" t="s">
        <v>38</v>
      </c>
      <c r="AB456" t="s">
        <v>782</v>
      </c>
    </row>
    <row r="457" spans="1:28" x14ac:dyDescent="0.25">
      <c r="A457" t="s">
        <v>530</v>
      </c>
      <c r="B457" s="2">
        <v>44724</v>
      </c>
      <c r="C457" s="3">
        <v>3.6111111111111115E-2</v>
      </c>
      <c r="D457" s="4">
        <v>1.1226851851851851E-3</v>
      </c>
      <c r="E457" t="s">
        <v>23</v>
      </c>
      <c r="F457" t="s">
        <v>782</v>
      </c>
      <c r="G457" t="s">
        <v>33</v>
      </c>
      <c r="H457" t="s">
        <v>25</v>
      </c>
      <c r="I457" cm="1">
        <f t="array" ref="I457">_xlfn.IFS(H457="0-40k",20000,H457="41k-65k",53000,H457="66k-85k",75000,H457="86k-105k",95000,H457="106k-125k",115000,H457="126k-150k",138000,H457="151k-225k",188000,H457="225k+",225000)</f>
        <v>115000</v>
      </c>
      <c r="J457" t="s">
        <v>54</v>
      </c>
      <c r="K457" t="s">
        <v>888</v>
      </c>
      <c r="L457" t="s">
        <v>27</v>
      </c>
      <c r="M457" t="s">
        <v>782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6</v>
      </c>
      <c r="T457" t="s">
        <v>42</v>
      </c>
      <c r="U457" t="s">
        <v>50</v>
      </c>
      <c r="V457" t="s">
        <v>782</v>
      </c>
      <c r="W457" t="s">
        <v>47</v>
      </c>
      <c r="X457">
        <v>42</v>
      </c>
      <c r="Y457" t="s">
        <v>1112</v>
      </c>
      <c r="Z457" t="s">
        <v>114</v>
      </c>
      <c r="AA457" t="s">
        <v>31</v>
      </c>
      <c r="AB457" t="s">
        <v>782</v>
      </c>
    </row>
    <row r="458" spans="1:28" x14ac:dyDescent="0.25">
      <c r="A458" t="s">
        <v>531</v>
      </c>
      <c r="B458" s="2">
        <v>44724</v>
      </c>
      <c r="C458" s="3">
        <v>4.027777777777778E-2</v>
      </c>
      <c r="D458" s="4">
        <v>1.3194444444444443E-3</v>
      </c>
      <c r="E458" t="s">
        <v>23</v>
      </c>
      <c r="F458" t="s">
        <v>782</v>
      </c>
      <c r="G458" t="s">
        <v>24</v>
      </c>
      <c r="H458" t="s">
        <v>34</v>
      </c>
      <c r="I458" cm="1">
        <f t="array" ref="I458">_xlfn.IFS(H458="0-40k",20000,H458="41k-65k",53000,H458="66k-85k",75000,H458="86k-105k",95000,H458="106k-125k",115000,H458="126k-150k",138000,H458="151k-225k",188000,H458="225k+",225000)</f>
        <v>53000</v>
      </c>
      <c r="J458" t="s">
        <v>26</v>
      </c>
      <c r="K458" t="s">
        <v>782</v>
      </c>
      <c r="L458" t="s">
        <v>27</v>
      </c>
      <c r="M458" t="s">
        <v>782</v>
      </c>
      <c r="N458">
        <v>1</v>
      </c>
      <c r="O458">
        <v>10</v>
      </c>
      <c r="P458">
        <v>10</v>
      </c>
      <c r="Q458">
        <v>8</v>
      </c>
      <c r="R458">
        <v>10</v>
      </c>
      <c r="S458">
        <v>3</v>
      </c>
      <c r="T458" t="s">
        <v>56</v>
      </c>
      <c r="U458" t="s">
        <v>50</v>
      </c>
      <c r="V458" t="s">
        <v>782</v>
      </c>
      <c r="W458" t="s">
        <v>47</v>
      </c>
      <c r="X458">
        <v>36</v>
      </c>
      <c r="Y458" t="s">
        <v>1112</v>
      </c>
      <c r="Z458" t="s">
        <v>114</v>
      </c>
      <c r="AA458" t="s">
        <v>31</v>
      </c>
      <c r="AB458" t="s">
        <v>782</v>
      </c>
    </row>
    <row r="459" spans="1:28" x14ac:dyDescent="0.25">
      <c r="A459" t="s">
        <v>532</v>
      </c>
      <c r="B459" s="2">
        <v>44724</v>
      </c>
      <c r="C459" s="3">
        <v>4.7222222222222221E-2</v>
      </c>
      <c r="D459" s="4">
        <v>1.1921296296296296E-3</v>
      </c>
      <c r="E459" t="s">
        <v>23</v>
      </c>
      <c r="F459" t="s">
        <v>782</v>
      </c>
      <c r="G459" t="s">
        <v>24</v>
      </c>
      <c r="H459" t="s">
        <v>34</v>
      </c>
      <c r="I459" cm="1">
        <f t="array" ref="I459">_xlfn.IFS(H459="0-40k",20000,H459="41k-65k",53000,H459="66k-85k",75000,H459="86k-105k",95000,H459="106k-125k",115000,H459="126k-150k",138000,H459="151k-225k",188000,H459="225k+",225000)</f>
        <v>53000</v>
      </c>
      <c r="J459" t="s">
        <v>54</v>
      </c>
      <c r="K459" t="s">
        <v>889</v>
      </c>
      <c r="L459" t="s">
        <v>27</v>
      </c>
      <c r="M459" t="s">
        <v>782</v>
      </c>
      <c r="N459">
        <v>2</v>
      </c>
      <c r="O459">
        <v>3</v>
      </c>
      <c r="P459">
        <v>7</v>
      </c>
      <c r="Q459">
        <v>6</v>
      </c>
      <c r="R459">
        <v>5</v>
      </c>
      <c r="S459">
        <v>6</v>
      </c>
      <c r="T459" t="s">
        <v>56</v>
      </c>
      <c r="U459" t="s">
        <v>50</v>
      </c>
      <c r="V459" t="s">
        <v>782</v>
      </c>
      <c r="W459" t="s">
        <v>30</v>
      </c>
      <c r="X459">
        <v>27</v>
      </c>
      <c r="Y459" t="s">
        <v>1112</v>
      </c>
      <c r="Z459" t="s">
        <v>114</v>
      </c>
      <c r="AA459" t="s">
        <v>31</v>
      </c>
      <c r="AB459" t="s">
        <v>782</v>
      </c>
    </row>
    <row r="460" spans="1:28" x14ac:dyDescent="0.25">
      <c r="A460" t="s">
        <v>533</v>
      </c>
      <c r="B460" s="2">
        <v>44724</v>
      </c>
      <c r="C460" s="3">
        <v>0.11319444444444444</v>
      </c>
      <c r="D460" s="4">
        <v>1.0995370370370371E-3</v>
      </c>
      <c r="E460" t="s">
        <v>23</v>
      </c>
      <c r="F460" t="s">
        <v>782</v>
      </c>
      <c r="G460" t="s">
        <v>33</v>
      </c>
      <c r="H460" t="s">
        <v>41</v>
      </c>
      <c r="I460" cm="1">
        <f t="array" ref="I460">_xlfn.IFS(H460="0-40k",20000,H460="41k-65k",53000,H460="66k-85k",75000,H460="86k-105k",95000,H460="106k-125k",115000,H460="126k-150k",138000,H460="151k-225k",188000,H460="225k+",225000)</f>
        <v>20000</v>
      </c>
      <c r="J460" t="s">
        <v>66</v>
      </c>
      <c r="K460" t="s">
        <v>782</v>
      </c>
      <c r="L460" t="s">
        <v>27</v>
      </c>
      <c r="M460" t="s">
        <v>782</v>
      </c>
      <c r="N460">
        <v>8</v>
      </c>
      <c r="O460">
        <v>7</v>
      </c>
      <c r="P460">
        <v>8</v>
      </c>
      <c r="Q460">
        <v>7</v>
      </c>
      <c r="R460">
        <v>7</v>
      </c>
      <c r="S460">
        <v>9</v>
      </c>
      <c r="T460" t="s">
        <v>42</v>
      </c>
      <c r="U460" t="s">
        <v>54</v>
      </c>
      <c r="V460" t="s">
        <v>984</v>
      </c>
      <c r="W460" t="s">
        <v>47</v>
      </c>
      <c r="X460">
        <v>21</v>
      </c>
      <c r="Y460" t="s">
        <v>85</v>
      </c>
      <c r="Z460" t="s">
        <v>114</v>
      </c>
      <c r="AA460" t="s">
        <v>38</v>
      </c>
      <c r="AB460" t="s">
        <v>782</v>
      </c>
    </row>
    <row r="461" spans="1:28" x14ac:dyDescent="0.25">
      <c r="A461" t="s">
        <v>534</v>
      </c>
      <c r="B461" s="2">
        <v>44724</v>
      </c>
      <c r="C461" s="3">
        <v>0.11944444444444445</v>
      </c>
      <c r="D461" s="4">
        <v>1.0532407407407407E-3</v>
      </c>
      <c r="E461" t="s">
        <v>23</v>
      </c>
      <c r="F461" t="s">
        <v>782</v>
      </c>
      <c r="G461" t="s">
        <v>24</v>
      </c>
      <c r="H461" t="s">
        <v>34</v>
      </c>
      <c r="I461" cm="1">
        <f t="array" ref="I461">_xlfn.IFS(H461="0-40k",20000,H461="41k-65k",53000,H461="66k-85k",75000,H461="86k-105k",95000,H461="106k-125k",115000,H461="126k-150k",138000,H461="151k-225k",188000,H461="225k+",225000)</f>
        <v>53000</v>
      </c>
      <c r="J461" t="s">
        <v>26</v>
      </c>
      <c r="K461" t="s">
        <v>782</v>
      </c>
      <c r="L461" t="s">
        <v>27</v>
      </c>
      <c r="M461" t="s">
        <v>782</v>
      </c>
      <c r="N461">
        <v>8</v>
      </c>
      <c r="O461">
        <v>5</v>
      </c>
      <c r="P461">
        <v>8</v>
      </c>
      <c r="Q461">
        <v>8</v>
      </c>
      <c r="R461">
        <v>5</v>
      </c>
      <c r="S461">
        <v>10</v>
      </c>
      <c r="T461" t="s">
        <v>49</v>
      </c>
      <c r="U461" t="s">
        <v>29</v>
      </c>
      <c r="V461" t="s">
        <v>782</v>
      </c>
      <c r="W461" t="s">
        <v>47</v>
      </c>
      <c r="X461">
        <v>34</v>
      </c>
      <c r="Y461" t="s">
        <v>1027</v>
      </c>
      <c r="Z461" t="s">
        <v>116</v>
      </c>
      <c r="AA461" t="s">
        <v>31</v>
      </c>
      <c r="AB461" t="s">
        <v>782</v>
      </c>
    </row>
    <row r="462" spans="1:28" x14ac:dyDescent="0.25">
      <c r="A462" t="s">
        <v>535</v>
      </c>
      <c r="B462" s="2">
        <v>44724</v>
      </c>
      <c r="C462" s="3">
        <v>0.12708333333333333</v>
      </c>
      <c r="D462" s="4">
        <v>9.2592592592592585E-4</v>
      </c>
      <c r="E462" t="s">
        <v>76</v>
      </c>
      <c r="F462" t="s">
        <v>782</v>
      </c>
      <c r="G462" t="s">
        <v>33</v>
      </c>
      <c r="H462" t="s">
        <v>41</v>
      </c>
      <c r="I462" cm="1">
        <f t="array" ref="I462">_xlfn.IFS(H462="0-40k",20000,H462="41k-65k",53000,H462="66k-85k",75000,H462="86k-105k",95000,H462="106k-125k",115000,H462="126k-150k",138000,H462="151k-225k",188000,H462="225k+",225000)</f>
        <v>20000</v>
      </c>
      <c r="J462" t="s">
        <v>68</v>
      </c>
      <c r="K462" t="s">
        <v>782</v>
      </c>
      <c r="L462" t="s">
        <v>27</v>
      </c>
      <c r="M462" t="s">
        <v>782</v>
      </c>
      <c r="N462">
        <v>2</v>
      </c>
      <c r="O462">
        <v>5</v>
      </c>
      <c r="P462">
        <v>5</v>
      </c>
      <c r="Q462">
        <v>5</v>
      </c>
      <c r="R462">
        <v>2</v>
      </c>
      <c r="S462">
        <v>4</v>
      </c>
      <c r="T462" t="s">
        <v>49</v>
      </c>
      <c r="U462" t="s">
        <v>50</v>
      </c>
      <c r="V462" t="s">
        <v>782</v>
      </c>
      <c r="W462" t="s">
        <v>30</v>
      </c>
      <c r="X462">
        <v>27</v>
      </c>
      <c r="Y462" t="s">
        <v>1011</v>
      </c>
      <c r="Z462" t="s">
        <v>114</v>
      </c>
      <c r="AA462" t="s">
        <v>31</v>
      </c>
      <c r="AB462" t="s">
        <v>782</v>
      </c>
    </row>
    <row r="463" spans="1:28" x14ac:dyDescent="0.25">
      <c r="A463" t="s">
        <v>536</v>
      </c>
      <c r="B463" s="2">
        <v>44724</v>
      </c>
      <c r="C463" s="3">
        <v>0.15625</v>
      </c>
      <c r="D463" s="4">
        <v>1.3657407407407409E-3</v>
      </c>
      <c r="E463" t="s">
        <v>54</v>
      </c>
      <c r="F463" t="s">
        <v>759</v>
      </c>
      <c r="G463" t="s">
        <v>24</v>
      </c>
      <c r="H463" t="s">
        <v>41</v>
      </c>
      <c r="I463" cm="1">
        <f t="array" ref="I463">_xlfn.IFS(H463="0-40k",20000,H463="41k-65k",53000,H463="66k-85k",75000,H463="86k-105k",95000,H463="106k-125k",115000,H463="126k-150k",138000,H463="151k-225k",188000,H463="225k+",225000)</f>
        <v>20000</v>
      </c>
      <c r="J463" t="s">
        <v>66</v>
      </c>
      <c r="K463" t="s">
        <v>782</v>
      </c>
      <c r="L463" t="s">
        <v>27</v>
      </c>
      <c r="M463" t="s">
        <v>782</v>
      </c>
      <c r="N463">
        <v>7</v>
      </c>
      <c r="O463">
        <v>8</v>
      </c>
      <c r="P463">
        <v>8</v>
      </c>
      <c r="Q463">
        <v>8</v>
      </c>
      <c r="R463">
        <v>8</v>
      </c>
      <c r="S463">
        <v>7</v>
      </c>
      <c r="T463" t="s">
        <v>56</v>
      </c>
      <c r="U463" t="s">
        <v>72</v>
      </c>
      <c r="V463" t="s">
        <v>782</v>
      </c>
      <c r="W463" t="s">
        <v>30</v>
      </c>
      <c r="X463">
        <v>27</v>
      </c>
      <c r="Y463" t="s">
        <v>1009</v>
      </c>
      <c r="Z463" t="s">
        <v>116</v>
      </c>
      <c r="AA463" t="s">
        <v>31</v>
      </c>
      <c r="AB463" t="s">
        <v>782</v>
      </c>
    </row>
    <row r="464" spans="1:28" x14ac:dyDescent="0.25">
      <c r="A464" t="s">
        <v>537</v>
      </c>
      <c r="B464" s="2">
        <v>44724</v>
      </c>
      <c r="C464" s="3">
        <v>0.16597222222222222</v>
      </c>
      <c r="D464" s="4">
        <v>2.4768518518518516E-3</v>
      </c>
      <c r="E464" t="s">
        <v>76</v>
      </c>
      <c r="F464" t="s">
        <v>782</v>
      </c>
      <c r="G464" t="s">
        <v>33</v>
      </c>
      <c r="H464" t="s">
        <v>41</v>
      </c>
      <c r="I464" cm="1">
        <f t="array" ref="I464">_xlfn.IFS(H464="0-40k",20000,H464="41k-65k",53000,H464="66k-85k",75000,H464="86k-105k",95000,H464="106k-125k",115000,H464="126k-150k",138000,H464="151k-225k",188000,H464="225k+",225000)</f>
        <v>20000</v>
      </c>
      <c r="J464" t="s">
        <v>68</v>
      </c>
      <c r="K464" t="s">
        <v>782</v>
      </c>
      <c r="L464" t="s">
        <v>36</v>
      </c>
      <c r="M464" t="s">
        <v>782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3</v>
      </c>
      <c r="T464" t="s">
        <v>56</v>
      </c>
      <c r="U464" t="s">
        <v>43</v>
      </c>
      <c r="V464" t="s">
        <v>782</v>
      </c>
      <c r="W464" t="s">
        <v>30</v>
      </c>
      <c r="X464">
        <v>30</v>
      </c>
      <c r="Y464" t="s">
        <v>995</v>
      </c>
      <c r="Z464" t="s">
        <v>122</v>
      </c>
      <c r="AA464" t="s">
        <v>54</v>
      </c>
      <c r="AB464" t="s">
        <v>1083</v>
      </c>
    </row>
    <row r="465" spans="1:28" x14ac:dyDescent="0.25">
      <c r="A465" t="s">
        <v>538</v>
      </c>
      <c r="B465" s="2">
        <v>44724</v>
      </c>
      <c r="C465" s="3">
        <v>0.16666666666666666</v>
      </c>
      <c r="D465" s="4">
        <v>1.0300925925925926E-3</v>
      </c>
      <c r="E465" t="s">
        <v>23</v>
      </c>
      <c r="F465" t="s">
        <v>782</v>
      </c>
      <c r="G465" t="s">
        <v>24</v>
      </c>
      <c r="H465" t="s">
        <v>63</v>
      </c>
      <c r="I465" cm="1">
        <f t="array" ref="I465">_xlfn.IFS(H465="0-40k",20000,H465="41k-65k",53000,H465="66k-85k",75000,H465="86k-105k",95000,H465="106k-125k",115000,H465="126k-150k",138000,H465="151k-225k",188000,H465="225k+",225000)</f>
        <v>75000</v>
      </c>
      <c r="J465" t="s">
        <v>54</v>
      </c>
      <c r="K465" t="s">
        <v>890</v>
      </c>
      <c r="L465" t="s">
        <v>162</v>
      </c>
      <c r="M465" t="s">
        <v>920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49</v>
      </c>
      <c r="U465" t="s">
        <v>50</v>
      </c>
      <c r="V465" t="s">
        <v>782</v>
      </c>
      <c r="W465" t="s">
        <v>47</v>
      </c>
      <c r="X465">
        <v>33</v>
      </c>
      <c r="Y465" t="s">
        <v>1112</v>
      </c>
      <c r="Z465" t="s">
        <v>114</v>
      </c>
      <c r="AA465" t="s">
        <v>31</v>
      </c>
      <c r="AB465" t="s">
        <v>782</v>
      </c>
    </row>
    <row r="466" spans="1:28" x14ac:dyDescent="0.25">
      <c r="A466" t="s">
        <v>539</v>
      </c>
      <c r="B466" s="2">
        <v>44724</v>
      </c>
      <c r="C466" s="3">
        <v>0.17847222222222223</v>
      </c>
      <c r="D466" s="4">
        <v>1.3541666666666667E-3</v>
      </c>
      <c r="E466" t="s">
        <v>23</v>
      </c>
      <c r="F466" t="s">
        <v>782</v>
      </c>
      <c r="G466" t="s">
        <v>24</v>
      </c>
      <c r="H466" t="s">
        <v>58</v>
      </c>
      <c r="I466" cm="1">
        <f t="array" ref="I466">_xlfn.IFS(H466="0-40k",20000,H466="41k-65k",53000,H466="66k-85k",75000,H466="86k-105k",95000,H466="106k-125k",115000,H466="126k-150k",138000,H466="151k-225k",188000,H466="225k+",225000)</f>
        <v>95000</v>
      </c>
      <c r="J466" t="s">
        <v>35</v>
      </c>
      <c r="K466" t="s">
        <v>782</v>
      </c>
      <c r="L466" t="s">
        <v>27</v>
      </c>
      <c r="M466" t="s">
        <v>782</v>
      </c>
      <c r="N466">
        <v>3</v>
      </c>
      <c r="O466">
        <v>3</v>
      </c>
      <c r="P466">
        <v>4</v>
      </c>
      <c r="Q466">
        <v>4</v>
      </c>
      <c r="R466">
        <v>4</v>
      </c>
      <c r="S466">
        <v>4</v>
      </c>
      <c r="T466" t="s">
        <v>49</v>
      </c>
      <c r="U466" t="s">
        <v>72</v>
      </c>
      <c r="V466" t="s">
        <v>782</v>
      </c>
      <c r="W466" t="s">
        <v>30</v>
      </c>
      <c r="X466">
        <v>47</v>
      </c>
      <c r="Y466" t="s">
        <v>85</v>
      </c>
      <c r="Z466" t="s">
        <v>116</v>
      </c>
      <c r="AA466" t="s">
        <v>540</v>
      </c>
      <c r="AB466" t="s">
        <v>782</v>
      </c>
    </row>
    <row r="467" spans="1:28" x14ac:dyDescent="0.25">
      <c r="A467" t="s">
        <v>541</v>
      </c>
      <c r="B467" s="2">
        <v>44724</v>
      </c>
      <c r="C467" s="3">
        <v>0.18819444444444444</v>
      </c>
      <c r="D467" s="4">
        <v>1.0879629629629629E-3</v>
      </c>
      <c r="E467" t="s">
        <v>23</v>
      </c>
      <c r="F467" t="s">
        <v>782</v>
      </c>
      <c r="G467" t="s">
        <v>24</v>
      </c>
      <c r="H467" t="s">
        <v>63</v>
      </c>
      <c r="I467" cm="1">
        <f t="array" ref="I467">_xlfn.IFS(H467="0-40k",20000,H467="41k-65k",53000,H467="66k-85k",75000,H467="86k-105k",95000,H467="106k-125k",115000,H467="126k-150k",138000,H467="151k-225k",188000,H467="225k+",225000)</f>
        <v>75000</v>
      </c>
      <c r="J467" t="s">
        <v>54</v>
      </c>
      <c r="K467" t="s">
        <v>785</v>
      </c>
      <c r="L467" t="s">
        <v>162</v>
      </c>
      <c r="M467" t="s">
        <v>920</v>
      </c>
      <c r="N467">
        <v>4</v>
      </c>
      <c r="O467">
        <v>5</v>
      </c>
      <c r="P467">
        <v>4</v>
      </c>
      <c r="Q467">
        <v>5</v>
      </c>
      <c r="R467">
        <v>4</v>
      </c>
      <c r="S467">
        <v>4</v>
      </c>
      <c r="T467" t="s">
        <v>49</v>
      </c>
      <c r="U467" t="s">
        <v>54</v>
      </c>
      <c r="V467" t="s">
        <v>985</v>
      </c>
      <c r="W467" t="s">
        <v>30</v>
      </c>
      <c r="X467">
        <v>27</v>
      </c>
      <c r="Y467" t="s">
        <v>1112</v>
      </c>
      <c r="Z467" t="s">
        <v>116</v>
      </c>
      <c r="AA467" t="s">
        <v>38</v>
      </c>
      <c r="AB467" t="s">
        <v>782</v>
      </c>
    </row>
    <row r="468" spans="1:28" x14ac:dyDescent="0.25">
      <c r="A468" t="s">
        <v>542</v>
      </c>
      <c r="B468" s="2">
        <v>44724</v>
      </c>
      <c r="C468" s="3">
        <v>0.20277777777777781</v>
      </c>
      <c r="D468" s="4">
        <v>2.3032407407407407E-3</v>
      </c>
      <c r="E468" t="s">
        <v>23</v>
      </c>
      <c r="F468" t="s">
        <v>782</v>
      </c>
      <c r="G468" t="s">
        <v>33</v>
      </c>
      <c r="H468" t="s">
        <v>41</v>
      </c>
      <c r="I468" cm="1">
        <f t="array" ref="I468">_xlfn.IFS(H468="0-40k",20000,H468="41k-65k",53000,H468="66k-85k",75000,H468="86k-105k",95000,H468="106k-125k",115000,H468="126k-150k",138000,H468="151k-225k",188000,H468="225k+",225000)</f>
        <v>20000</v>
      </c>
      <c r="J468" t="s">
        <v>26</v>
      </c>
      <c r="K468" t="s">
        <v>782</v>
      </c>
      <c r="L468" t="s">
        <v>27</v>
      </c>
      <c r="M468" t="s">
        <v>782</v>
      </c>
      <c r="N468">
        <v>6</v>
      </c>
      <c r="O468">
        <v>7</v>
      </c>
      <c r="P468">
        <v>8</v>
      </c>
      <c r="Q468">
        <v>7</v>
      </c>
      <c r="R468">
        <v>6</v>
      </c>
      <c r="S468">
        <v>7</v>
      </c>
      <c r="T468" t="s">
        <v>56</v>
      </c>
      <c r="U468" t="s">
        <v>50</v>
      </c>
      <c r="V468" t="s">
        <v>782</v>
      </c>
      <c r="W468" t="s">
        <v>30</v>
      </c>
      <c r="X468">
        <v>26</v>
      </c>
      <c r="Y468" t="s">
        <v>85</v>
      </c>
      <c r="Z468" t="s">
        <v>114</v>
      </c>
      <c r="AA468" t="s">
        <v>38</v>
      </c>
      <c r="AB468" t="s">
        <v>782</v>
      </c>
    </row>
    <row r="469" spans="1:28" x14ac:dyDescent="0.25">
      <c r="A469" t="s">
        <v>543</v>
      </c>
      <c r="B469" s="2">
        <v>44724</v>
      </c>
      <c r="C469" s="3">
        <v>0.26597222222222222</v>
      </c>
      <c r="D469" s="4">
        <v>1.1689814814814816E-3</v>
      </c>
      <c r="E469" t="s">
        <v>23</v>
      </c>
      <c r="F469" t="s">
        <v>782</v>
      </c>
      <c r="G469" t="s">
        <v>33</v>
      </c>
      <c r="H469" t="s">
        <v>41</v>
      </c>
      <c r="I469" cm="1">
        <f t="array" ref="I469">_xlfn.IFS(H469="0-40k",20000,H469="41k-65k",53000,H469="66k-85k",75000,H469="86k-105k",95000,H469="106k-125k",115000,H469="126k-150k",138000,H469="151k-225k",188000,H469="225k+",225000)</f>
        <v>20000</v>
      </c>
      <c r="J469" t="s">
        <v>35</v>
      </c>
      <c r="K469" t="s">
        <v>782</v>
      </c>
      <c r="L469" t="s">
        <v>27</v>
      </c>
      <c r="M469" t="s">
        <v>782</v>
      </c>
      <c r="N469">
        <v>2</v>
      </c>
      <c r="O469">
        <v>3</v>
      </c>
      <c r="P469">
        <v>2</v>
      </c>
      <c r="Q469">
        <v>5</v>
      </c>
      <c r="R469">
        <v>5</v>
      </c>
      <c r="S469">
        <v>6</v>
      </c>
      <c r="T469" t="s">
        <v>56</v>
      </c>
      <c r="U469" t="s">
        <v>29</v>
      </c>
      <c r="V469" t="s">
        <v>782</v>
      </c>
      <c r="W469" t="s">
        <v>47</v>
      </c>
      <c r="X469">
        <v>35</v>
      </c>
      <c r="Y469" t="s">
        <v>85</v>
      </c>
      <c r="Z469" t="s">
        <v>116</v>
      </c>
      <c r="AA469" t="s">
        <v>38</v>
      </c>
      <c r="AB469" t="s">
        <v>782</v>
      </c>
    </row>
    <row r="470" spans="1:28" x14ac:dyDescent="0.25">
      <c r="A470" t="s">
        <v>544</v>
      </c>
      <c r="B470" s="2">
        <v>44724</v>
      </c>
      <c r="C470" s="3">
        <v>0.28611111111111115</v>
      </c>
      <c r="D470" s="4">
        <v>8.2175925925925917E-4</v>
      </c>
      <c r="E470" t="s">
        <v>23</v>
      </c>
      <c r="F470" t="s">
        <v>782</v>
      </c>
      <c r="G470" t="s">
        <v>24</v>
      </c>
      <c r="H470" t="s">
        <v>58</v>
      </c>
      <c r="I470" cm="1">
        <f t="array" ref="I470">_xlfn.IFS(H470="0-40k",20000,H470="41k-65k",53000,H470="66k-85k",75000,H470="86k-105k",95000,H470="106k-125k",115000,H470="126k-150k",138000,H470="151k-225k",188000,H470="225k+",225000)</f>
        <v>95000</v>
      </c>
      <c r="J470" t="s">
        <v>68</v>
      </c>
      <c r="K470" t="s">
        <v>782</v>
      </c>
      <c r="L470" t="s">
        <v>27</v>
      </c>
      <c r="M470" t="s">
        <v>782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 t="s">
        <v>56</v>
      </c>
      <c r="U470" t="s">
        <v>72</v>
      </c>
      <c r="V470" t="s">
        <v>782</v>
      </c>
      <c r="W470" t="s">
        <v>30</v>
      </c>
      <c r="X470">
        <v>31</v>
      </c>
      <c r="Y470" t="s">
        <v>1112</v>
      </c>
      <c r="Z470" t="s">
        <v>116</v>
      </c>
      <c r="AA470" t="s">
        <v>61</v>
      </c>
      <c r="AB470" t="s">
        <v>782</v>
      </c>
    </row>
    <row r="471" spans="1:28" x14ac:dyDescent="0.25">
      <c r="A471" t="s">
        <v>545</v>
      </c>
      <c r="B471" s="2">
        <v>44724</v>
      </c>
      <c r="C471" s="3">
        <v>0.30277777777777776</v>
      </c>
      <c r="D471" s="4">
        <v>2.5925925925925925E-3</v>
      </c>
      <c r="E471" t="s">
        <v>23</v>
      </c>
      <c r="F471" t="s">
        <v>782</v>
      </c>
      <c r="G471" t="s">
        <v>24</v>
      </c>
      <c r="H471" t="s">
        <v>41</v>
      </c>
      <c r="I471" cm="1">
        <f t="array" ref="I471">_xlfn.IFS(H471="0-40k",20000,H471="41k-65k",53000,H471="66k-85k",75000,H471="86k-105k",95000,H471="106k-125k",115000,H471="126k-150k",138000,H471="151k-225k",188000,H471="225k+",225000)</f>
        <v>20000</v>
      </c>
      <c r="J471" t="s">
        <v>68</v>
      </c>
      <c r="K471" t="s">
        <v>782</v>
      </c>
      <c r="L471" t="s">
        <v>27</v>
      </c>
      <c r="M471" t="s">
        <v>782</v>
      </c>
      <c r="N471">
        <v>2</v>
      </c>
      <c r="O471">
        <v>1</v>
      </c>
      <c r="P471">
        <v>2</v>
      </c>
      <c r="Q471">
        <v>3</v>
      </c>
      <c r="R471">
        <v>4</v>
      </c>
      <c r="S471">
        <v>3</v>
      </c>
      <c r="T471" t="s">
        <v>49</v>
      </c>
      <c r="U471" t="s">
        <v>29</v>
      </c>
      <c r="V471" t="s">
        <v>782</v>
      </c>
      <c r="W471" t="s">
        <v>30</v>
      </c>
      <c r="X471">
        <v>25</v>
      </c>
      <c r="Y471" t="s">
        <v>1054</v>
      </c>
      <c r="Z471" t="s">
        <v>114</v>
      </c>
      <c r="AA471" t="s">
        <v>44</v>
      </c>
      <c r="AB471" t="s">
        <v>782</v>
      </c>
    </row>
    <row r="472" spans="1:28" x14ac:dyDescent="0.25">
      <c r="A472" t="s">
        <v>546</v>
      </c>
      <c r="B472" s="2">
        <v>44724</v>
      </c>
      <c r="C472" s="3">
        <v>0.30416666666666664</v>
      </c>
      <c r="D472" s="4">
        <v>1.5162037037037036E-3</v>
      </c>
      <c r="E472" t="s">
        <v>40</v>
      </c>
      <c r="F472" t="s">
        <v>782</v>
      </c>
      <c r="G472" t="s">
        <v>24</v>
      </c>
      <c r="H472" t="s">
        <v>63</v>
      </c>
      <c r="I472" cm="1">
        <f t="array" ref="I472">_xlfn.IFS(H472="0-40k",20000,H472="41k-65k",53000,H472="66k-85k",75000,H472="86k-105k",95000,H472="106k-125k",115000,H472="126k-150k",138000,H472="151k-225k",188000,H472="225k+",225000)</f>
        <v>75000</v>
      </c>
      <c r="J472" t="s">
        <v>284</v>
      </c>
      <c r="K472" t="s">
        <v>782</v>
      </c>
      <c r="L472" t="s">
        <v>27</v>
      </c>
      <c r="M472" t="s">
        <v>782</v>
      </c>
      <c r="N472">
        <v>3</v>
      </c>
      <c r="O472">
        <v>10</v>
      </c>
      <c r="P472">
        <v>8</v>
      </c>
      <c r="Q472">
        <v>8</v>
      </c>
      <c r="R472">
        <v>10</v>
      </c>
      <c r="S472">
        <v>10</v>
      </c>
      <c r="T472" t="s">
        <v>42</v>
      </c>
      <c r="U472" t="s">
        <v>29</v>
      </c>
      <c r="V472" t="s">
        <v>782</v>
      </c>
      <c r="W472" t="s">
        <v>30</v>
      </c>
      <c r="X472">
        <v>27</v>
      </c>
      <c r="Y472" t="s">
        <v>1112</v>
      </c>
      <c r="Z472" t="s">
        <v>114</v>
      </c>
      <c r="AA472" t="s">
        <v>31</v>
      </c>
      <c r="AB472" t="s">
        <v>782</v>
      </c>
    </row>
    <row r="473" spans="1:28" x14ac:dyDescent="0.25">
      <c r="A473" t="s">
        <v>547</v>
      </c>
      <c r="B473" s="2">
        <v>44724</v>
      </c>
      <c r="C473" s="3">
        <v>0.32708333333333334</v>
      </c>
      <c r="D473" s="4">
        <v>1.3541666666666667E-3</v>
      </c>
      <c r="E473" t="s">
        <v>23</v>
      </c>
      <c r="F473" t="s">
        <v>782</v>
      </c>
      <c r="G473" t="s">
        <v>24</v>
      </c>
      <c r="H473" t="s">
        <v>34</v>
      </c>
      <c r="I473" cm="1">
        <f t="array" ref="I473">_xlfn.IFS(H473="0-40k",20000,H473="41k-65k",53000,H473="66k-85k",75000,H473="86k-105k",95000,H473="106k-125k",115000,H473="126k-150k",138000,H473="151k-225k",188000,H473="225k+",225000)</f>
        <v>53000</v>
      </c>
      <c r="J473" t="s">
        <v>66</v>
      </c>
      <c r="K473" t="s">
        <v>782</v>
      </c>
      <c r="L473" t="s">
        <v>27</v>
      </c>
      <c r="M473" t="s">
        <v>782</v>
      </c>
      <c r="N473">
        <v>5</v>
      </c>
      <c r="O473">
        <v>8</v>
      </c>
      <c r="P473">
        <v>3</v>
      </c>
      <c r="Q473">
        <v>2</v>
      </c>
      <c r="R473">
        <v>4</v>
      </c>
      <c r="S473">
        <v>8</v>
      </c>
      <c r="T473" t="s">
        <v>56</v>
      </c>
      <c r="U473" t="s">
        <v>72</v>
      </c>
      <c r="V473" t="s">
        <v>782</v>
      </c>
      <c r="W473" t="s">
        <v>30</v>
      </c>
      <c r="X473">
        <v>32</v>
      </c>
      <c r="Y473" t="s">
        <v>1011</v>
      </c>
      <c r="Z473" t="s">
        <v>114</v>
      </c>
      <c r="AA473" t="s">
        <v>31</v>
      </c>
      <c r="AB473" t="s">
        <v>782</v>
      </c>
    </row>
    <row r="474" spans="1:28" x14ac:dyDescent="0.25">
      <c r="A474" t="s">
        <v>548</v>
      </c>
      <c r="B474" s="2">
        <v>44724</v>
      </c>
      <c r="C474" s="3">
        <v>0.35069444444444442</v>
      </c>
      <c r="D474" s="4">
        <v>1.8750000000000001E-3</v>
      </c>
      <c r="E474" t="s">
        <v>76</v>
      </c>
      <c r="F474" t="s">
        <v>782</v>
      </c>
      <c r="G474" t="s">
        <v>24</v>
      </c>
      <c r="H474" t="s">
        <v>41</v>
      </c>
      <c r="I474" cm="1">
        <f t="array" ref="I474">_xlfn.IFS(H474="0-40k",20000,H474="41k-65k",53000,H474="66k-85k",75000,H474="86k-105k",95000,H474="106k-125k",115000,H474="126k-150k",138000,H474="151k-225k",188000,H474="225k+",225000)</f>
        <v>20000</v>
      </c>
      <c r="J474" t="s">
        <v>284</v>
      </c>
      <c r="K474" t="s">
        <v>782</v>
      </c>
      <c r="L474" t="s">
        <v>27</v>
      </c>
      <c r="M474" t="s">
        <v>782</v>
      </c>
      <c r="N474">
        <v>0</v>
      </c>
      <c r="O474">
        <v>3</v>
      </c>
      <c r="P474">
        <v>3</v>
      </c>
      <c r="Q474">
        <v>3</v>
      </c>
      <c r="R474">
        <v>3</v>
      </c>
      <c r="S474">
        <v>6</v>
      </c>
      <c r="T474" t="s">
        <v>49</v>
      </c>
      <c r="U474" t="s">
        <v>43</v>
      </c>
      <c r="V474" t="s">
        <v>782</v>
      </c>
      <c r="W474" t="s">
        <v>30</v>
      </c>
      <c r="X474">
        <v>47</v>
      </c>
      <c r="Y474" t="s">
        <v>1019</v>
      </c>
      <c r="Z474" t="s">
        <v>114</v>
      </c>
      <c r="AA474" t="s">
        <v>31</v>
      </c>
      <c r="AB474" t="s">
        <v>782</v>
      </c>
    </row>
    <row r="475" spans="1:28" x14ac:dyDescent="0.25">
      <c r="A475" t="s">
        <v>549</v>
      </c>
      <c r="B475" s="2">
        <v>44724</v>
      </c>
      <c r="C475" s="3">
        <v>0.38472222222222219</v>
      </c>
      <c r="D475" s="4">
        <v>1.0532407407407407E-3</v>
      </c>
      <c r="E475" t="s">
        <v>54</v>
      </c>
      <c r="F475" t="s">
        <v>760</v>
      </c>
      <c r="G475" t="s">
        <v>33</v>
      </c>
      <c r="H475" t="s">
        <v>63</v>
      </c>
      <c r="I475" cm="1">
        <f t="array" ref="I475">_xlfn.IFS(H475="0-40k",20000,H475="41k-65k",53000,H475="66k-85k",75000,H475="86k-105k",95000,H475="106k-125k",115000,H475="126k-150k",138000,H475="151k-225k",188000,H475="225k+",225000)</f>
        <v>75000</v>
      </c>
      <c r="J475" t="s">
        <v>35</v>
      </c>
      <c r="K475" t="s">
        <v>782</v>
      </c>
      <c r="L475" t="s">
        <v>27</v>
      </c>
      <c r="M475" t="s">
        <v>782</v>
      </c>
      <c r="N475">
        <v>0</v>
      </c>
      <c r="O475">
        <v>10</v>
      </c>
      <c r="P475">
        <v>10</v>
      </c>
      <c r="Q475">
        <v>5</v>
      </c>
      <c r="R475">
        <v>0</v>
      </c>
      <c r="S475">
        <v>0</v>
      </c>
      <c r="T475" t="s">
        <v>56</v>
      </c>
      <c r="U475" t="s">
        <v>43</v>
      </c>
      <c r="V475" t="s">
        <v>782</v>
      </c>
      <c r="W475" t="s">
        <v>47</v>
      </c>
      <c r="X475">
        <v>30</v>
      </c>
      <c r="Y475" t="s">
        <v>1112</v>
      </c>
      <c r="Z475" t="s">
        <v>116</v>
      </c>
      <c r="AA475" t="s">
        <v>38</v>
      </c>
      <c r="AB475" t="s">
        <v>782</v>
      </c>
    </row>
    <row r="476" spans="1:28" x14ac:dyDescent="0.25">
      <c r="A476" t="s">
        <v>550</v>
      </c>
      <c r="B476" s="2">
        <v>44724</v>
      </c>
      <c r="C476" s="3">
        <v>0.39583333333333331</v>
      </c>
      <c r="D476" s="4">
        <v>1.2962962962962963E-3</v>
      </c>
      <c r="E476" t="s">
        <v>23</v>
      </c>
      <c r="F476" t="s">
        <v>782</v>
      </c>
      <c r="G476" t="s">
        <v>24</v>
      </c>
      <c r="H476" t="s">
        <v>25</v>
      </c>
      <c r="I476" cm="1">
        <f t="array" ref="I476">_xlfn.IFS(H476="0-40k",20000,H476="41k-65k",53000,H476="66k-85k",75000,H476="86k-105k",95000,H476="106k-125k",115000,H476="126k-150k",138000,H476="151k-225k",188000,H476="225k+",225000)</f>
        <v>115000</v>
      </c>
      <c r="J476" t="s">
        <v>54</v>
      </c>
      <c r="K476" t="s">
        <v>891</v>
      </c>
      <c r="L476" t="s">
        <v>27</v>
      </c>
      <c r="M476" t="s">
        <v>782</v>
      </c>
      <c r="N476">
        <v>8</v>
      </c>
      <c r="O476">
        <v>6</v>
      </c>
      <c r="P476">
        <v>6</v>
      </c>
      <c r="Q476">
        <v>7</v>
      </c>
      <c r="R476">
        <v>9</v>
      </c>
      <c r="S476">
        <v>10</v>
      </c>
      <c r="T476" t="s">
        <v>42</v>
      </c>
      <c r="U476" t="s">
        <v>50</v>
      </c>
      <c r="V476" t="s">
        <v>782</v>
      </c>
      <c r="W476" t="s">
        <v>47</v>
      </c>
      <c r="X476">
        <v>35</v>
      </c>
      <c r="Y476" t="s">
        <v>1112</v>
      </c>
      <c r="Z476" t="s">
        <v>116</v>
      </c>
      <c r="AA476" t="s">
        <v>44</v>
      </c>
      <c r="AB476" t="s">
        <v>782</v>
      </c>
    </row>
    <row r="477" spans="1:28" x14ac:dyDescent="0.25">
      <c r="A477" t="s">
        <v>551</v>
      </c>
      <c r="B477" s="2">
        <v>44724</v>
      </c>
      <c r="C477" s="3">
        <v>0.39999999999999997</v>
      </c>
      <c r="D477" s="4">
        <v>1.5740740740740741E-3</v>
      </c>
      <c r="E477" t="s">
        <v>23</v>
      </c>
      <c r="F477" t="s">
        <v>782</v>
      </c>
      <c r="G477" t="s">
        <v>24</v>
      </c>
      <c r="H477" t="s">
        <v>34</v>
      </c>
      <c r="I477" cm="1">
        <f t="array" ref="I477">_xlfn.IFS(H477="0-40k",20000,H477="41k-65k",53000,H477="66k-85k",75000,H477="86k-105k",95000,H477="106k-125k",115000,H477="126k-150k",138000,H477="151k-225k",188000,H477="225k+",225000)</f>
        <v>53000</v>
      </c>
      <c r="J477" t="s">
        <v>35</v>
      </c>
      <c r="K477" t="s">
        <v>782</v>
      </c>
      <c r="L477" t="s">
        <v>27</v>
      </c>
      <c r="M477" t="s">
        <v>782</v>
      </c>
      <c r="N477">
        <v>6</v>
      </c>
      <c r="O477">
        <v>9</v>
      </c>
      <c r="P477">
        <v>5</v>
      </c>
      <c r="Q477">
        <v>7</v>
      </c>
      <c r="R477">
        <v>8</v>
      </c>
      <c r="S477">
        <v>9</v>
      </c>
      <c r="T477" t="s">
        <v>49</v>
      </c>
      <c r="U477" t="s">
        <v>29</v>
      </c>
      <c r="V477" t="s">
        <v>782</v>
      </c>
      <c r="W477" t="s">
        <v>30</v>
      </c>
      <c r="X477">
        <v>25</v>
      </c>
      <c r="Y477" t="s">
        <v>1112</v>
      </c>
      <c r="Z477" t="s">
        <v>110</v>
      </c>
      <c r="AA477" t="s">
        <v>61</v>
      </c>
      <c r="AB477" t="s">
        <v>782</v>
      </c>
    </row>
    <row r="478" spans="1:28" x14ac:dyDescent="0.25">
      <c r="A478" t="s">
        <v>552</v>
      </c>
      <c r="B478" s="2">
        <v>44724</v>
      </c>
      <c r="C478" s="3">
        <v>0.4055555555555555</v>
      </c>
      <c r="D478" s="4">
        <v>2.1064814814814813E-3</v>
      </c>
      <c r="E478" t="s">
        <v>54</v>
      </c>
      <c r="F478" t="s">
        <v>761</v>
      </c>
      <c r="G478" t="s">
        <v>33</v>
      </c>
      <c r="H478" t="s">
        <v>63</v>
      </c>
      <c r="I478" cm="1">
        <f t="array" ref="I478">_xlfn.IFS(H478="0-40k",20000,H478="41k-65k",53000,H478="66k-85k",75000,H478="86k-105k",95000,H478="106k-125k",115000,H478="126k-150k",138000,H478="151k-225k",188000,H478="225k+",225000)</f>
        <v>75000</v>
      </c>
      <c r="J478" t="s">
        <v>54</v>
      </c>
      <c r="K478" t="s">
        <v>892</v>
      </c>
      <c r="L478" t="s">
        <v>27</v>
      </c>
      <c r="M478" t="s">
        <v>782</v>
      </c>
      <c r="N478">
        <v>3</v>
      </c>
      <c r="O478">
        <v>6</v>
      </c>
      <c r="P478">
        <v>6</v>
      </c>
      <c r="Q478">
        <v>6</v>
      </c>
      <c r="R478">
        <v>6</v>
      </c>
      <c r="S478">
        <v>6</v>
      </c>
      <c r="T478" t="s">
        <v>56</v>
      </c>
      <c r="U478" t="s">
        <v>50</v>
      </c>
      <c r="V478" t="s">
        <v>782</v>
      </c>
      <c r="W478" t="s">
        <v>30</v>
      </c>
      <c r="X478">
        <v>27</v>
      </c>
      <c r="Y478" t="s">
        <v>1112</v>
      </c>
      <c r="Z478" t="s">
        <v>114</v>
      </c>
      <c r="AA478" t="s">
        <v>31</v>
      </c>
      <c r="AB478" t="s">
        <v>782</v>
      </c>
    </row>
    <row r="479" spans="1:28" x14ac:dyDescent="0.25">
      <c r="A479" t="s">
        <v>553</v>
      </c>
      <c r="B479" s="2">
        <v>44724</v>
      </c>
      <c r="C479" s="3">
        <v>0.4055555555555555</v>
      </c>
      <c r="D479" s="4">
        <v>9.2592592592592585E-4</v>
      </c>
      <c r="E479" t="s">
        <v>23</v>
      </c>
      <c r="F479" t="s">
        <v>782</v>
      </c>
      <c r="G479" t="s">
        <v>24</v>
      </c>
      <c r="H479" t="s">
        <v>34</v>
      </c>
      <c r="I479" cm="1">
        <f t="array" ref="I479">_xlfn.IFS(H479="0-40k",20000,H479="41k-65k",53000,H479="66k-85k",75000,H479="86k-105k",95000,H479="106k-125k",115000,H479="126k-150k",138000,H479="151k-225k",188000,H479="225k+",225000)</f>
        <v>53000</v>
      </c>
      <c r="J479" t="s">
        <v>26</v>
      </c>
      <c r="K479" t="s">
        <v>782</v>
      </c>
      <c r="L479" t="s">
        <v>36</v>
      </c>
      <c r="M479" t="s">
        <v>782</v>
      </c>
      <c r="N479">
        <v>1</v>
      </c>
      <c r="O479">
        <v>5</v>
      </c>
      <c r="P479">
        <v>3</v>
      </c>
      <c r="Q479">
        <v>3</v>
      </c>
      <c r="R479">
        <v>6</v>
      </c>
      <c r="S479">
        <v>5</v>
      </c>
      <c r="T479" t="s">
        <v>49</v>
      </c>
      <c r="U479" t="s">
        <v>29</v>
      </c>
      <c r="V479" t="s">
        <v>782</v>
      </c>
      <c r="W479" t="s">
        <v>47</v>
      </c>
      <c r="X479">
        <v>27</v>
      </c>
      <c r="Y479" t="s">
        <v>1112</v>
      </c>
      <c r="Z479" t="s">
        <v>116</v>
      </c>
      <c r="AA479" t="s">
        <v>44</v>
      </c>
      <c r="AB479" t="s">
        <v>782</v>
      </c>
    </row>
    <row r="480" spans="1:28" x14ac:dyDescent="0.25">
      <c r="A480" t="s">
        <v>554</v>
      </c>
      <c r="B480" s="2">
        <v>44724</v>
      </c>
      <c r="C480" s="3">
        <v>0.42152777777777778</v>
      </c>
      <c r="D480" s="4">
        <v>1.2962962962962963E-3</v>
      </c>
      <c r="E480" t="s">
        <v>76</v>
      </c>
      <c r="F480" t="s">
        <v>782</v>
      </c>
      <c r="G480" t="s">
        <v>33</v>
      </c>
      <c r="H480" t="s">
        <v>41</v>
      </c>
      <c r="I480" cm="1">
        <f t="array" ref="I480">_xlfn.IFS(H480="0-40k",20000,H480="41k-65k",53000,H480="66k-85k",75000,H480="86k-105k",95000,H480="106k-125k",115000,H480="126k-150k",138000,H480="151k-225k",188000,H480="225k+",225000)</f>
        <v>20000</v>
      </c>
      <c r="J480" t="s">
        <v>54</v>
      </c>
      <c r="K480" t="s">
        <v>893</v>
      </c>
      <c r="L480" t="s">
        <v>27</v>
      </c>
      <c r="M480" t="s">
        <v>782</v>
      </c>
      <c r="N480">
        <v>1</v>
      </c>
      <c r="O480">
        <v>8</v>
      </c>
      <c r="P480">
        <v>8</v>
      </c>
      <c r="Q480">
        <v>1</v>
      </c>
      <c r="R480">
        <v>3</v>
      </c>
      <c r="S480">
        <v>7</v>
      </c>
      <c r="T480" t="s">
        <v>46</v>
      </c>
      <c r="U480" t="s">
        <v>50</v>
      </c>
      <c r="V480" t="s">
        <v>782</v>
      </c>
      <c r="W480" t="s">
        <v>47</v>
      </c>
      <c r="X480">
        <v>23</v>
      </c>
      <c r="Y480" t="s">
        <v>85</v>
      </c>
      <c r="Z480" t="s">
        <v>116</v>
      </c>
      <c r="AA480" t="s">
        <v>38</v>
      </c>
      <c r="AB480" t="s">
        <v>782</v>
      </c>
    </row>
    <row r="481" spans="1:28" x14ac:dyDescent="0.25">
      <c r="A481" t="s">
        <v>555</v>
      </c>
      <c r="B481" s="2">
        <v>44724</v>
      </c>
      <c r="C481" s="3">
        <v>0.4375</v>
      </c>
      <c r="D481" s="4">
        <v>1.5046296296296294E-3</v>
      </c>
      <c r="E481" t="s">
        <v>53</v>
      </c>
      <c r="F481" t="s">
        <v>782</v>
      </c>
      <c r="G481" t="s">
        <v>33</v>
      </c>
      <c r="H481" t="s">
        <v>34</v>
      </c>
      <c r="I481" cm="1">
        <f t="array" ref="I481">_xlfn.IFS(H481="0-40k",20000,H481="41k-65k",53000,H481="66k-85k",75000,H481="86k-105k",95000,H481="106k-125k",115000,H481="126k-150k",138000,H481="151k-225k",188000,H481="225k+",225000)</f>
        <v>53000</v>
      </c>
      <c r="J481" t="s">
        <v>54</v>
      </c>
      <c r="K481" t="s">
        <v>863</v>
      </c>
      <c r="L481" t="s">
        <v>27</v>
      </c>
      <c r="M481" t="s">
        <v>782</v>
      </c>
      <c r="N481">
        <v>9</v>
      </c>
      <c r="O481">
        <v>10</v>
      </c>
      <c r="P481">
        <v>10</v>
      </c>
      <c r="Q481">
        <v>10</v>
      </c>
      <c r="R481">
        <v>10</v>
      </c>
      <c r="S481">
        <v>10</v>
      </c>
      <c r="T481" t="s">
        <v>56</v>
      </c>
      <c r="U481" t="s">
        <v>72</v>
      </c>
      <c r="V481" t="s">
        <v>782</v>
      </c>
      <c r="W481" t="s">
        <v>30</v>
      </c>
      <c r="X481">
        <v>18</v>
      </c>
      <c r="Y481" t="s">
        <v>1112</v>
      </c>
      <c r="Z481" t="s">
        <v>114</v>
      </c>
      <c r="AA481" t="s">
        <v>31</v>
      </c>
      <c r="AB481" t="s">
        <v>782</v>
      </c>
    </row>
    <row r="482" spans="1:28" x14ac:dyDescent="0.25">
      <c r="A482" t="s">
        <v>556</v>
      </c>
      <c r="B482" s="2">
        <v>44724</v>
      </c>
      <c r="C482" s="3">
        <v>0.48819444444444443</v>
      </c>
      <c r="D482" s="4">
        <v>1.1805555555555556E-3</v>
      </c>
      <c r="E482" t="s">
        <v>23</v>
      </c>
      <c r="F482" t="s">
        <v>782</v>
      </c>
      <c r="G482" t="s">
        <v>24</v>
      </c>
      <c r="H482" t="s">
        <v>41</v>
      </c>
      <c r="I482" cm="1">
        <f t="array" ref="I482">_xlfn.IFS(H482="0-40k",20000,H482="41k-65k",53000,H482="66k-85k",75000,H482="86k-105k",95000,H482="106k-125k",115000,H482="126k-150k",138000,H482="151k-225k",188000,H482="225k+",225000)</f>
        <v>20000</v>
      </c>
      <c r="J482" t="s">
        <v>26</v>
      </c>
      <c r="K482" t="s">
        <v>782</v>
      </c>
      <c r="L482" t="s">
        <v>27</v>
      </c>
      <c r="M482" t="s">
        <v>782</v>
      </c>
      <c r="N482">
        <v>8</v>
      </c>
      <c r="O482">
        <v>10</v>
      </c>
      <c r="P482">
        <v>9</v>
      </c>
      <c r="Q482">
        <v>6</v>
      </c>
      <c r="R482">
        <v>8</v>
      </c>
      <c r="S482">
        <v>9</v>
      </c>
      <c r="T482" t="s">
        <v>42</v>
      </c>
      <c r="U482" t="s">
        <v>29</v>
      </c>
      <c r="V482" t="s">
        <v>782</v>
      </c>
      <c r="W482" t="s">
        <v>47</v>
      </c>
      <c r="X482">
        <v>28</v>
      </c>
      <c r="Y482" t="s">
        <v>1041</v>
      </c>
      <c r="Z482" t="s">
        <v>116</v>
      </c>
      <c r="AA482" t="s">
        <v>61</v>
      </c>
      <c r="AB482" t="s">
        <v>782</v>
      </c>
    </row>
    <row r="483" spans="1:28" x14ac:dyDescent="0.25">
      <c r="A483" t="s">
        <v>557</v>
      </c>
      <c r="B483" s="2">
        <v>44724</v>
      </c>
      <c r="C483" s="3">
        <v>0.48888888888888887</v>
      </c>
      <c r="D483" s="4">
        <v>9.2592592592592585E-4</v>
      </c>
      <c r="E483" t="s">
        <v>54</v>
      </c>
      <c r="F483" t="s">
        <v>723</v>
      </c>
      <c r="G483" t="s">
        <v>24</v>
      </c>
      <c r="H483" t="s">
        <v>1107</v>
      </c>
      <c r="I483" cm="1">
        <f t="array" ref="I483">_xlfn.IFS(H483="0-40k",20000,H483="41k-65k",53000,H483="66k-85k",75000,H483="86k-105k",95000,H483="106k-125k",115000,H483="126k-150k",138000,H483="151k-225k",188000,H483="225k+",225000)</f>
        <v>138000</v>
      </c>
      <c r="J483" t="s">
        <v>26</v>
      </c>
      <c r="K483" t="s">
        <v>782</v>
      </c>
      <c r="L483" t="s">
        <v>27</v>
      </c>
      <c r="M483" t="s">
        <v>782</v>
      </c>
      <c r="N483">
        <v>7</v>
      </c>
      <c r="O483">
        <v>6</v>
      </c>
      <c r="P483">
        <v>8</v>
      </c>
      <c r="Q483">
        <v>8</v>
      </c>
      <c r="R483">
        <v>8</v>
      </c>
      <c r="S483">
        <v>7</v>
      </c>
      <c r="T483" t="s">
        <v>42</v>
      </c>
      <c r="U483" t="s">
        <v>29</v>
      </c>
      <c r="V483" t="s">
        <v>782</v>
      </c>
      <c r="W483" t="s">
        <v>30</v>
      </c>
      <c r="X483">
        <v>28</v>
      </c>
      <c r="Y483" t="s">
        <v>1112</v>
      </c>
      <c r="Z483" t="s">
        <v>114</v>
      </c>
      <c r="AA483" t="s">
        <v>31</v>
      </c>
      <c r="AB483" t="s">
        <v>782</v>
      </c>
    </row>
    <row r="484" spans="1:28" x14ac:dyDescent="0.25">
      <c r="A484" t="s">
        <v>558</v>
      </c>
      <c r="B484" s="2">
        <v>44724</v>
      </c>
      <c r="C484" s="3">
        <v>0.5083333333333333</v>
      </c>
      <c r="D484" s="4">
        <v>1.0995370370370371E-3</v>
      </c>
      <c r="E484" t="s">
        <v>76</v>
      </c>
      <c r="F484" t="s">
        <v>782</v>
      </c>
      <c r="G484" t="s">
        <v>33</v>
      </c>
      <c r="H484" t="s">
        <v>41</v>
      </c>
      <c r="I484" cm="1">
        <f t="array" ref="I484">_xlfn.IFS(H484="0-40k",20000,H484="41k-65k",53000,H484="66k-85k",75000,H484="86k-105k",95000,H484="106k-125k",115000,H484="126k-150k",138000,H484="151k-225k",188000,H484="225k+",225000)</f>
        <v>20000</v>
      </c>
      <c r="J484" t="s">
        <v>54</v>
      </c>
      <c r="K484" t="s">
        <v>894</v>
      </c>
      <c r="L484" t="s">
        <v>27</v>
      </c>
      <c r="M484" t="s">
        <v>782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42</v>
      </c>
      <c r="U484" t="s">
        <v>43</v>
      </c>
      <c r="V484" t="s">
        <v>782</v>
      </c>
      <c r="W484" t="s">
        <v>47</v>
      </c>
      <c r="X484">
        <v>26</v>
      </c>
      <c r="Y484" t="s">
        <v>1112</v>
      </c>
      <c r="Z484" t="s">
        <v>114</v>
      </c>
      <c r="AA484" t="s">
        <v>540</v>
      </c>
      <c r="AB484" t="s">
        <v>782</v>
      </c>
    </row>
    <row r="485" spans="1:28" x14ac:dyDescent="0.25">
      <c r="A485" t="s">
        <v>559</v>
      </c>
      <c r="B485" s="2">
        <v>44724</v>
      </c>
      <c r="C485" s="3">
        <v>0.52500000000000002</v>
      </c>
      <c r="D485" s="4">
        <v>1.3541666666666667E-3</v>
      </c>
      <c r="E485" t="s">
        <v>76</v>
      </c>
      <c r="F485" t="s">
        <v>782</v>
      </c>
      <c r="G485" t="s">
        <v>33</v>
      </c>
      <c r="H485" t="s">
        <v>41</v>
      </c>
      <c r="I485" cm="1">
        <f t="array" ref="I485">_xlfn.IFS(H485="0-40k",20000,H485="41k-65k",53000,H485="66k-85k",75000,H485="86k-105k",95000,H485="106k-125k",115000,H485="126k-150k",138000,H485="151k-225k",188000,H485="225k+",225000)</f>
        <v>20000</v>
      </c>
      <c r="J485" t="s">
        <v>68</v>
      </c>
      <c r="K485" t="s">
        <v>782</v>
      </c>
      <c r="L485" t="s">
        <v>27</v>
      </c>
      <c r="M485" t="s">
        <v>782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8</v>
      </c>
      <c r="T485" t="s">
        <v>49</v>
      </c>
      <c r="U485" t="s">
        <v>50</v>
      </c>
      <c r="V485" t="s">
        <v>782</v>
      </c>
      <c r="W485" t="s">
        <v>30</v>
      </c>
      <c r="X485">
        <v>27</v>
      </c>
      <c r="Y485" t="s">
        <v>1055</v>
      </c>
      <c r="Z485" t="s">
        <v>114</v>
      </c>
      <c r="AA485" t="s">
        <v>44</v>
      </c>
      <c r="AB485" t="s">
        <v>782</v>
      </c>
    </row>
    <row r="486" spans="1:28" x14ac:dyDescent="0.25">
      <c r="A486" t="s">
        <v>560</v>
      </c>
      <c r="B486" s="2">
        <v>44724</v>
      </c>
      <c r="C486" s="3">
        <v>0.52986111111111112</v>
      </c>
      <c r="D486" s="4">
        <v>1.9444444444444442E-3</v>
      </c>
      <c r="E486" t="s">
        <v>23</v>
      </c>
      <c r="F486" t="s">
        <v>782</v>
      </c>
      <c r="G486" t="s">
        <v>33</v>
      </c>
      <c r="H486" t="s">
        <v>34</v>
      </c>
      <c r="I486" cm="1">
        <f t="array" ref="I486">_xlfn.IFS(H486="0-40k",20000,H486="41k-65k",53000,H486="66k-85k",75000,H486="86k-105k",95000,H486="106k-125k",115000,H486="126k-150k",138000,H486="151k-225k",188000,H486="225k+",225000)</f>
        <v>53000</v>
      </c>
      <c r="J486" t="s">
        <v>66</v>
      </c>
      <c r="K486" t="s">
        <v>782</v>
      </c>
      <c r="L486" t="s">
        <v>27</v>
      </c>
      <c r="M486" t="s">
        <v>782</v>
      </c>
      <c r="N486">
        <v>9</v>
      </c>
      <c r="O486">
        <v>7</v>
      </c>
      <c r="P486">
        <v>9</v>
      </c>
      <c r="Q486">
        <v>10</v>
      </c>
      <c r="R486">
        <v>10</v>
      </c>
      <c r="S486">
        <v>10</v>
      </c>
      <c r="T486" t="s">
        <v>56</v>
      </c>
      <c r="U486" t="s">
        <v>43</v>
      </c>
      <c r="V486" t="s">
        <v>782</v>
      </c>
      <c r="W486" t="s">
        <v>47</v>
      </c>
      <c r="X486">
        <v>22</v>
      </c>
      <c r="Y486" t="s">
        <v>85</v>
      </c>
      <c r="Z486" t="s">
        <v>116</v>
      </c>
      <c r="AA486" t="s">
        <v>38</v>
      </c>
      <c r="AB486" t="s">
        <v>782</v>
      </c>
    </row>
    <row r="487" spans="1:28" x14ac:dyDescent="0.25">
      <c r="A487" t="s">
        <v>561</v>
      </c>
      <c r="B487" s="2">
        <v>44724</v>
      </c>
      <c r="C487" s="3">
        <v>0.53263888888888888</v>
      </c>
      <c r="D487" s="4">
        <v>1.3425925925925925E-3</v>
      </c>
      <c r="E487" t="s">
        <v>23</v>
      </c>
      <c r="F487" t="s">
        <v>782</v>
      </c>
      <c r="G487" t="s">
        <v>24</v>
      </c>
      <c r="H487" t="s">
        <v>41</v>
      </c>
      <c r="I487" cm="1">
        <f t="array" ref="I487">_xlfn.IFS(H487="0-40k",20000,H487="41k-65k",53000,H487="66k-85k",75000,H487="86k-105k",95000,H487="106k-125k",115000,H487="126k-150k",138000,H487="151k-225k",188000,H487="225k+",225000)</f>
        <v>20000</v>
      </c>
      <c r="J487" t="s">
        <v>66</v>
      </c>
      <c r="K487" t="s">
        <v>782</v>
      </c>
      <c r="L487" t="s">
        <v>36</v>
      </c>
      <c r="M487" t="s">
        <v>782</v>
      </c>
      <c r="N487">
        <v>0</v>
      </c>
      <c r="O487">
        <v>8</v>
      </c>
      <c r="P487">
        <v>7</v>
      </c>
      <c r="Q487">
        <v>6</v>
      </c>
      <c r="R487">
        <v>3</v>
      </c>
      <c r="S487">
        <v>9</v>
      </c>
      <c r="T487" t="s">
        <v>28</v>
      </c>
      <c r="U487" t="s">
        <v>50</v>
      </c>
      <c r="V487" t="s">
        <v>782</v>
      </c>
      <c r="W487" t="s">
        <v>30</v>
      </c>
      <c r="X487">
        <v>27</v>
      </c>
      <c r="Y487" t="s">
        <v>1112</v>
      </c>
      <c r="Z487" t="s">
        <v>110</v>
      </c>
      <c r="AA487" t="s">
        <v>31</v>
      </c>
      <c r="AB487" t="s">
        <v>782</v>
      </c>
    </row>
    <row r="488" spans="1:28" x14ac:dyDescent="0.25">
      <c r="A488" t="s">
        <v>562</v>
      </c>
      <c r="B488" s="2">
        <v>44724</v>
      </c>
      <c r="C488" s="3">
        <v>0.55069444444444449</v>
      </c>
      <c r="D488" s="4">
        <v>1.1921296296296296E-3</v>
      </c>
      <c r="E488" t="s">
        <v>40</v>
      </c>
      <c r="F488" t="s">
        <v>782</v>
      </c>
      <c r="G488" t="s">
        <v>24</v>
      </c>
      <c r="H488" t="s">
        <v>41</v>
      </c>
      <c r="I488" cm="1">
        <f t="array" ref="I488">_xlfn.IFS(H488="0-40k",20000,H488="41k-65k",53000,H488="66k-85k",75000,H488="86k-105k",95000,H488="106k-125k",115000,H488="126k-150k",138000,H488="151k-225k",188000,H488="225k+",225000)</f>
        <v>20000</v>
      </c>
      <c r="J488" t="s">
        <v>54</v>
      </c>
      <c r="K488" t="s">
        <v>895</v>
      </c>
      <c r="L488" t="s">
        <v>27</v>
      </c>
      <c r="M488" t="s">
        <v>782</v>
      </c>
      <c r="N488">
        <v>5</v>
      </c>
      <c r="O488">
        <v>7</v>
      </c>
      <c r="P488">
        <v>6</v>
      </c>
      <c r="Q488">
        <v>8</v>
      </c>
      <c r="R488">
        <v>7</v>
      </c>
      <c r="S488">
        <v>7</v>
      </c>
      <c r="T488" t="s">
        <v>56</v>
      </c>
      <c r="U488" t="s">
        <v>43</v>
      </c>
      <c r="V488" t="s">
        <v>782</v>
      </c>
      <c r="W488" t="s">
        <v>30</v>
      </c>
      <c r="X488">
        <v>28</v>
      </c>
      <c r="Y488" t="s">
        <v>85</v>
      </c>
      <c r="Z488" t="s">
        <v>114</v>
      </c>
      <c r="AA488" t="s">
        <v>38</v>
      </c>
      <c r="AB488" t="s">
        <v>782</v>
      </c>
    </row>
    <row r="489" spans="1:28" x14ac:dyDescent="0.25">
      <c r="A489" t="s">
        <v>563</v>
      </c>
      <c r="B489" s="2">
        <v>44724</v>
      </c>
      <c r="C489" s="3">
        <v>0.56736111111111109</v>
      </c>
      <c r="D489" s="4">
        <v>1.2268518518518518E-3</v>
      </c>
      <c r="E489" t="s">
        <v>23</v>
      </c>
      <c r="F489" t="s">
        <v>782</v>
      </c>
      <c r="G489" t="s">
        <v>24</v>
      </c>
      <c r="H489" t="s">
        <v>41</v>
      </c>
      <c r="I489" cm="1">
        <f t="array" ref="I489">_xlfn.IFS(H489="0-40k",20000,H489="41k-65k",53000,H489="66k-85k",75000,H489="86k-105k",95000,H489="106k-125k",115000,H489="126k-150k",138000,H489="151k-225k",188000,H489="225k+",225000)</f>
        <v>20000</v>
      </c>
      <c r="J489" t="s">
        <v>66</v>
      </c>
      <c r="K489" t="s">
        <v>782</v>
      </c>
      <c r="L489" t="s">
        <v>27</v>
      </c>
      <c r="M489" t="s">
        <v>782</v>
      </c>
      <c r="N489">
        <v>3</v>
      </c>
      <c r="O489">
        <v>2</v>
      </c>
      <c r="P489">
        <v>4</v>
      </c>
      <c r="Q489">
        <v>3</v>
      </c>
      <c r="R489">
        <v>3</v>
      </c>
      <c r="S489">
        <v>3</v>
      </c>
      <c r="T489" t="s">
        <v>56</v>
      </c>
      <c r="U489" t="s">
        <v>50</v>
      </c>
      <c r="V489" t="s">
        <v>782</v>
      </c>
      <c r="W489" t="s">
        <v>30</v>
      </c>
      <c r="X489">
        <v>25</v>
      </c>
      <c r="Y489" t="s">
        <v>991</v>
      </c>
      <c r="Z489" t="s">
        <v>110</v>
      </c>
      <c r="AA489" t="s">
        <v>44</v>
      </c>
      <c r="AB489" t="s">
        <v>782</v>
      </c>
    </row>
    <row r="490" spans="1:28" x14ac:dyDescent="0.25">
      <c r="A490" t="s">
        <v>564</v>
      </c>
      <c r="B490" s="2">
        <v>44724</v>
      </c>
      <c r="C490" s="3">
        <v>0.5854166666666667</v>
      </c>
      <c r="D490" s="4">
        <v>1.2962962962962963E-3</v>
      </c>
      <c r="E490" t="s">
        <v>23</v>
      </c>
      <c r="F490" t="s">
        <v>782</v>
      </c>
      <c r="G490" t="s">
        <v>33</v>
      </c>
      <c r="H490" t="s">
        <v>41</v>
      </c>
      <c r="I490" cm="1">
        <f t="array" ref="I490">_xlfn.IFS(H490="0-40k",20000,H490="41k-65k",53000,H490="66k-85k",75000,H490="86k-105k",95000,H490="106k-125k",115000,H490="126k-150k",138000,H490="151k-225k",188000,H490="225k+",225000)</f>
        <v>20000</v>
      </c>
      <c r="J490" t="s">
        <v>26</v>
      </c>
      <c r="K490" t="s">
        <v>782</v>
      </c>
      <c r="L490" t="s">
        <v>27</v>
      </c>
      <c r="M490" t="s">
        <v>782</v>
      </c>
      <c r="N490">
        <v>2</v>
      </c>
      <c r="O490">
        <v>6</v>
      </c>
      <c r="P490">
        <v>6</v>
      </c>
      <c r="Q490">
        <v>7</v>
      </c>
      <c r="R490">
        <v>7</v>
      </c>
      <c r="S490">
        <v>9</v>
      </c>
      <c r="T490" t="s">
        <v>49</v>
      </c>
      <c r="U490" t="s">
        <v>50</v>
      </c>
      <c r="V490" t="s">
        <v>782</v>
      </c>
      <c r="W490" t="s">
        <v>30</v>
      </c>
      <c r="X490">
        <v>32</v>
      </c>
      <c r="Y490" t="s">
        <v>69</v>
      </c>
      <c r="Z490" t="s">
        <v>114</v>
      </c>
      <c r="AA490" t="s">
        <v>61</v>
      </c>
      <c r="AB490" t="s">
        <v>782</v>
      </c>
    </row>
    <row r="491" spans="1:28" x14ac:dyDescent="0.25">
      <c r="A491" t="s">
        <v>565</v>
      </c>
      <c r="B491" s="2">
        <v>44724</v>
      </c>
      <c r="C491" s="3">
        <v>0.60625000000000007</v>
      </c>
      <c r="D491" s="4">
        <v>7.3379629629629628E-3</v>
      </c>
      <c r="E491" t="s">
        <v>76</v>
      </c>
      <c r="F491" t="s">
        <v>782</v>
      </c>
      <c r="G491" t="s">
        <v>24</v>
      </c>
      <c r="H491" t="s">
        <v>41</v>
      </c>
      <c r="I491" cm="1">
        <f t="array" ref="I491">_xlfn.IFS(H491="0-40k",20000,H491="41k-65k",53000,H491="66k-85k",75000,H491="86k-105k",95000,H491="106k-125k",115000,H491="126k-150k",138000,H491="151k-225k",188000,H491="225k+",225000)</f>
        <v>20000</v>
      </c>
      <c r="J491" t="s">
        <v>35</v>
      </c>
      <c r="K491" t="s">
        <v>782</v>
      </c>
      <c r="L491" t="s">
        <v>162</v>
      </c>
      <c r="M491" t="s">
        <v>920</v>
      </c>
      <c r="N491">
        <v>7</v>
      </c>
      <c r="O491">
        <v>9</v>
      </c>
      <c r="P491">
        <v>10</v>
      </c>
      <c r="Q491">
        <v>10</v>
      </c>
      <c r="R491">
        <v>3</v>
      </c>
      <c r="S491">
        <v>4</v>
      </c>
      <c r="T491" t="s">
        <v>42</v>
      </c>
      <c r="U491" t="s">
        <v>29</v>
      </c>
      <c r="V491" t="s">
        <v>782</v>
      </c>
      <c r="W491" t="s">
        <v>30</v>
      </c>
      <c r="X491">
        <v>33</v>
      </c>
      <c r="Y491" t="s">
        <v>1056</v>
      </c>
      <c r="Z491" t="s">
        <v>114</v>
      </c>
      <c r="AA491" t="s">
        <v>31</v>
      </c>
      <c r="AB491" t="s">
        <v>782</v>
      </c>
    </row>
    <row r="492" spans="1:28" x14ac:dyDescent="0.25">
      <c r="A492" t="s">
        <v>566</v>
      </c>
      <c r="B492" s="2">
        <v>44724</v>
      </c>
      <c r="C492" s="3">
        <v>0.61319444444444449</v>
      </c>
      <c r="D492" s="4">
        <v>2.0023148148148148E-3</v>
      </c>
      <c r="E492" t="s">
        <v>23</v>
      </c>
      <c r="F492" t="s">
        <v>782</v>
      </c>
      <c r="G492" t="s">
        <v>33</v>
      </c>
      <c r="H492" t="s">
        <v>34</v>
      </c>
      <c r="I492" cm="1">
        <f t="array" ref="I492">_xlfn.IFS(H492="0-40k",20000,H492="41k-65k",53000,H492="66k-85k",75000,H492="86k-105k",95000,H492="106k-125k",115000,H492="126k-150k",138000,H492="151k-225k",188000,H492="225k+",225000)</f>
        <v>53000</v>
      </c>
      <c r="J492" t="s">
        <v>54</v>
      </c>
      <c r="K492" t="s">
        <v>896</v>
      </c>
      <c r="L492" t="s">
        <v>27</v>
      </c>
      <c r="M492" t="s">
        <v>782</v>
      </c>
      <c r="N492">
        <v>5</v>
      </c>
      <c r="O492">
        <v>6</v>
      </c>
      <c r="P492">
        <v>5</v>
      </c>
      <c r="Q492">
        <v>2</v>
      </c>
      <c r="R492">
        <v>3</v>
      </c>
      <c r="S492">
        <v>3</v>
      </c>
      <c r="T492" t="s">
        <v>42</v>
      </c>
      <c r="U492" t="s">
        <v>29</v>
      </c>
      <c r="V492" t="s">
        <v>782</v>
      </c>
      <c r="W492" t="s">
        <v>30</v>
      </c>
      <c r="X492">
        <v>23</v>
      </c>
      <c r="Y492" t="s">
        <v>37</v>
      </c>
      <c r="Z492" t="s">
        <v>116</v>
      </c>
      <c r="AA492" t="s">
        <v>44</v>
      </c>
      <c r="AB492" t="s">
        <v>782</v>
      </c>
    </row>
    <row r="493" spans="1:28" x14ac:dyDescent="0.25">
      <c r="A493" t="s">
        <v>567</v>
      </c>
      <c r="B493" s="2">
        <v>44724</v>
      </c>
      <c r="C493" s="3">
        <v>0.63124999999999998</v>
      </c>
      <c r="D493" s="4">
        <v>1.261574074074074E-3</v>
      </c>
      <c r="E493" t="s">
        <v>76</v>
      </c>
      <c r="F493" t="s">
        <v>782</v>
      </c>
      <c r="G493" t="s">
        <v>24</v>
      </c>
      <c r="H493" t="s">
        <v>41</v>
      </c>
      <c r="I493" cm="1">
        <f t="array" ref="I493">_xlfn.IFS(H493="0-40k",20000,H493="41k-65k",53000,H493="66k-85k",75000,H493="86k-105k",95000,H493="106k-125k",115000,H493="126k-150k",138000,H493="151k-225k",188000,H493="225k+",225000)</f>
        <v>20000</v>
      </c>
      <c r="J493" t="s">
        <v>35</v>
      </c>
      <c r="K493" t="s">
        <v>782</v>
      </c>
      <c r="L493" t="s">
        <v>36</v>
      </c>
      <c r="M493" t="s">
        <v>782</v>
      </c>
      <c r="N493">
        <v>4</v>
      </c>
      <c r="O493">
        <v>5</v>
      </c>
      <c r="P493">
        <v>4</v>
      </c>
      <c r="Q493">
        <v>4</v>
      </c>
      <c r="R493">
        <v>5</v>
      </c>
      <c r="S493">
        <v>6</v>
      </c>
      <c r="T493" t="s">
        <v>56</v>
      </c>
      <c r="U493" t="s">
        <v>29</v>
      </c>
      <c r="V493" t="s">
        <v>782</v>
      </c>
      <c r="W493" t="s">
        <v>47</v>
      </c>
      <c r="X493">
        <v>40</v>
      </c>
      <c r="Y493" t="s">
        <v>991</v>
      </c>
      <c r="Z493" t="s">
        <v>114</v>
      </c>
      <c r="AA493" t="s">
        <v>44</v>
      </c>
      <c r="AB493" t="s">
        <v>782</v>
      </c>
    </row>
    <row r="494" spans="1:28" x14ac:dyDescent="0.25">
      <c r="A494" t="s">
        <v>568</v>
      </c>
      <c r="B494" s="2">
        <v>44724</v>
      </c>
      <c r="C494" s="3">
        <v>0.65625</v>
      </c>
      <c r="D494" s="4">
        <v>1.8402777777777777E-3</v>
      </c>
      <c r="E494" t="s">
        <v>23</v>
      </c>
      <c r="F494" t="s">
        <v>782</v>
      </c>
      <c r="G494" t="s">
        <v>24</v>
      </c>
      <c r="H494" t="s">
        <v>34</v>
      </c>
      <c r="I494" cm="1">
        <f t="array" ref="I494">_xlfn.IFS(H494="0-40k",20000,H494="41k-65k",53000,H494="66k-85k",75000,H494="86k-105k",95000,H494="106k-125k",115000,H494="126k-150k",138000,H494="151k-225k",188000,H494="225k+",225000)</f>
        <v>53000</v>
      </c>
      <c r="J494" t="s">
        <v>54</v>
      </c>
      <c r="K494" t="s">
        <v>897</v>
      </c>
      <c r="L494" t="s">
        <v>27</v>
      </c>
      <c r="M494" t="s">
        <v>782</v>
      </c>
      <c r="N494">
        <v>7</v>
      </c>
      <c r="O494">
        <v>9</v>
      </c>
      <c r="P494">
        <v>9</v>
      </c>
      <c r="Q494">
        <v>9</v>
      </c>
      <c r="R494">
        <v>7</v>
      </c>
      <c r="S494">
        <v>9</v>
      </c>
      <c r="T494" t="s">
        <v>42</v>
      </c>
      <c r="U494" t="s">
        <v>50</v>
      </c>
      <c r="V494" t="s">
        <v>782</v>
      </c>
      <c r="W494" t="s">
        <v>47</v>
      </c>
      <c r="X494">
        <v>28</v>
      </c>
      <c r="Y494" t="s">
        <v>69</v>
      </c>
      <c r="Z494" t="s">
        <v>114</v>
      </c>
      <c r="AA494" t="s">
        <v>38</v>
      </c>
      <c r="AB494" t="s">
        <v>782</v>
      </c>
    </row>
    <row r="495" spans="1:28" x14ac:dyDescent="0.25">
      <c r="A495" t="s">
        <v>569</v>
      </c>
      <c r="B495" s="2">
        <v>44724</v>
      </c>
      <c r="C495" s="3">
        <v>0.68263888888888891</v>
      </c>
      <c r="D495" s="4">
        <v>2.6620370370370374E-3</v>
      </c>
      <c r="E495" t="s">
        <v>23</v>
      </c>
      <c r="F495" t="s">
        <v>782</v>
      </c>
      <c r="G495" t="s">
        <v>33</v>
      </c>
      <c r="H495" t="s">
        <v>41</v>
      </c>
      <c r="I495" cm="1">
        <f t="array" ref="I495">_xlfn.IFS(H495="0-40k",20000,H495="41k-65k",53000,H495="66k-85k",75000,H495="86k-105k",95000,H495="106k-125k",115000,H495="126k-150k",138000,H495="151k-225k",188000,H495="225k+",225000)</f>
        <v>20000</v>
      </c>
      <c r="J495" t="s">
        <v>284</v>
      </c>
      <c r="K495" t="s">
        <v>782</v>
      </c>
      <c r="L495" t="s">
        <v>36</v>
      </c>
      <c r="M495" t="s">
        <v>782</v>
      </c>
      <c r="N495">
        <v>3</v>
      </c>
      <c r="O495">
        <v>7</v>
      </c>
      <c r="P495">
        <v>8</v>
      </c>
      <c r="Q495">
        <v>6</v>
      </c>
      <c r="R495">
        <v>6</v>
      </c>
      <c r="S495">
        <v>9</v>
      </c>
      <c r="T495" t="s">
        <v>49</v>
      </c>
      <c r="U495" t="s">
        <v>29</v>
      </c>
      <c r="V495" t="s">
        <v>782</v>
      </c>
      <c r="W495" t="s">
        <v>30</v>
      </c>
      <c r="X495">
        <v>26</v>
      </c>
      <c r="Y495" t="s">
        <v>991</v>
      </c>
      <c r="Z495" t="s">
        <v>110</v>
      </c>
      <c r="AA495" t="s">
        <v>44</v>
      </c>
      <c r="AB495" t="s">
        <v>782</v>
      </c>
    </row>
    <row r="496" spans="1:28" x14ac:dyDescent="0.25">
      <c r="A496" t="s">
        <v>570</v>
      </c>
      <c r="B496" s="2">
        <v>44724</v>
      </c>
      <c r="C496" s="3">
        <v>0.68611111111111101</v>
      </c>
      <c r="D496" s="4">
        <v>2.7662037037037034E-3</v>
      </c>
      <c r="E496" t="s">
        <v>54</v>
      </c>
      <c r="F496" t="s">
        <v>762</v>
      </c>
      <c r="G496" t="s">
        <v>24</v>
      </c>
      <c r="H496" t="s">
        <v>41</v>
      </c>
      <c r="I496" cm="1">
        <f t="array" ref="I496">_xlfn.IFS(H496="0-40k",20000,H496="41k-65k",53000,H496="66k-85k",75000,H496="86k-105k",95000,H496="106k-125k",115000,H496="126k-150k",138000,H496="151k-225k",188000,H496="225k+",225000)</f>
        <v>20000</v>
      </c>
      <c r="J496" t="s">
        <v>66</v>
      </c>
      <c r="K496" t="s">
        <v>782</v>
      </c>
      <c r="L496" t="s">
        <v>27</v>
      </c>
      <c r="M496" t="s">
        <v>782</v>
      </c>
      <c r="N496">
        <v>3</v>
      </c>
      <c r="O496">
        <v>5</v>
      </c>
      <c r="P496">
        <v>5</v>
      </c>
      <c r="Q496">
        <v>4</v>
      </c>
      <c r="R496">
        <v>3</v>
      </c>
      <c r="S496">
        <v>2</v>
      </c>
      <c r="T496" t="s">
        <v>49</v>
      </c>
      <c r="U496" t="s">
        <v>50</v>
      </c>
      <c r="V496" t="s">
        <v>782</v>
      </c>
      <c r="W496" t="s">
        <v>47</v>
      </c>
      <c r="X496">
        <v>24</v>
      </c>
      <c r="Y496" t="s">
        <v>85</v>
      </c>
      <c r="Z496" t="s">
        <v>114</v>
      </c>
      <c r="AA496" t="s">
        <v>38</v>
      </c>
      <c r="AB496" t="s">
        <v>782</v>
      </c>
    </row>
    <row r="497" spans="1:28" x14ac:dyDescent="0.25">
      <c r="A497" t="s">
        <v>571</v>
      </c>
      <c r="B497" s="2">
        <v>44724</v>
      </c>
      <c r="C497" s="3">
        <v>0.7090277777777777</v>
      </c>
      <c r="D497" s="4">
        <v>1.4351851851851854E-3</v>
      </c>
      <c r="E497" t="s">
        <v>54</v>
      </c>
      <c r="F497" t="s">
        <v>763</v>
      </c>
      <c r="G497" t="s">
        <v>24</v>
      </c>
      <c r="H497" t="s">
        <v>58</v>
      </c>
      <c r="I497" cm="1">
        <f t="array" ref="I497">_xlfn.IFS(H497="0-40k",20000,H497="41k-65k",53000,H497="66k-85k",75000,H497="86k-105k",95000,H497="106k-125k",115000,H497="126k-150k",138000,H497="151k-225k",188000,H497="225k+",225000)</f>
        <v>95000</v>
      </c>
      <c r="J497" t="s">
        <v>35</v>
      </c>
      <c r="K497" t="s">
        <v>782</v>
      </c>
      <c r="L497" t="s">
        <v>27</v>
      </c>
      <c r="M497" t="s">
        <v>782</v>
      </c>
      <c r="N497">
        <v>7</v>
      </c>
      <c r="O497">
        <v>5</v>
      </c>
      <c r="P497">
        <v>5</v>
      </c>
      <c r="Q497">
        <v>8</v>
      </c>
      <c r="R497">
        <v>8</v>
      </c>
      <c r="S497">
        <v>8</v>
      </c>
      <c r="T497" t="s">
        <v>56</v>
      </c>
      <c r="U497" t="s">
        <v>29</v>
      </c>
      <c r="V497" t="s">
        <v>782</v>
      </c>
      <c r="W497" t="s">
        <v>47</v>
      </c>
      <c r="X497">
        <v>40</v>
      </c>
      <c r="Y497" t="s">
        <v>1112</v>
      </c>
      <c r="Z497" t="s">
        <v>122</v>
      </c>
      <c r="AA497" t="s">
        <v>54</v>
      </c>
      <c r="AB497" t="s">
        <v>1095</v>
      </c>
    </row>
    <row r="498" spans="1:28" x14ac:dyDescent="0.25">
      <c r="A498" t="s">
        <v>572</v>
      </c>
      <c r="B498" s="2">
        <v>44724</v>
      </c>
      <c r="C498" s="3">
        <v>0.71458333333333324</v>
      </c>
      <c r="D498" s="4">
        <v>1.2268518518518518E-3</v>
      </c>
      <c r="E498" t="s">
        <v>23</v>
      </c>
      <c r="F498" t="s">
        <v>782</v>
      </c>
      <c r="G498" t="s">
        <v>24</v>
      </c>
      <c r="H498" t="s">
        <v>63</v>
      </c>
      <c r="I498" cm="1">
        <f t="array" ref="I498">_xlfn.IFS(H498="0-40k",20000,H498="41k-65k",53000,H498="66k-85k",75000,H498="86k-105k",95000,H498="106k-125k",115000,H498="126k-150k",138000,H498="151k-225k",188000,H498="225k+",225000)</f>
        <v>75000</v>
      </c>
      <c r="J498" t="s">
        <v>54</v>
      </c>
      <c r="K498" t="s">
        <v>806</v>
      </c>
      <c r="L498" t="s">
        <v>27</v>
      </c>
      <c r="M498" t="s">
        <v>782</v>
      </c>
      <c r="N498">
        <v>8</v>
      </c>
      <c r="O498">
        <v>10</v>
      </c>
      <c r="P498">
        <v>10</v>
      </c>
      <c r="Q498">
        <v>10</v>
      </c>
      <c r="R498">
        <v>7</v>
      </c>
      <c r="S498">
        <v>9</v>
      </c>
      <c r="T498" t="s">
        <v>56</v>
      </c>
      <c r="U498" t="s">
        <v>50</v>
      </c>
      <c r="V498" t="s">
        <v>782</v>
      </c>
      <c r="W498" t="s">
        <v>30</v>
      </c>
      <c r="X498">
        <v>26</v>
      </c>
      <c r="Y498" t="s">
        <v>1112</v>
      </c>
      <c r="Z498" t="s">
        <v>114</v>
      </c>
      <c r="AA498" t="s">
        <v>44</v>
      </c>
      <c r="AB498" t="s">
        <v>782</v>
      </c>
    </row>
    <row r="499" spans="1:28" x14ac:dyDescent="0.25">
      <c r="A499" t="s">
        <v>573</v>
      </c>
      <c r="B499" s="2">
        <v>44724</v>
      </c>
      <c r="C499" s="3">
        <v>0.73749999999999993</v>
      </c>
      <c r="D499" s="4">
        <v>1.7245370370370372E-3</v>
      </c>
      <c r="E499" t="s">
        <v>53</v>
      </c>
      <c r="F499" t="s">
        <v>782</v>
      </c>
      <c r="G499" t="s">
        <v>24</v>
      </c>
      <c r="H499" t="s">
        <v>34</v>
      </c>
      <c r="I499" cm="1">
        <f t="array" ref="I499">_xlfn.IFS(H499="0-40k",20000,H499="41k-65k",53000,H499="66k-85k",75000,H499="86k-105k",95000,H499="106k-125k",115000,H499="126k-150k",138000,H499="151k-225k",188000,H499="225k+",225000)</f>
        <v>53000</v>
      </c>
      <c r="J499" t="s">
        <v>54</v>
      </c>
      <c r="K499" t="s">
        <v>898</v>
      </c>
      <c r="L499" t="s">
        <v>27</v>
      </c>
      <c r="M499" t="s">
        <v>782</v>
      </c>
      <c r="N499">
        <v>8</v>
      </c>
      <c r="O499">
        <v>8</v>
      </c>
      <c r="P499">
        <v>10</v>
      </c>
      <c r="Q499">
        <v>10</v>
      </c>
      <c r="R499">
        <v>10</v>
      </c>
      <c r="S499">
        <v>10</v>
      </c>
      <c r="T499" t="s">
        <v>42</v>
      </c>
      <c r="U499" t="s">
        <v>72</v>
      </c>
      <c r="V499" t="s">
        <v>782</v>
      </c>
      <c r="W499" t="s">
        <v>47</v>
      </c>
      <c r="X499">
        <v>44</v>
      </c>
      <c r="Y499" t="s">
        <v>69</v>
      </c>
      <c r="Z499" t="s">
        <v>114</v>
      </c>
      <c r="AA499" t="s">
        <v>31</v>
      </c>
      <c r="AB499" t="s">
        <v>782</v>
      </c>
    </row>
    <row r="500" spans="1:28" x14ac:dyDescent="0.25">
      <c r="A500" t="s">
        <v>574</v>
      </c>
      <c r="B500" s="2">
        <v>44724</v>
      </c>
      <c r="C500" s="3">
        <v>0.7597222222222223</v>
      </c>
      <c r="D500" s="4">
        <v>1.3657407407407409E-3</v>
      </c>
      <c r="E500" t="s">
        <v>54</v>
      </c>
      <c r="F500" t="s">
        <v>764</v>
      </c>
      <c r="G500" t="s">
        <v>24</v>
      </c>
      <c r="H500" t="s">
        <v>63</v>
      </c>
      <c r="I500" cm="1">
        <f t="array" ref="I500">_xlfn.IFS(H500="0-40k",20000,H500="41k-65k",53000,H500="66k-85k",75000,H500="86k-105k",95000,H500="106k-125k",115000,H500="126k-150k",138000,H500="151k-225k",188000,H500="225k+",225000)</f>
        <v>75000</v>
      </c>
      <c r="J500" t="s">
        <v>54</v>
      </c>
      <c r="K500" t="s">
        <v>845</v>
      </c>
      <c r="L500" t="s">
        <v>27</v>
      </c>
      <c r="M500" t="s">
        <v>782</v>
      </c>
      <c r="N500">
        <v>7</v>
      </c>
      <c r="O500">
        <v>9</v>
      </c>
      <c r="P500">
        <v>8</v>
      </c>
      <c r="Q500">
        <v>8</v>
      </c>
      <c r="R500">
        <v>6</v>
      </c>
      <c r="S500">
        <v>6</v>
      </c>
      <c r="T500" t="s">
        <v>56</v>
      </c>
      <c r="U500" t="s">
        <v>50</v>
      </c>
      <c r="V500" t="s">
        <v>782</v>
      </c>
      <c r="W500" t="s">
        <v>30</v>
      </c>
      <c r="X500">
        <v>36</v>
      </c>
      <c r="Y500" t="s">
        <v>1112</v>
      </c>
      <c r="Z500" t="s">
        <v>116</v>
      </c>
      <c r="AA500" t="s">
        <v>31</v>
      </c>
      <c r="AB500" t="s">
        <v>782</v>
      </c>
    </row>
    <row r="501" spans="1:28" x14ac:dyDescent="0.25">
      <c r="A501" t="s">
        <v>575</v>
      </c>
      <c r="B501" s="2">
        <v>44724</v>
      </c>
      <c r="C501" s="3">
        <v>0.8125</v>
      </c>
      <c r="D501" s="4">
        <v>1.1226851851851851E-3</v>
      </c>
      <c r="E501" t="s">
        <v>54</v>
      </c>
      <c r="F501" t="s">
        <v>710</v>
      </c>
      <c r="G501" t="s">
        <v>24</v>
      </c>
      <c r="H501" t="s">
        <v>41</v>
      </c>
      <c r="I501" cm="1">
        <f t="array" ref="I501">_xlfn.IFS(H501="0-40k",20000,H501="41k-65k",53000,H501="66k-85k",75000,H501="86k-105k",95000,H501="106k-125k",115000,H501="126k-150k",138000,H501="151k-225k",188000,H501="225k+",225000)</f>
        <v>20000</v>
      </c>
      <c r="J501" t="s">
        <v>54</v>
      </c>
      <c r="K501" t="s">
        <v>899</v>
      </c>
      <c r="L501" t="s">
        <v>27</v>
      </c>
      <c r="M501" t="s">
        <v>782</v>
      </c>
      <c r="N501">
        <v>1</v>
      </c>
      <c r="O501">
        <v>5</v>
      </c>
      <c r="P501">
        <v>10</v>
      </c>
      <c r="Q501">
        <v>10</v>
      </c>
      <c r="R501">
        <v>8</v>
      </c>
      <c r="S501">
        <v>10</v>
      </c>
      <c r="T501" t="s">
        <v>56</v>
      </c>
      <c r="U501" t="s">
        <v>50</v>
      </c>
      <c r="V501" t="s">
        <v>782</v>
      </c>
      <c r="W501" t="s">
        <v>30</v>
      </c>
      <c r="X501">
        <v>30</v>
      </c>
      <c r="Y501" t="s">
        <v>1016</v>
      </c>
      <c r="Z501" t="s">
        <v>114</v>
      </c>
      <c r="AA501" t="s">
        <v>61</v>
      </c>
      <c r="AB501" t="s">
        <v>782</v>
      </c>
    </row>
    <row r="502" spans="1:28" x14ac:dyDescent="0.25">
      <c r="A502" t="s">
        <v>576</v>
      </c>
      <c r="B502" s="2">
        <v>44724</v>
      </c>
      <c r="C502" s="3">
        <v>0.88402777777777775</v>
      </c>
      <c r="D502" s="4">
        <v>3.1944444444444442E-3</v>
      </c>
      <c r="E502" t="s">
        <v>54</v>
      </c>
      <c r="F502" t="s">
        <v>765</v>
      </c>
      <c r="G502" t="s">
        <v>24</v>
      </c>
      <c r="H502" t="s">
        <v>41</v>
      </c>
      <c r="I502" cm="1">
        <f t="array" ref="I502">_xlfn.IFS(H502="0-40k",20000,H502="41k-65k",53000,H502="66k-85k",75000,H502="86k-105k",95000,H502="106k-125k",115000,H502="126k-150k",138000,H502="151k-225k",188000,H502="225k+",225000)</f>
        <v>20000</v>
      </c>
      <c r="J502" t="s">
        <v>54</v>
      </c>
      <c r="K502" t="s">
        <v>900</v>
      </c>
      <c r="L502" t="s">
        <v>27</v>
      </c>
      <c r="M502" t="s">
        <v>782</v>
      </c>
      <c r="N502">
        <v>3</v>
      </c>
      <c r="O502">
        <v>3</v>
      </c>
      <c r="P502">
        <v>3</v>
      </c>
      <c r="Q502">
        <v>2</v>
      </c>
      <c r="R502">
        <v>2</v>
      </c>
      <c r="S502">
        <v>2</v>
      </c>
      <c r="T502" t="s">
        <v>46</v>
      </c>
      <c r="U502" t="s">
        <v>43</v>
      </c>
      <c r="V502" t="s">
        <v>782</v>
      </c>
      <c r="W502" t="s">
        <v>30</v>
      </c>
      <c r="X502">
        <v>48</v>
      </c>
      <c r="Y502" t="s">
        <v>1057</v>
      </c>
      <c r="Z502" t="s">
        <v>116</v>
      </c>
      <c r="AA502" t="s">
        <v>54</v>
      </c>
      <c r="AB502" t="s">
        <v>1096</v>
      </c>
    </row>
    <row r="503" spans="1:28" x14ac:dyDescent="0.25">
      <c r="A503" t="s">
        <v>577</v>
      </c>
      <c r="B503" s="2">
        <v>44724</v>
      </c>
      <c r="C503" s="3">
        <v>0.93680555555555556</v>
      </c>
      <c r="D503" s="4">
        <v>2.2685185185185182E-3</v>
      </c>
      <c r="E503" t="s">
        <v>23</v>
      </c>
      <c r="F503" t="s">
        <v>782</v>
      </c>
      <c r="G503" t="s">
        <v>24</v>
      </c>
      <c r="H503" t="s">
        <v>34</v>
      </c>
      <c r="I503" cm="1">
        <f t="array" ref="I503">_xlfn.IFS(H503="0-40k",20000,H503="41k-65k",53000,H503="66k-85k",75000,H503="86k-105k",95000,H503="106k-125k",115000,H503="126k-150k",138000,H503="151k-225k",188000,H503="225k+",225000)</f>
        <v>53000</v>
      </c>
      <c r="J503" t="s">
        <v>71</v>
      </c>
      <c r="K503" t="s">
        <v>782</v>
      </c>
      <c r="L503" t="s">
        <v>162</v>
      </c>
      <c r="M503" t="s">
        <v>951</v>
      </c>
      <c r="N503">
        <v>1</v>
      </c>
      <c r="O503">
        <v>4</v>
      </c>
      <c r="P503">
        <v>1</v>
      </c>
      <c r="Q503">
        <v>2</v>
      </c>
      <c r="R503">
        <v>2</v>
      </c>
      <c r="S503">
        <v>3</v>
      </c>
      <c r="T503" t="s">
        <v>42</v>
      </c>
      <c r="U503" t="s">
        <v>50</v>
      </c>
      <c r="V503" t="s">
        <v>782</v>
      </c>
      <c r="W503" t="s">
        <v>47</v>
      </c>
      <c r="X503">
        <v>30</v>
      </c>
      <c r="Y503" t="s">
        <v>37</v>
      </c>
      <c r="Z503" t="s">
        <v>116</v>
      </c>
      <c r="AA503" t="s">
        <v>38</v>
      </c>
      <c r="AB503" t="s">
        <v>782</v>
      </c>
    </row>
    <row r="504" spans="1:28" x14ac:dyDescent="0.25">
      <c r="A504" t="s">
        <v>578</v>
      </c>
      <c r="B504" s="2">
        <v>44724</v>
      </c>
      <c r="C504" s="3">
        <v>0.96944444444444444</v>
      </c>
      <c r="D504" s="4">
        <v>3.3912037037037036E-3</v>
      </c>
      <c r="E504" t="s">
        <v>54</v>
      </c>
      <c r="F504" t="s">
        <v>766</v>
      </c>
      <c r="G504" t="s">
        <v>33</v>
      </c>
      <c r="H504" t="s">
        <v>41</v>
      </c>
      <c r="I504" cm="1">
        <f t="array" ref="I504">_xlfn.IFS(H504="0-40k",20000,H504="41k-65k",53000,H504="66k-85k",75000,H504="86k-105k",95000,H504="106k-125k",115000,H504="126k-150k",138000,H504="151k-225k",188000,H504="225k+",225000)</f>
        <v>20000</v>
      </c>
      <c r="J504" t="s">
        <v>60</v>
      </c>
      <c r="K504" t="s">
        <v>782</v>
      </c>
      <c r="L504" t="s">
        <v>27</v>
      </c>
      <c r="M504" t="s">
        <v>782</v>
      </c>
      <c r="N504">
        <v>3</v>
      </c>
      <c r="O504">
        <v>8</v>
      </c>
      <c r="P504">
        <v>8</v>
      </c>
      <c r="Q504">
        <v>5</v>
      </c>
      <c r="R504">
        <v>3</v>
      </c>
      <c r="S504">
        <v>5</v>
      </c>
      <c r="T504" t="s">
        <v>49</v>
      </c>
      <c r="U504" t="s">
        <v>50</v>
      </c>
      <c r="V504" t="s">
        <v>782</v>
      </c>
      <c r="W504" t="s">
        <v>30</v>
      </c>
      <c r="X504">
        <v>28</v>
      </c>
      <c r="Y504" t="s">
        <v>85</v>
      </c>
      <c r="Z504" t="s">
        <v>114</v>
      </c>
      <c r="AA504" t="s">
        <v>54</v>
      </c>
      <c r="AB504" t="s">
        <v>1097</v>
      </c>
    </row>
    <row r="505" spans="1:28" x14ac:dyDescent="0.25">
      <c r="A505" t="s">
        <v>579</v>
      </c>
      <c r="B505" s="2">
        <v>44724</v>
      </c>
      <c r="C505" s="3">
        <v>0.98263888888888884</v>
      </c>
      <c r="D505" s="4">
        <v>1.3657407407407409E-3</v>
      </c>
      <c r="E505" t="s">
        <v>54</v>
      </c>
      <c r="F505" t="s">
        <v>767</v>
      </c>
      <c r="G505" t="s">
        <v>33</v>
      </c>
      <c r="H505" t="s">
        <v>41</v>
      </c>
      <c r="I505" cm="1">
        <f t="array" ref="I505">_xlfn.IFS(H505="0-40k",20000,H505="41k-65k",53000,H505="66k-85k",75000,H505="86k-105k",95000,H505="106k-125k",115000,H505="126k-150k",138000,H505="151k-225k",188000,H505="225k+",225000)</f>
        <v>20000</v>
      </c>
      <c r="J505" t="s">
        <v>66</v>
      </c>
      <c r="K505" t="s">
        <v>782</v>
      </c>
      <c r="L505" t="s">
        <v>27</v>
      </c>
      <c r="M505" t="s">
        <v>782</v>
      </c>
      <c r="N505">
        <v>5</v>
      </c>
      <c r="O505">
        <v>8</v>
      </c>
      <c r="P505">
        <v>7</v>
      </c>
      <c r="Q505">
        <v>7</v>
      </c>
      <c r="R505">
        <v>3</v>
      </c>
      <c r="S505">
        <v>2</v>
      </c>
      <c r="T505" t="s">
        <v>49</v>
      </c>
      <c r="U505" t="s">
        <v>50</v>
      </c>
      <c r="V505" t="s">
        <v>782</v>
      </c>
      <c r="W505" t="s">
        <v>30</v>
      </c>
      <c r="X505">
        <v>25</v>
      </c>
      <c r="Y505" t="s">
        <v>85</v>
      </c>
      <c r="Z505" t="s">
        <v>114</v>
      </c>
      <c r="AA505" t="s">
        <v>54</v>
      </c>
      <c r="AB505" t="s">
        <v>1072</v>
      </c>
    </row>
    <row r="506" spans="1:28" x14ac:dyDescent="0.25">
      <c r="A506" t="s">
        <v>580</v>
      </c>
      <c r="B506" s="2">
        <v>44725</v>
      </c>
      <c r="C506" s="3">
        <v>1.8055555555555557E-2</v>
      </c>
      <c r="D506" s="4">
        <v>1.0416666666666667E-3</v>
      </c>
      <c r="E506" t="s">
        <v>54</v>
      </c>
      <c r="F506" t="s">
        <v>726</v>
      </c>
      <c r="G506" t="s">
        <v>33</v>
      </c>
      <c r="H506" t="s">
        <v>25</v>
      </c>
      <c r="I506" cm="1">
        <f t="array" ref="I506">_xlfn.IFS(H506="0-40k",20000,H506="41k-65k",53000,H506="66k-85k",75000,H506="86k-105k",95000,H506="106k-125k",115000,H506="126k-150k",138000,H506="151k-225k",188000,H506="225k+",225000)</f>
        <v>115000</v>
      </c>
      <c r="J506" t="s">
        <v>66</v>
      </c>
      <c r="K506" t="s">
        <v>782</v>
      </c>
      <c r="L506" t="s">
        <v>162</v>
      </c>
      <c r="M506" t="s">
        <v>920</v>
      </c>
      <c r="N506">
        <v>6</v>
      </c>
      <c r="O506">
        <v>5</v>
      </c>
      <c r="P506">
        <v>4</v>
      </c>
      <c r="Q506">
        <v>4</v>
      </c>
      <c r="R506">
        <v>3</v>
      </c>
      <c r="S506">
        <v>4</v>
      </c>
      <c r="T506" t="s">
        <v>42</v>
      </c>
      <c r="U506" t="s">
        <v>50</v>
      </c>
      <c r="V506" t="s">
        <v>782</v>
      </c>
      <c r="W506" t="s">
        <v>30</v>
      </c>
      <c r="X506">
        <v>24</v>
      </c>
      <c r="Y506" t="s">
        <v>1112</v>
      </c>
      <c r="Z506" t="s">
        <v>116</v>
      </c>
      <c r="AA506" t="s">
        <v>540</v>
      </c>
      <c r="AB506" t="s">
        <v>782</v>
      </c>
    </row>
    <row r="507" spans="1:28" x14ac:dyDescent="0.25">
      <c r="A507" t="s">
        <v>581</v>
      </c>
      <c r="B507" s="2">
        <v>44725</v>
      </c>
      <c r="C507" s="3">
        <v>4.027777777777778E-2</v>
      </c>
      <c r="D507" s="4">
        <v>1.9791666666666668E-3</v>
      </c>
      <c r="E507" t="s">
        <v>23</v>
      </c>
      <c r="F507" t="s">
        <v>782</v>
      </c>
      <c r="G507" t="s">
        <v>24</v>
      </c>
      <c r="H507" t="s">
        <v>34</v>
      </c>
      <c r="I507" cm="1">
        <f t="array" ref="I507">_xlfn.IFS(H507="0-40k",20000,H507="41k-65k",53000,H507="66k-85k",75000,H507="86k-105k",95000,H507="106k-125k",115000,H507="126k-150k",138000,H507="151k-225k",188000,H507="225k+",225000)</f>
        <v>53000</v>
      </c>
      <c r="J507" t="s">
        <v>54</v>
      </c>
      <c r="K507" t="s">
        <v>856</v>
      </c>
      <c r="L507" t="s">
        <v>27</v>
      </c>
      <c r="M507" t="s">
        <v>782</v>
      </c>
      <c r="N507">
        <v>5</v>
      </c>
      <c r="O507">
        <v>10</v>
      </c>
      <c r="P507">
        <v>7</v>
      </c>
      <c r="Q507">
        <v>7</v>
      </c>
      <c r="R507">
        <v>4</v>
      </c>
      <c r="S507">
        <v>8</v>
      </c>
      <c r="T507" t="s">
        <v>42</v>
      </c>
      <c r="U507" t="s">
        <v>50</v>
      </c>
      <c r="V507" t="s">
        <v>782</v>
      </c>
      <c r="W507" t="s">
        <v>30</v>
      </c>
      <c r="X507">
        <v>31</v>
      </c>
      <c r="Y507" t="s">
        <v>1112</v>
      </c>
      <c r="Z507" t="s">
        <v>114</v>
      </c>
      <c r="AA507" t="s">
        <v>44</v>
      </c>
      <c r="AB507" t="s">
        <v>782</v>
      </c>
    </row>
    <row r="508" spans="1:28" x14ac:dyDescent="0.25">
      <c r="A508" t="s">
        <v>582</v>
      </c>
      <c r="B508" s="2">
        <v>44725</v>
      </c>
      <c r="C508" s="3">
        <v>7.6388888888888895E-2</v>
      </c>
      <c r="D508" s="4">
        <v>1.2384259259259258E-3</v>
      </c>
      <c r="E508" t="s">
        <v>40</v>
      </c>
      <c r="F508" t="s">
        <v>782</v>
      </c>
      <c r="G508" t="s">
        <v>33</v>
      </c>
      <c r="H508" t="s">
        <v>41</v>
      </c>
      <c r="I508" cm="1">
        <f t="array" ref="I508">_xlfn.IFS(H508="0-40k",20000,H508="41k-65k",53000,H508="66k-85k",75000,H508="86k-105k",95000,H508="106k-125k",115000,H508="126k-150k",138000,H508="151k-225k",188000,H508="225k+",225000)</f>
        <v>20000</v>
      </c>
      <c r="J508" t="s">
        <v>284</v>
      </c>
      <c r="K508" t="s">
        <v>782</v>
      </c>
      <c r="L508" t="s">
        <v>27</v>
      </c>
      <c r="M508" t="s">
        <v>782</v>
      </c>
      <c r="N508">
        <v>3</v>
      </c>
      <c r="O508">
        <v>3</v>
      </c>
      <c r="P508">
        <v>8</v>
      </c>
      <c r="Q508">
        <v>9</v>
      </c>
      <c r="R508">
        <v>5</v>
      </c>
      <c r="S508">
        <v>3</v>
      </c>
      <c r="T508" t="s">
        <v>42</v>
      </c>
      <c r="U508" t="s">
        <v>50</v>
      </c>
      <c r="V508" t="s">
        <v>782</v>
      </c>
      <c r="W508" t="s">
        <v>30</v>
      </c>
      <c r="X508">
        <v>23</v>
      </c>
      <c r="Y508" t="s">
        <v>69</v>
      </c>
      <c r="Z508" t="s">
        <v>114</v>
      </c>
      <c r="AA508" t="s">
        <v>54</v>
      </c>
      <c r="AB508" t="s">
        <v>1098</v>
      </c>
    </row>
    <row r="509" spans="1:28" x14ac:dyDescent="0.25">
      <c r="A509" t="s">
        <v>583</v>
      </c>
      <c r="B509" s="2">
        <v>44725</v>
      </c>
      <c r="C509" s="3">
        <v>8.2638888888888887E-2</v>
      </c>
      <c r="D509" s="4">
        <v>2.1527777777777778E-3</v>
      </c>
      <c r="E509" t="s">
        <v>23</v>
      </c>
      <c r="F509" t="s">
        <v>782</v>
      </c>
      <c r="G509" t="s">
        <v>33</v>
      </c>
      <c r="H509" t="s">
        <v>34</v>
      </c>
      <c r="I509" cm="1">
        <f t="array" ref="I509">_xlfn.IFS(H509="0-40k",20000,H509="41k-65k",53000,H509="66k-85k",75000,H509="86k-105k",95000,H509="106k-125k",115000,H509="126k-150k",138000,H509="151k-225k",188000,H509="225k+",225000)</f>
        <v>53000</v>
      </c>
      <c r="J509" t="s">
        <v>54</v>
      </c>
      <c r="K509" t="s">
        <v>901</v>
      </c>
      <c r="L509" t="s">
        <v>162</v>
      </c>
      <c r="M509" t="s">
        <v>934</v>
      </c>
      <c r="N509">
        <v>1</v>
      </c>
      <c r="O509">
        <v>4</v>
      </c>
      <c r="P509">
        <v>4</v>
      </c>
      <c r="Q509">
        <v>1</v>
      </c>
      <c r="R509">
        <v>1</v>
      </c>
      <c r="S509">
        <v>4</v>
      </c>
      <c r="T509" t="s">
        <v>42</v>
      </c>
      <c r="U509" t="s">
        <v>72</v>
      </c>
      <c r="V509" t="s">
        <v>782</v>
      </c>
      <c r="W509" t="s">
        <v>47</v>
      </c>
      <c r="X509">
        <v>48</v>
      </c>
      <c r="Y509" t="s">
        <v>69</v>
      </c>
      <c r="Z509" t="s">
        <v>116</v>
      </c>
      <c r="AA509" t="s">
        <v>31</v>
      </c>
      <c r="AB509" t="s">
        <v>782</v>
      </c>
    </row>
    <row r="510" spans="1:28" x14ac:dyDescent="0.25">
      <c r="A510" t="s">
        <v>584</v>
      </c>
      <c r="B510" s="2">
        <v>44725</v>
      </c>
      <c r="C510" s="3">
        <v>0.1111111111111111</v>
      </c>
      <c r="D510" s="4">
        <v>6.9444444444444447E-4</v>
      </c>
      <c r="E510" t="s">
        <v>23</v>
      </c>
      <c r="F510" t="s">
        <v>782</v>
      </c>
      <c r="G510" t="s">
        <v>24</v>
      </c>
      <c r="H510" t="s">
        <v>63</v>
      </c>
      <c r="I510" cm="1">
        <f t="array" ref="I510">_xlfn.IFS(H510="0-40k",20000,H510="41k-65k",53000,H510="66k-85k",75000,H510="86k-105k",95000,H510="106k-125k",115000,H510="126k-150k",138000,H510="151k-225k",188000,H510="225k+",225000)</f>
        <v>75000</v>
      </c>
      <c r="J510" t="s">
        <v>26</v>
      </c>
      <c r="K510" t="s">
        <v>782</v>
      </c>
      <c r="L510" t="s">
        <v>27</v>
      </c>
      <c r="M510" t="s">
        <v>782</v>
      </c>
      <c r="N510">
        <v>6</v>
      </c>
      <c r="O510">
        <v>9</v>
      </c>
      <c r="P510">
        <v>8</v>
      </c>
      <c r="Q510">
        <v>8</v>
      </c>
      <c r="R510">
        <v>8</v>
      </c>
      <c r="S510">
        <v>7</v>
      </c>
      <c r="T510" t="s">
        <v>56</v>
      </c>
      <c r="U510" t="s">
        <v>50</v>
      </c>
      <c r="V510" t="s">
        <v>782</v>
      </c>
      <c r="W510" t="s">
        <v>30</v>
      </c>
      <c r="X510">
        <v>28</v>
      </c>
      <c r="Y510" t="s">
        <v>1112</v>
      </c>
      <c r="Z510" t="s">
        <v>114</v>
      </c>
      <c r="AA510" t="s">
        <v>44</v>
      </c>
      <c r="AB510" t="s">
        <v>782</v>
      </c>
    </row>
    <row r="511" spans="1:28" x14ac:dyDescent="0.25">
      <c r="A511" t="s">
        <v>585</v>
      </c>
      <c r="B511" s="2">
        <v>44725</v>
      </c>
      <c r="C511" s="3">
        <v>0.13055555555555556</v>
      </c>
      <c r="D511" s="4">
        <v>1.4351851851851854E-3</v>
      </c>
      <c r="E511" t="s">
        <v>23</v>
      </c>
      <c r="F511" t="s">
        <v>782</v>
      </c>
      <c r="G511" t="s">
        <v>24</v>
      </c>
      <c r="H511" t="s">
        <v>34</v>
      </c>
      <c r="I511" cm="1">
        <f t="array" ref="I511">_xlfn.IFS(H511="0-40k",20000,H511="41k-65k",53000,H511="66k-85k",75000,H511="86k-105k",95000,H511="106k-125k",115000,H511="126k-150k",138000,H511="151k-225k",188000,H511="225k+",225000)</f>
        <v>53000</v>
      </c>
      <c r="J511" t="s">
        <v>54</v>
      </c>
      <c r="K511" t="s">
        <v>785</v>
      </c>
      <c r="L511" t="s">
        <v>27</v>
      </c>
      <c r="M511" t="s">
        <v>782</v>
      </c>
      <c r="N511">
        <v>5</v>
      </c>
      <c r="O511">
        <v>7</v>
      </c>
      <c r="P511">
        <v>7</v>
      </c>
      <c r="Q511">
        <v>7</v>
      </c>
      <c r="R511">
        <v>7</v>
      </c>
      <c r="S511">
        <v>7</v>
      </c>
      <c r="T511" t="s">
        <v>49</v>
      </c>
      <c r="U511" t="s">
        <v>50</v>
      </c>
      <c r="V511" t="s">
        <v>782</v>
      </c>
      <c r="W511" t="s">
        <v>30</v>
      </c>
      <c r="X511">
        <v>32</v>
      </c>
      <c r="Y511" t="s">
        <v>69</v>
      </c>
      <c r="Z511" t="s">
        <v>116</v>
      </c>
      <c r="AA511" t="s">
        <v>61</v>
      </c>
      <c r="AB511" t="s">
        <v>782</v>
      </c>
    </row>
    <row r="512" spans="1:28" x14ac:dyDescent="0.25">
      <c r="A512" t="s">
        <v>586</v>
      </c>
      <c r="B512" s="2">
        <v>44725</v>
      </c>
      <c r="C512" s="3">
        <v>0.15277777777777776</v>
      </c>
      <c r="D512" s="4">
        <v>3.2986111111111111E-3</v>
      </c>
      <c r="E512" t="s">
        <v>53</v>
      </c>
      <c r="F512" t="s">
        <v>782</v>
      </c>
      <c r="G512" t="s">
        <v>24</v>
      </c>
      <c r="H512" t="s">
        <v>34</v>
      </c>
      <c r="I512" cm="1">
        <f t="array" ref="I512">_xlfn.IFS(H512="0-40k",20000,H512="41k-65k",53000,H512="66k-85k",75000,H512="86k-105k",95000,H512="106k-125k",115000,H512="126k-150k",138000,H512="151k-225k",188000,H512="225k+",225000)</f>
        <v>53000</v>
      </c>
      <c r="J512" t="s">
        <v>35</v>
      </c>
      <c r="K512" t="s">
        <v>782</v>
      </c>
      <c r="L512" t="s">
        <v>27</v>
      </c>
      <c r="M512" t="s">
        <v>782</v>
      </c>
      <c r="N512">
        <v>5</v>
      </c>
      <c r="O512">
        <v>7</v>
      </c>
      <c r="P512">
        <v>7</v>
      </c>
      <c r="Q512">
        <v>4</v>
      </c>
      <c r="R512">
        <v>5</v>
      </c>
      <c r="S512">
        <v>7</v>
      </c>
      <c r="T512" t="s">
        <v>56</v>
      </c>
      <c r="U512" t="s">
        <v>50</v>
      </c>
      <c r="V512" t="s">
        <v>782</v>
      </c>
      <c r="W512" t="s">
        <v>30</v>
      </c>
      <c r="X512">
        <v>30</v>
      </c>
      <c r="Y512" t="s">
        <v>1058</v>
      </c>
      <c r="Z512" t="s">
        <v>114</v>
      </c>
      <c r="AA512" t="s">
        <v>38</v>
      </c>
      <c r="AB512" t="s">
        <v>782</v>
      </c>
    </row>
    <row r="513" spans="1:28" x14ac:dyDescent="0.25">
      <c r="A513" t="s">
        <v>587</v>
      </c>
      <c r="B513" s="2">
        <v>44725</v>
      </c>
      <c r="C513" s="3">
        <v>0.22569444444444445</v>
      </c>
      <c r="D513" s="4">
        <v>2.4189814814814816E-3</v>
      </c>
      <c r="E513" t="s">
        <v>23</v>
      </c>
      <c r="F513" t="s">
        <v>782</v>
      </c>
      <c r="G513" t="s">
        <v>24</v>
      </c>
      <c r="H513" t="s">
        <v>41</v>
      </c>
      <c r="I513" cm="1">
        <f t="array" ref="I513">_xlfn.IFS(H513="0-40k",20000,H513="41k-65k",53000,H513="66k-85k",75000,H513="86k-105k",95000,H513="106k-125k",115000,H513="126k-150k",138000,H513="151k-225k",188000,H513="225k+",225000)</f>
        <v>20000</v>
      </c>
      <c r="J513" t="s">
        <v>54</v>
      </c>
      <c r="K513" t="s">
        <v>789</v>
      </c>
      <c r="L513" t="s">
        <v>27</v>
      </c>
      <c r="M513" t="s">
        <v>782</v>
      </c>
      <c r="N513">
        <v>5</v>
      </c>
      <c r="O513">
        <v>5</v>
      </c>
      <c r="P513">
        <v>7</v>
      </c>
      <c r="Q513">
        <v>7</v>
      </c>
      <c r="R513">
        <v>7</v>
      </c>
      <c r="S513">
        <v>8</v>
      </c>
      <c r="T513" t="s">
        <v>56</v>
      </c>
      <c r="U513" t="s">
        <v>43</v>
      </c>
      <c r="V513" t="s">
        <v>782</v>
      </c>
      <c r="W513" t="s">
        <v>30</v>
      </c>
      <c r="X513">
        <v>32</v>
      </c>
      <c r="Y513" t="s">
        <v>1059</v>
      </c>
      <c r="Z513" t="s">
        <v>116</v>
      </c>
      <c r="AA513" t="s">
        <v>31</v>
      </c>
      <c r="AB513" t="s">
        <v>782</v>
      </c>
    </row>
    <row r="514" spans="1:28" x14ac:dyDescent="0.25">
      <c r="A514" t="s">
        <v>588</v>
      </c>
      <c r="B514" s="2">
        <v>44725</v>
      </c>
      <c r="C514" s="3">
        <v>0.23124999999999998</v>
      </c>
      <c r="D514" s="4">
        <v>1.2731481481481483E-3</v>
      </c>
      <c r="E514" t="s">
        <v>23</v>
      </c>
      <c r="F514" t="s">
        <v>782</v>
      </c>
      <c r="G514" t="s">
        <v>24</v>
      </c>
      <c r="H514" t="s">
        <v>41</v>
      </c>
      <c r="I514" cm="1">
        <f t="array" ref="I514">_xlfn.IFS(H514="0-40k",20000,H514="41k-65k",53000,H514="66k-85k",75000,H514="86k-105k",95000,H514="106k-125k",115000,H514="126k-150k",138000,H514="151k-225k",188000,H514="225k+",225000)</f>
        <v>20000</v>
      </c>
      <c r="J514" t="s">
        <v>66</v>
      </c>
      <c r="K514" t="s">
        <v>782</v>
      </c>
      <c r="L514" t="s">
        <v>27</v>
      </c>
      <c r="M514" t="s">
        <v>782</v>
      </c>
      <c r="N514">
        <v>0</v>
      </c>
      <c r="O514">
        <v>3</v>
      </c>
      <c r="P514">
        <v>0</v>
      </c>
      <c r="Q514">
        <v>1</v>
      </c>
      <c r="R514">
        <v>0</v>
      </c>
      <c r="S514">
        <v>0</v>
      </c>
      <c r="T514" t="s">
        <v>42</v>
      </c>
      <c r="U514" t="s">
        <v>72</v>
      </c>
      <c r="V514" t="s">
        <v>782</v>
      </c>
      <c r="W514" t="s">
        <v>47</v>
      </c>
      <c r="X514">
        <v>30</v>
      </c>
      <c r="Y514" t="s">
        <v>1060</v>
      </c>
      <c r="Z514" t="s">
        <v>116</v>
      </c>
      <c r="AA514" t="s">
        <v>54</v>
      </c>
      <c r="AB514" t="s">
        <v>1099</v>
      </c>
    </row>
    <row r="515" spans="1:28" x14ac:dyDescent="0.25">
      <c r="A515" t="s">
        <v>589</v>
      </c>
      <c r="B515" s="2">
        <v>44725</v>
      </c>
      <c r="C515" s="3">
        <v>0.25208333333333333</v>
      </c>
      <c r="D515" s="4">
        <v>1.9560185185185184E-3</v>
      </c>
      <c r="E515" t="s">
        <v>23</v>
      </c>
      <c r="F515" t="s">
        <v>782</v>
      </c>
      <c r="G515" t="s">
        <v>24</v>
      </c>
      <c r="H515" t="s">
        <v>41</v>
      </c>
      <c r="I515" cm="1">
        <f t="array" ref="I515">_xlfn.IFS(H515="0-40k",20000,H515="41k-65k",53000,H515="66k-85k",75000,H515="86k-105k",95000,H515="106k-125k",115000,H515="126k-150k",138000,H515="151k-225k",188000,H515="225k+",225000)</f>
        <v>20000</v>
      </c>
      <c r="J515" t="s">
        <v>54</v>
      </c>
      <c r="K515" t="s">
        <v>817</v>
      </c>
      <c r="L515" t="s">
        <v>27</v>
      </c>
      <c r="M515" t="s">
        <v>782</v>
      </c>
      <c r="N515">
        <v>4</v>
      </c>
      <c r="O515">
        <v>2</v>
      </c>
      <c r="P515">
        <v>5</v>
      </c>
      <c r="Q515">
        <v>2</v>
      </c>
      <c r="R515">
        <v>4</v>
      </c>
      <c r="S515">
        <v>4</v>
      </c>
      <c r="T515" t="s">
        <v>56</v>
      </c>
      <c r="U515" t="s">
        <v>43</v>
      </c>
      <c r="V515" t="s">
        <v>782</v>
      </c>
      <c r="W515" t="s">
        <v>47</v>
      </c>
      <c r="X515">
        <v>35</v>
      </c>
      <c r="Y515" t="s">
        <v>1001</v>
      </c>
      <c r="Z515" t="s">
        <v>116</v>
      </c>
      <c r="AA515" t="s">
        <v>31</v>
      </c>
      <c r="AB515" t="s">
        <v>782</v>
      </c>
    </row>
    <row r="516" spans="1:28" x14ac:dyDescent="0.25">
      <c r="A516" t="s">
        <v>590</v>
      </c>
      <c r="B516" s="2">
        <v>44725</v>
      </c>
      <c r="C516" s="3">
        <v>0.29305555555555557</v>
      </c>
      <c r="D516" s="4">
        <v>2.2337962962962967E-3</v>
      </c>
      <c r="E516" t="s">
        <v>76</v>
      </c>
      <c r="F516" t="s">
        <v>782</v>
      </c>
      <c r="G516" t="s">
        <v>24</v>
      </c>
      <c r="H516" t="s">
        <v>41</v>
      </c>
      <c r="I516" cm="1">
        <f t="array" ref="I516">_xlfn.IFS(H516="0-40k",20000,H516="41k-65k",53000,H516="66k-85k",75000,H516="86k-105k",95000,H516="106k-125k",115000,H516="126k-150k",138000,H516="151k-225k",188000,H516="225k+",225000)</f>
        <v>20000</v>
      </c>
      <c r="J516" t="s">
        <v>66</v>
      </c>
      <c r="K516" t="s">
        <v>782</v>
      </c>
      <c r="L516" t="s">
        <v>36</v>
      </c>
      <c r="M516" t="s">
        <v>782</v>
      </c>
      <c r="N516" t="s">
        <v>782</v>
      </c>
      <c r="O516" t="s">
        <v>782</v>
      </c>
      <c r="P516" t="s">
        <v>782</v>
      </c>
      <c r="Q516" t="s">
        <v>782</v>
      </c>
      <c r="R516" t="s">
        <v>782</v>
      </c>
      <c r="S516">
        <v>10</v>
      </c>
      <c r="T516" t="s">
        <v>42</v>
      </c>
      <c r="U516" t="s">
        <v>29</v>
      </c>
      <c r="V516" t="s">
        <v>782</v>
      </c>
      <c r="W516" t="s">
        <v>47</v>
      </c>
      <c r="X516">
        <v>38</v>
      </c>
      <c r="Y516" t="s">
        <v>69</v>
      </c>
      <c r="Z516" t="s">
        <v>116</v>
      </c>
      <c r="AA516" t="s">
        <v>44</v>
      </c>
      <c r="AB516" t="s">
        <v>782</v>
      </c>
    </row>
    <row r="517" spans="1:28" x14ac:dyDescent="0.25">
      <c r="A517" t="s">
        <v>591</v>
      </c>
      <c r="B517" s="2">
        <v>44725</v>
      </c>
      <c r="C517" s="3">
        <v>0.39097222222222222</v>
      </c>
      <c r="D517" s="4">
        <v>7.9861111111111105E-4</v>
      </c>
      <c r="E517" t="s">
        <v>54</v>
      </c>
      <c r="F517" t="s">
        <v>768</v>
      </c>
      <c r="G517" t="s">
        <v>24</v>
      </c>
      <c r="H517" t="s">
        <v>63</v>
      </c>
      <c r="I517" cm="1">
        <f t="array" ref="I517">_xlfn.IFS(H517="0-40k",20000,H517="41k-65k",53000,H517="66k-85k",75000,H517="86k-105k",95000,H517="106k-125k",115000,H517="126k-150k",138000,H517="151k-225k",188000,H517="225k+",225000)</f>
        <v>75000</v>
      </c>
      <c r="J517" t="s">
        <v>54</v>
      </c>
      <c r="K517" t="s">
        <v>902</v>
      </c>
      <c r="L517" t="s">
        <v>27</v>
      </c>
      <c r="M517" t="s">
        <v>782</v>
      </c>
      <c r="N517">
        <v>6</v>
      </c>
      <c r="O517">
        <v>6</v>
      </c>
      <c r="P517">
        <v>7</v>
      </c>
      <c r="Q517">
        <v>7</v>
      </c>
      <c r="R517">
        <v>6</v>
      </c>
      <c r="S517">
        <v>7</v>
      </c>
      <c r="T517" t="s">
        <v>42</v>
      </c>
      <c r="U517" t="s">
        <v>72</v>
      </c>
      <c r="V517" t="s">
        <v>782</v>
      </c>
      <c r="W517" t="s">
        <v>47</v>
      </c>
      <c r="X517">
        <v>30</v>
      </c>
      <c r="Y517" t="s">
        <v>1112</v>
      </c>
      <c r="Z517" t="s">
        <v>116</v>
      </c>
      <c r="AA517" t="s">
        <v>38</v>
      </c>
      <c r="AB517" t="s">
        <v>782</v>
      </c>
    </row>
    <row r="518" spans="1:28" x14ac:dyDescent="0.25">
      <c r="A518" t="s">
        <v>592</v>
      </c>
      <c r="B518" s="2">
        <v>44725</v>
      </c>
      <c r="C518" s="3">
        <v>0.39166666666666666</v>
      </c>
      <c r="D518" s="4">
        <v>9.9537037037037042E-4</v>
      </c>
      <c r="E518" t="s">
        <v>23</v>
      </c>
      <c r="F518" t="s">
        <v>782</v>
      </c>
      <c r="G518" t="s">
        <v>24</v>
      </c>
      <c r="H518" t="s">
        <v>34</v>
      </c>
      <c r="I518" cm="1">
        <f t="array" ref="I518">_xlfn.IFS(H518="0-40k",20000,H518="41k-65k",53000,H518="66k-85k",75000,H518="86k-105k",95000,H518="106k-125k",115000,H518="126k-150k",138000,H518="151k-225k",188000,H518="225k+",225000)</f>
        <v>53000</v>
      </c>
      <c r="J518" t="s">
        <v>66</v>
      </c>
      <c r="K518" t="s">
        <v>782</v>
      </c>
      <c r="L518" t="s">
        <v>27</v>
      </c>
      <c r="M518" t="s">
        <v>782</v>
      </c>
      <c r="N518">
        <v>3</v>
      </c>
      <c r="O518">
        <v>3</v>
      </c>
      <c r="P518">
        <v>5</v>
      </c>
      <c r="Q518">
        <v>4</v>
      </c>
      <c r="R518">
        <v>4</v>
      </c>
      <c r="S518">
        <v>4</v>
      </c>
      <c r="T518" t="s">
        <v>56</v>
      </c>
      <c r="U518" t="s">
        <v>50</v>
      </c>
      <c r="V518" t="s">
        <v>782</v>
      </c>
      <c r="W518" t="s">
        <v>30</v>
      </c>
      <c r="X518">
        <v>48</v>
      </c>
      <c r="Y518" t="s">
        <v>1112</v>
      </c>
      <c r="Z518" t="s">
        <v>114</v>
      </c>
      <c r="AA518" t="s">
        <v>31</v>
      </c>
      <c r="AB518" t="s">
        <v>782</v>
      </c>
    </row>
    <row r="519" spans="1:28" x14ac:dyDescent="0.25">
      <c r="A519" t="s">
        <v>593</v>
      </c>
      <c r="B519" s="2">
        <v>44725</v>
      </c>
      <c r="C519" s="3">
        <v>0.3972222222222222</v>
      </c>
      <c r="D519" s="4">
        <v>9.9537037037037042E-4</v>
      </c>
      <c r="E519" t="s">
        <v>23</v>
      </c>
      <c r="F519" t="s">
        <v>782</v>
      </c>
      <c r="G519" t="s">
        <v>24</v>
      </c>
      <c r="H519" t="s">
        <v>63</v>
      </c>
      <c r="I519" cm="1">
        <f t="array" ref="I519">_xlfn.IFS(H519="0-40k",20000,H519="41k-65k",53000,H519="66k-85k",75000,H519="86k-105k",95000,H519="106k-125k",115000,H519="126k-150k",138000,H519="151k-225k",188000,H519="225k+",225000)</f>
        <v>75000</v>
      </c>
      <c r="J519" t="s">
        <v>35</v>
      </c>
      <c r="K519" t="s">
        <v>782</v>
      </c>
      <c r="L519" t="s">
        <v>162</v>
      </c>
      <c r="M519" t="s">
        <v>952</v>
      </c>
      <c r="N519">
        <v>5</v>
      </c>
      <c r="O519">
        <v>8</v>
      </c>
      <c r="P519">
        <v>5</v>
      </c>
      <c r="Q519">
        <v>5</v>
      </c>
      <c r="R519">
        <v>5</v>
      </c>
      <c r="S519">
        <v>4</v>
      </c>
      <c r="T519" t="s">
        <v>42</v>
      </c>
      <c r="U519" t="s">
        <v>29</v>
      </c>
      <c r="V519" t="s">
        <v>782</v>
      </c>
      <c r="W519" t="s">
        <v>30</v>
      </c>
      <c r="X519">
        <v>32</v>
      </c>
      <c r="Y519" t="s">
        <v>37</v>
      </c>
      <c r="Z519" t="s">
        <v>116</v>
      </c>
      <c r="AA519" t="s">
        <v>38</v>
      </c>
      <c r="AB519" t="s">
        <v>782</v>
      </c>
    </row>
    <row r="520" spans="1:28" x14ac:dyDescent="0.25">
      <c r="A520" t="s">
        <v>594</v>
      </c>
      <c r="B520" s="2">
        <v>44725</v>
      </c>
      <c r="C520" s="3">
        <v>0.4375</v>
      </c>
      <c r="D520" s="4">
        <v>8.3333333333333339E-4</v>
      </c>
      <c r="E520" t="s">
        <v>54</v>
      </c>
      <c r="F520" t="s">
        <v>769</v>
      </c>
      <c r="G520" t="s">
        <v>24</v>
      </c>
      <c r="H520" t="s">
        <v>34</v>
      </c>
      <c r="I520" cm="1">
        <f t="array" ref="I520">_xlfn.IFS(H520="0-40k",20000,H520="41k-65k",53000,H520="66k-85k",75000,H520="86k-105k",95000,H520="106k-125k",115000,H520="126k-150k",138000,H520="151k-225k",188000,H520="225k+",225000)</f>
        <v>53000</v>
      </c>
      <c r="J520" t="s">
        <v>60</v>
      </c>
      <c r="K520" t="s">
        <v>782</v>
      </c>
      <c r="L520" t="s">
        <v>27</v>
      </c>
      <c r="M520" t="s">
        <v>782</v>
      </c>
      <c r="N520">
        <v>4</v>
      </c>
      <c r="O520">
        <v>5</v>
      </c>
      <c r="P520">
        <v>4</v>
      </c>
      <c r="Q520">
        <v>5</v>
      </c>
      <c r="R520">
        <v>5</v>
      </c>
      <c r="S520">
        <v>6</v>
      </c>
      <c r="T520" t="s">
        <v>49</v>
      </c>
      <c r="U520" t="s">
        <v>43</v>
      </c>
      <c r="V520" t="s">
        <v>782</v>
      </c>
      <c r="W520" t="s">
        <v>30</v>
      </c>
      <c r="X520">
        <v>27</v>
      </c>
      <c r="Y520" t="s">
        <v>85</v>
      </c>
      <c r="Z520" t="s">
        <v>114</v>
      </c>
      <c r="AA520" t="s">
        <v>540</v>
      </c>
      <c r="AB520" t="s">
        <v>782</v>
      </c>
    </row>
    <row r="521" spans="1:28" x14ac:dyDescent="0.25">
      <c r="A521" t="s">
        <v>595</v>
      </c>
      <c r="B521" s="2">
        <v>44725</v>
      </c>
      <c r="C521" s="3">
        <v>0.45</v>
      </c>
      <c r="D521" s="4">
        <v>1.0879629629629629E-3</v>
      </c>
      <c r="E521" t="s">
        <v>54</v>
      </c>
      <c r="F521" t="s">
        <v>770</v>
      </c>
      <c r="G521" t="s">
        <v>33</v>
      </c>
      <c r="H521" t="s">
        <v>34</v>
      </c>
      <c r="I521" cm="1">
        <f t="array" ref="I521">_xlfn.IFS(H521="0-40k",20000,H521="41k-65k",53000,H521="66k-85k",75000,H521="86k-105k",95000,H521="106k-125k",115000,H521="126k-150k",138000,H521="151k-225k",188000,H521="225k+",225000)</f>
        <v>53000</v>
      </c>
      <c r="J521" t="s">
        <v>66</v>
      </c>
      <c r="K521" t="s">
        <v>782</v>
      </c>
      <c r="L521" t="s">
        <v>27</v>
      </c>
      <c r="M521" t="s">
        <v>782</v>
      </c>
      <c r="N521">
        <v>7</v>
      </c>
      <c r="O521">
        <v>9</v>
      </c>
      <c r="P521">
        <v>5</v>
      </c>
      <c r="Q521">
        <v>6</v>
      </c>
      <c r="R521">
        <v>6</v>
      </c>
      <c r="S521">
        <v>7</v>
      </c>
      <c r="T521" t="s">
        <v>42</v>
      </c>
      <c r="U521" t="s">
        <v>54</v>
      </c>
      <c r="V521" t="s">
        <v>986</v>
      </c>
      <c r="W521" t="s">
        <v>30</v>
      </c>
      <c r="X521">
        <v>27</v>
      </c>
      <c r="Y521" t="s">
        <v>69</v>
      </c>
      <c r="Z521" t="s">
        <v>116</v>
      </c>
      <c r="AA521" t="s">
        <v>31</v>
      </c>
      <c r="AB521" t="s">
        <v>782</v>
      </c>
    </row>
    <row r="522" spans="1:28" x14ac:dyDescent="0.25">
      <c r="A522" t="s">
        <v>596</v>
      </c>
      <c r="B522" s="2">
        <v>44725</v>
      </c>
      <c r="C522" s="3">
        <v>0.47916666666666669</v>
      </c>
      <c r="D522" s="4">
        <v>1.9097222222222222E-3</v>
      </c>
      <c r="E522" t="s">
        <v>76</v>
      </c>
      <c r="F522" t="s">
        <v>782</v>
      </c>
      <c r="G522" t="s">
        <v>33</v>
      </c>
      <c r="H522" t="s">
        <v>41</v>
      </c>
      <c r="I522" cm="1">
        <f t="array" ref="I522">_xlfn.IFS(H522="0-40k",20000,H522="41k-65k",53000,H522="66k-85k",75000,H522="86k-105k",95000,H522="106k-125k",115000,H522="126k-150k",138000,H522="151k-225k",188000,H522="225k+",225000)</f>
        <v>20000</v>
      </c>
      <c r="J522" t="s">
        <v>35</v>
      </c>
      <c r="K522" t="s">
        <v>782</v>
      </c>
      <c r="L522" t="s">
        <v>27</v>
      </c>
      <c r="M522" t="s">
        <v>782</v>
      </c>
      <c r="N522">
        <v>8</v>
      </c>
      <c r="O522">
        <v>7</v>
      </c>
      <c r="P522">
        <v>6</v>
      </c>
      <c r="Q522">
        <v>7</v>
      </c>
      <c r="R522">
        <v>8</v>
      </c>
      <c r="S522">
        <v>10</v>
      </c>
      <c r="T522" t="s">
        <v>56</v>
      </c>
      <c r="U522" t="s">
        <v>29</v>
      </c>
      <c r="V522" t="s">
        <v>782</v>
      </c>
      <c r="W522" t="s">
        <v>30</v>
      </c>
      <c r="X522">
        <v>24</v>
      </c>
      <c r="Y522" t="s">
        <v>995</v>
      </c>
      <c r="Z522" t="s">
        <v>114</v>
      </c>
      <c r="AA522" t="s">
        <v>54</v>
      </c>
      <c r="AB522" t="s">
        <v>1070</v>
      </c>
    </row>
    <row r="523" spans="1:28" x14ac:dyDescent="0.25">
      <c r="A523" t="s">
        <v>597</v>
      </c>
      <c r="B523" s="2">
        <v>44725</v>
      </c>
      <c r="C523" s="3">
        <v>0.4861111111111111</v>
      </c>
      <c r="D523" s="4">
        <v>4.9768518518518521E-4</v>
      </c>
      <c r="E523" t="s">
        <v>53</v>
      </c>
      <c r="F523" t="s">
        <v>782</v>
      </c>
      <c r="G523" t="s">
        <v>24</v>
      </c>
      <c r="H523" t="s">
        <v>1106</v>
      </c>
      <c r="I523" cm="1">
        <f t="array" ref="I523">_xlfn.IFS(H523="0-40k",20000,H523="41k-65k",53000,H523="66k-85k",75000,H523="86k-105k",95000,H523="106k-125k",115000,H523="126k-150k",138000,H523="151k-225k",188000,H523="225k+",225000)</f>
        <v>188000</v>
      </c>
      <c r="J523" t="s">
        <v>35</v>
      </c>
      <c r="K523" t="s">
        <v>782</v>
      </c>
      <c r="L523" t="s">
        <v>36</v>
      </c>
      <c r="M523" t="s">
        <v>782</v>
      </c>
      <c r="N523">
        <v>9</v>
      </c>
      <c r="O523">
        <v>9</v>
      </c>
      <c r="P523">
        <v>9</v>
      </c>
      <c r="Q523">
        <v>9</v>
      </c>
      <c r="R523">
        <v>8</v>
      </c>
      <c r="S523">
        <v>8</v>
      </c>
      <c r="T523" t="s">
        <v>49</v>
      </c>
      <c r="U523" t="s">
        <v>50</v>
      </c>
      <c r="V523" t="s">
        <v>782</v>
      </c>
      <c r="W523" t="s">
        <v>30</v>
      </c>
      <c r="X523">
        <v>42</v>
      </c>
      <c r="Y523" t="s">
        <v>1112</v>
      </c>
      <c r="Z523" t="s">
        <v>142</v>
      </c>
      <c r="AA523" t="s">
        <v>38</v>
      </c>
      <c r="AB523" t="s">
        <v>782</v>
      </c>
    </row>
    <row r="524" spans="1:28" x14ac:dyDescent="0.25">
      <c r="A524" t="s">
        <v>598</v>
      </c>
      <c r="B524" s="2">
        <v>44725</v>
      </c>
      <c r="C524" s="3">
        <v>0.4993055555555555</v>
      </c>
      <c r="D524" s="4">
        <v>2.0601851851851853E-3</v>
      </c>
      <c r="E524" t="s">
        <v>54</v>
      </c>
      <c r="F524" t="s">
        <v>711</v>
      </c>
      <c r="G524" t="s">
        <v>33</v>
      </c>
      <c r="H524" t="s">
        <v>34</v>
      </c>
      <c r="I524" cm="1">
        <f t="array" ref="I524">_xlfn.IFS(H524="0-40k",20000,H524="41k-65k",53000,H524="66k-85k",75000,H524="86k-105k",95000,H524="106k-125k",115000,H524="126k-150k",138000,H524="151k-225k",188000,H524="225k+",225000)</f>
        <v>53000</v>
      </c>
      <c r="J524" t="s">
        <v>66</v>
      </c>
      <c r="K524" t="s">
        <v>782</v>
      </c>
      <c r="L524" t="s">
        <v>27</v>
      </c>
      <c r="M524" t="s">
        <v>782</v>
      </c>
      <c r="N524">
        <v>8</v>
      </c>
      <c r="O524">
        <v>6</v>
      </c>
      <c r="P524">
        <v>6</v>
      </c>
      <c r="Q524">
        <v>8</v>
      </c>
      <c r="R524">
        <v>7</v>
      </c>
      <c r="S524">
        <v>8</v>
      </c>
      <c r="T524" t="s">
        <v>56</v>
      </c>
      <c r="U524" t="s">
        <v>50</v>
      </c>
      <c r="V524" t="s">
        <v>782</v>
      </c>
      <c r="W524" t="s">
        <v>30</v>
      </c>
      <c r="X524">
        <v>24</v>
      </c>
      <c r="Y524" t="s">
        <v>1112</v>
      </c>
      <c r="Z524" t="s">
        <v>114</v>
      </c>
      <c r="AA524" t="s">
        <v>61</v>
      </c>
      <c r="AB524" t="s">
        <v>782</v>
      </c>
    </row>
    <row r="525" spans="1:28" x14ac:dyDescent="0.25">
      <c r="A525" t="s">
        <v>599</v>
      </c>
      <c r="B525" s="2">
        <v>44725</v>
      </c>
      <c r="C525" s="3">
        <v>0.5</v>
      </c>
      <c r="D525" s="4">
        <v>7.8703703703703705E-4</v>
      </c>
      <c r="E525" t="s">
        <v>315</v>
      </c>
      <c r="F525" t="s">
        <v>782</v>
      </c>
      <c r="G525" t="s">
        <v>24</v>
      </c>
      <c r="H525" t="s">
        <v>41</v>
      </c>
      <c r="I525" cm="1">
        <f t="array" ref="I525">_xlfn.IFS(H525="0-40k",20000,H525="41k-65k",53000,H525="66k-85k",75000,H525="86k-105k",95000,H525="106k-125k",115000,H525="126k-150k",138000,H525="151k-225k",188000,H525="225k+",225000)</f>
        <v>20000</v>
      </c>
      <c r="J525" t="s">
        <v>66</v>
      </c>
      <c r="K525" t="s">
        <v>782</v>
      </c>
      <c r="L525" t="s">
        <v>27</v>
      </c>
      <c r="M525" t="s">
        <v>782</v>
      </c>
      <c r="N525">
        <v>5</v>
      </c>
      <c r="O525">
        <v>9</v>
      </c>
      <c r="P525">
        <v>7</v>
      </c>
      <c r="Q525">
        <v>7</v>
      </c>
      <c r="R525">
        <v>6</v>
      </c>
      <c r="S525">
        <v>9</v>
      </c>
      <c r="T525" t="s">
        <v>42</v>
      </c>
      <c r="U525" t="s">
        <v>50</v>
      </c>
      <c r="V525" t="s">
        <v>782</v>
      </c>
      <c r="W525" t="s">
        <v>30</v>
      </c>
      <c r="X525">
        <v>23</v>
      </c>
      <c r="Y525" t="s">
        <v>85</v>
      </c>
      <c r="Z525" t="s">
        <v>114</v>
      </c>
      <c r="AA525" t="s">
        <v>38</v>
      </c>
      <c r="AB525" t="s">
        <v>782</v>
      </c>
    </row>
    <row r="526" spans="1:28" x14ac:dyDescent="0.25">
      <c r="A526" t="s">
        <v>600</v>
      </c>
      <c r="B526" s="2">
        <v>44725</v>
      </c>
      <c r="C526" s="3">
        <v>0.51736111111111105</v>
      </c>
      <c r="D526" s="4">
        <v>9.3750000000000007E-4</v>
      </c>
      <c r="E526" t="s">
        <v>23</v>
      </c>
      <c r="F526" t="s">
        <v>782</v>
      </c>
      <c r="G526" t="s">
        <v>33</v>
      </c>
      <c r="H526" t="s">
        <v>41</v>
      </c>
      <c r="I526" cm="1">
        <f t="array" ref="I526">_xlfn.IFS(H526="0-40k",20000,H526="41k-65k",53000,H526="66k-85k",75000,H526="86k-105k",95000,H526="106k-125k",115000,H526="126k-150k",138000,H526="151k-225k",188000,H526="225k+",225000)</f>
        <v>20000</v>
      </c>
      <c r="J526" t="s">
        <v>66</v>
      </c>
      <c r="K526" t="s">
        <v>782</v>
      </c>
      <c r="L526" t="s">
        <v>27</v>
      </c>
      <c r="M526" t="s">
        <v>782</v>
      </c>
      <c r="N526">
        <v>7</v>
      </c>
      <c r="O526">
        <v>9</v>
      </c>
      <c r="P526">
        <v>8</v>
      </c>
      <c r="Q526">
        <v>8</v>
      </c>
      <c r="R526">
        <v>4</v>
      </c>
      <c r="S526">
        <v>2</v>
      </c>
      <c r="T526" t="s">
        <v>56</v>
      </c>
      <c r="U526" t="s">
        <v>50</v>
      </c>
      <c r="V526" t="s">
        <v>782</v>
      </c>
      <c r="W526" t="s">
        <v>30</v>
      </c>
      <c r="X526">
        <v>26</v>
      </c>
      <c r="Y526" t="s">
        <v>85</v>
      </c>
      <c r="Z526" t="s">
        <v>114</v>
      </c>
      <c r="AA526" t="s">
        <v>38</v>
      </c>
      <c r="AB526" t="s">
        <v>782</v>
      </c>
    </row>
    <row r="527" spans="1:28" x14ac:dyDescent="0.25">
      <c r="A527" t="s">
        <v>601</v>
      </c>
      <c r="B527" s="2">
        <v>44725</v>
      </c>
      <c r="C527" s="3">
        <v>0.5395833333333333</v>
      </c>
      <c r="D527" s="4">
        <v>1.4004629629629629E-3</v>
      </c>
      <c r="E527" t="s">
        <v>23</v>
      </c>
      <c r="F527" t="s">
        <v>782</v>
      </c>
      <c r="G527" t="s">
        <v>33</v>
      </c>
      <c r="H527" t="s">
        <v>34</v>
      </c>
      <c r="I527" cm="1">
        <f t="array" ref="I527">_xlfn.IFS(H527="0-40k",20000,H527="41k-65k",53000,H527="66k-85k",75000,H527="86k-105k",95000,H527="106k-125k",115000,H527="126k-150k",138000,H527="151k-225k",188000,H527="225k+",225000)</f>
        <v>53000</v>
      </c>
      <c r="J527" t="s">
        <v>54</v>
      </c>
      <c r="K527" t="s">
        <v>903</v>
      </c>
      <c r="L527" t="s">
        <v>162</v>
      </c>
      <c r="M527" t="s">
        <v>920</v>
      </c>
      <c r="N527">
        <v>5</v>
      </c>
      <c r="O527">
        <v>6</v>
      </c>
      <c r="P527">
        <v>6</v>
      </c>
      <c r="Q527">
        <v>2</v>
      </c>
      <c r="R527">
        <v>2</v>
      </c>
      <c r="S527">
        <v>3</v>
      </c>
      <c r="T527" t="s">
        <v>56</v>
      </c>
      <c r="U527" t="s">
        <v>50</v>
      </c>
      <c r="V527" t="s">
        <v>782</v>
      </c>
      <c r="W527" t="s">
        <v>30</v>
      </c>
      <c r="X527">
        <v>32</v>
      </c>
      <c r="Y527" t="s">
        <v>1006</v>
      </c>
      <c r="Z527" t="s">
        <v>114</v>
      </c>
      <c r="AA527" t="s">
        <v>44</v>
      </c>
      <c r="AB527" t="s">
        <v>782</v>
      </c>
    </row>
    <row r="528" spans="1:28" x14ac:dyDescent="0.25">
      <c r="A528" t="s">
        <v>602</v>
      </c>
      <c r="B528" s="2">
        <v>44725</v>
      </c>
      <c r="C528" s="3">
        <v>0.55833333333333335</v>
      </c>
      <c r="D528" s="4">
        <v>1.9907407407407408E-3</v>
      </c>
      <c r="E528" t="s">
        <v>54</v>
      </c>
      <c r="F528" t="s">
        <v>771</v>
      </c>
      <c r="G528" t="s">
        <v>33</v>
      </c>
      <c r="H528" t="s">
        <v>41</v>
      </c>
      <c r="I528" cm="1">
        <f t="array" ref="I528">_xlfn.IFS(H528="0-40k",20000,H528="41k-65k",53000,H528="66k-85k",75000,H528="86k-105k",95000,H528="106k-125k",115000,H528="126k-150k",138000,H528="151k-225k",188000,H528="225k+",225000)</f>
        <v>20000</v>
      </c>
      <c r="J528" t="s">
        <v>60</v>
      </c>
      <c r="K528" t="s">
        <v>782</v>
      </c>
      <c r="L528" t="s">
        <v>27</v>
      </c>
      <c r="M528" t="s">
        <v>782</v>
      </c>
      <c r="N528">
        <v>4</v>
      </c>
      <c r="O528">
        <v>3</v>
      </c>
      <c r="P528">
        <v>2</v>
      </c>
      <c r="Q528">
        <v>0</v>
      </c>
      <c r="R528">
        <v>0</v>
      </c>
      <c r="S528">
        <v>0</v>
      </c>
      <c r="T528" t="s">
        <v>56</v>
      </c>
      <c r="U528" t="s">
        <v>43</v>
      </c>
      <c r="V528" t="s">
        <v>782</v>
      </c>
      <c r="W528" t="s">
        <v>30</v>
      </c>
      <c r="X528">
        <v>35</v>
      </c>
      <c r="Y528" t="s">
        <v>1061</v>
      </c>
      <c r="Z528" t="s">
        <v>114</v>
      </c>
      <c r="AA528" t="s">
        <v>31</v>
      </c>
      <c r="AB528" t="s">
        <v>782</v>
      </c>
    </row>
    <row r="529" spans="1:28" x14ac:dyDescent="0.25">
      <c r="A529" t="s">
        <v>603</v>
      </c>
      <c r="B529" s="2">
        <v>44725</v>
      </c>
      <c r="C529" s="3">
        <v>0.56041666666666667</v>
      </c>
      <c r="D529" s="4">
        <v>9.0277777777777784E-4</v>
      </c>
      <c r="E529" t="s">
        <v>23</v>
      </c>
      <c r="F529" t="s">
        <v>782</v>
      </c>
      <c r="G529" t="s">
        <v>24</v>
      </c>
      <c r="H529" t="s">
        <v>25</v>
      </c>
      <c r="I529" cm="1">
        <f t="array" ref="I529">_xlfn.IFS(H529="0-40k",20000,H529="41k-65k",53000,H529="66k-85k",75000,H529="86k-105k",95000,H529="106k-125k",115000,H529="126k-150k",138000,H529="151k-225k",188000,H529="225k+",225000)</f>
        <v>115000</v>
      </c>
      <c r="J529" t="s">
        <v>26</v>
      </c>
      <c r="K529" t="s">
        <v>782</v>
      </c>
      <c r="L529" t="s">
        <v>27</v>
      </c>
      <c r="M529" t="s">
        <v>782</v>
      </c>
      <c r="N529">
        <v>4</v>
      </c>
      <c r="O529">
        <v>3</v>
      </c>
      <c r="P529">
        <v>4</v>
      </c>
      <c r="Q529">
        <v>2</v>
      </c>
      <c r="R529">
        <v>2</v>
      </c>
      <c r="S529">
        <v>2</v>
      </c>
      <c r="T529" t="s">
        <v>42</v>
      </c>
      <c r="U529" t="s">
        <v>43</v>
      </c>
      <c r="V529" t="s">
        <v>782</v>
      </c>
      <c r="W529" t="s">
        <v>30</v>
      </c>
      <c r="X529">
        <v>41</v>
      </c>
      <c r="Y529" t="s">
        <v>1112</v>
      </c>
      <c r="Z529" t="s">
        <v>110</v>
      </c>
      <c r="AA529" t="s">
        <v>31</v>
      </c>
      <c r="AB529" t="s">
        <v>782</v>
      </c>
    </row>
    <row r="530" spans="1:28" x14ac:dyDescent="0.25">
      <c r="A530" t="s">
        <v>604</v>
      </c>
      <c r="B530" s="2">
        <v>44725</v>
      </c>
      <c r="C530" s="3">
        <v>0.57777777777777783</v>
      </c>
      <c r="D530" s="4">
        <v>6.8287037037037025E-4</v>
      </c>
      <c r="E530" t="s">
        <v>54</v>
      </c>
      <c r="F530" t="s">
        <v>772</v>
      </c>
      <c r="G530" t="s">
        <v>33</v>
      </c>
      <c r="H530" t="s">
        <v>34</v>
      </c>
      <c r="I530" cm="1">
        <f t="array" ref="I530">_xlfn.IFS(H530="0-40k",20000,H530="41k-65k",53000,H530="66k-85k",75000,H530="86k-105k",95000,H530="106k-125k",115000,H530="126k-150k",138000,H530="151k-225k",188000,H530="225k+",225000)</f>
        <v>53000</v>
      </c>
      <c r="J530" t="s">
        <v>68</v>
      </c>
      <c r="K530" t="s">
        <v>782</v>
      </c>
      <c r="L530" t="s">
        <v>27</v>
      </c>
      <c r="M530" t="s">
        <v>782</v>
      </c>
      <c r="N530">
        <v>4</v>
      </c>
      <c r="O530">
        <v>9</v>
      </c>
      <c r="P530">
        <v>8</v>
      </c>
      <c r="Q530">
        <v>8</v>
      </c>
      <c r="R530">
        <v>6</v>
      </c>
      <c r="S530">
        <v>7</v>
      </c>
      <c r="T530" t="s">
        <v>56</v>
      </c>
      <c r="U530" t="s">
        <v>50</v>
      </c>
      <c r="V530" t="s">
        <v>782</v>
      </c>
      <c r="W530" t="s">
        <v>30</v>
      </c>
      <c r="X530">
        <v>25</v>
      </c>
      <c r="Y530" t="s">
        <v>1112</v>
      </c>
      <c r="Z530" t="s">
        <v>116</v>
      </c>
      <c r="AA530" t="s">
        <v>31</v>
      </c>
      <c r="AB530" t="s">
        <v>782</v>
      </c>
    </row>
    <row r="531" spans="1:28" x14ac:dyDescent="0.25">
      <c r="A531" t="s">
        <v>605</v>
      </c>
      <c r="B531" s="2">
        <v>44725</v>
      </c>
      <c r="C531" s="3">
        <v>0.5805555555555556</v>
      </c>
      <c r="D531" s="4">
        <v>7.407407407407407E-4</v>
      </c>
      <c r="E531" t="s">
        <v>23</v>
      </c>
      <c r="F531" t="s">
        <v>782</v>
      </c>
      <c r="G531" t="s">
        <v>24</v>
      </c>
      <c r="H531" t="s">
        <v>41</v>
      </c>
      <c r="I531" cm="1">
        <f t="array" ref="I531">_xlfn.IFS(H531="0-40k",20000,H531="41k-65k",53000,H531="66k-85k",75000,H531="86k-105k",95000,H531="106k-125k",115000,H531="126k-150k",138000,H531="151k-225k",188000,H531="225k+",225000)</f>
        <v>20000</v>
      </c>
      <c r="J531" t="s">
        <v>71</v>
      </c>
      <c r="K531" t="s">
        <v>782</v>
      </c>
      <c r="L531" t="s">
        <v>27</v>
      </c>
      <c r="M531" t="s">
        <v>782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28</v>
      </c>
      <c r="U531" t="s">
        <v>50</v>
      </c>
      <c r="V531" t="s">
        <v>782</v>
      </c>
      <c r="W531" t="s">
        <v>47</v>
      </c>
      <c r="X531">
        <v>28</v>
      </c>
      <c r="Y531" t="s">
        <v>1112</v>
      </c>
      <c r="Z531" t="s">
        <v>116</v>
      </c>
      <c r="AA531" t="s">
        <v>38</v>
      </c>
      <c r="AB531" t="s">
        <v>782</v>
      </c>
    </row>
    <row r="532" spans="1:28" x14ac:dyDescent="0.25">
      <c r="A532" t="s">
        <v>606</v>
      </c>
      <c r="B532" s="2">
        <v>44725</v>
      </c>
      <c r="C532" s="3">
        <v>0.58750000000000002</v>
      </c>
      <c r="D532" s="4">
        <v>5.7870370370370378E-4</v>
      </c>
      <c r="E532" t="s">
        <v>23</v>
      </c>
      <c r="F532" t="s">
        <v>782</v>
      </c>
      <c r="G532" t="s">
        <v>24</v>
      </c>
      <c r="H532" t="s">
        <v>34</v>
      </c>
      <c r="I532" cm="1">
        <f t="array" ref="I532">_xlfn.IFS(H532="0-40k",20000,H532="41k-65k",53000,H532="66k-85k",75000,H532="86k-105k",95000,H532="106k-125k",115000,H532="126k-150k",138000,H532="151k-225k",188000,H532="225k+",225000)</f>
        <v>53000</v>
      </c>
      <c r="J532" t="s">
        <v>317</v>
      </c>
      <c r="K532" t="s">
        <v>782</v>
      </c>
      <c r="L532" t="s">
        <v>27</v>
      </c>
      <c r="M532" t="s">
        <v>782</v>
      </c>
      <c r="N532">
        <v>3</v>
      </c>
      <c r="O532">
        <v>6</v>
      </c>
      <c r="P532">
        <v>5</v>
      </c>
      <c r="Q532">
        <v>5</v>
      </c>
      <c r="R532">
        <v>5</v>
      </c>
      <c r="S532">
        <v>6</v>
      </c>
      <c r="T532" t="s">
        <v>56</v>
      </c>
      <c r="U532" t="s">
        <v>50</v>
      </c>
      <c r="V532" t="s">
        <v>782</v>
      </c>
      <c r="W532" t="s">
        <v>30</v>
      </c>
      <c r="X532">
        <v>29</v>
      </c>
      <c r="Y532" t="s">
        <v>1112</v>
      </c>
      <c r="Z532" t="s">
        <v>114</v>
      </c>
      <c r="AA532" t="s">
        <v>31</v>
      </c>
      <c r="AB532" t="s">
        <v>782</v>
      </c>
    </row>
    <row r="533" spans="1:28" x14ac:dyDescent="0.25">
      <c r="A533" t="s">
        <v>607</v>
      </c>
      <c r="B533" s="2">
        <v>44725</v>
      </c>
      <c r="C533" s="3">
        <v>0.61875000000000002</v>
      </c>
      <c r="D533" s="4">
        <v>1.0416666666666667E-3</v>
      </c>
      <c r="E533" t="s">
        <v>76</v>
      </c>
      <c r="F533" t="s">
        <v>782</v>
      </c>
      <c r="G533" t="s">
        <v>33</v>
      </c>
      <c r="H533" t="s">
        <v>41</v>
      </c>
      <c r="I533" cm="1">
        <f t="array" ref="I533">_xlfn.IFS(H533="0-40k",20000,H533="41k-65k",53000,H533="66k-85k",75000,H533="86k-105k",95000,H533="106k-125k",115000,H533="126k-150k",138000,H533="151k-225k",188000,H533="225k+",225000)</f>
        <v>20000</v>
      </c>
      <c r="J533" t="s">
        <v>60</v>
      </c>
      <c r="K533" t="s">
        <v>782</v>
      </c>
      <c r="L533" t="s">
        <v>27</v>
      </c>
      <c r="M533" t="s">
        <v>782</v>
      </c>
      <c r="N533">
        <v>8</v>
      </c>
      <c r="O533">
        <v>10</v>
      </c>
      <c r="P533">
        <v>6</v>
      </c>
      <c r="Q533">
        <v>7</v>
      </c>
      <c r="R533">
        <v>8</v>
      </c>
      <c r="S533">
        <v>8</v>
      </c>
      <c r="T533" t="s">
        <v>56</v>
      </c>
      <c r="U533" t="s">
        <v>50</v>
      </c>
      <c r="V533" t="s">
        <v>782</v>
      </c>
      <c r="W533" t="s">
        <v>30</v>
      </c>
      <c r="X533">
        <v>19</v>
      </c>
      <c r="Y533" t="s">
        <v>1112</v>
      </c>
      <c r="Z533" t="s">
        <v>110</v>
      </c>
      <c r="AA533" t="s">
        <v>31</v>
      </c>
      <c r="AB533" t="s">
        <v>782</v>
      </c>
    </row>
    <row r="534" spans="1:28" x14ac:dyDescent="0.25">
      <c r="A534" t="s">
        <v>608</v>
      </c>
      <c r="B534" s="2">
        <v>44725</v>
      </c>
      <c r="C534" s="3">
        <v>0.62430555555555556</v>
      </c>
      <c r="D534" s="4">
        <v>9.8379629629629642E-4</v>
      </c>
      <c r="E534" t="s">
        <v>23</v>
      </c>
      <c r="F534" t="s">
        <v>782</v>
      </c>
      <c r="G534" t="s">
        <v>24</v>
      </c>
      <c r="H534" t="s">
        <v>34</v>
      </c>
      <c r="I534" cm="1">
        <f t="array" ref="I534">_xlfn.IFS(H534="0-40k",20000,H534="41k-65k",53000,H534="66k-85k",75000,H534="86k-105k",95000,H534="106k-125k",115000,H534="126k-150k",138000,H534="151k-225k",188000,H534="225k+",225000)</f>
        <v>53000</v>
      </c>
      <c r="J534" t="s">
        <v>54</v>
      </c>
      <c r="K534" t="s">
        <v>845</v>
      </c>
      <c r="L534" t="s">
        <v>27</v>
      </c>
      <c r="M534" t="s">
        <v>782</v>
      </c>
      <c r="N534">
        <v>5</v>
      </c>
      <c r="O534">
        <v>6</v>
      </c>
      <c r="P534">
        <v>9</v>
      </c>
      <c r="Q534">
        <v>6</v>
      </c>
      <c r="R534">
        <v>7</v>
      </c>
      <c r="S534">
        <v>10</v>
      </c>
      <c r="T534" t="s">
        <v>56</v>
      </c>
      <c r="U534" t="s">
        <v>50</v>
      </c>
      <c r="V534" t="s">
        <v>782</v>
      </c>
      <c r="W534" t="s">
        <v>30</v>
      </c>
      <c r="X534">
        <v>27</v>
      </c>
      <c r="Y534" t="s">
        <v>85</v>
      </c>
      <c r="Z534" t="s">
        <v>114</v>
      </c>
      <c r="AA534" t="s">
        <v>38</v>
      </c>
      <c r="AB534" t="s">
        <v>782</v>
      </c>
    </row>
    <row r="535" spans="1:28" x14ac:dyDescent="0.25">
      <c r="A535" t="s">
        <v>609</v>
      </c>
      <c r="B535" s="2">
        <v>44725</v>
      </c>
      <c r="C535" s="3">
        <v>0.64236111111111105</v>
      </c>
      <c r="D535" s="4">
        <v>1.0763888888888889E-3</v>
      </c>
      <c r="E535" t="s">
        <v>76</v>
      </c>
      <c r="F535" t="s">
        <v>782</v>
      </c>
      <c r="G535" t="s">
        <v>24</v>
      </c>
      <c r="H535" t="s">
        <v>41</v>
      </c>
      <c r="I535" cm="1">
        <f t="array" ref="I535">_xlfn.IFS(H535="0-40k",20000,H535="41k-65k",53000,H535="66k-85k",75000,H535="86k-105k",95000,H535="106k-125k",115000,H535="126k-150k",138000,H535="151k-225k",188000,H535="225k+",225000)</f>
        <v>20000</v>
      </c>
      <c r="J535" t="s">
        <v>35</v>
      </c>
      <c r="K535" t="s">
        <v>782</v>
      </c>
      <c r="L535" t="s">
        <v>27</v>
      </c>
      <c r="M535" t="s">
        <v>782</v>
      </c>
      <c r="N535">
        <v>8</v>
      </c>
      <c r="O535">
        <v>9</v>
      </c>
      <c r="P535">
        <v>9</v>
      </c>
      <c r="Q535">
        <v>7</v>
      </c>
      <c r="R535">
        <v>8</v>
      </c>
      <c r="S535">
        <v>8</v>
      </c>
      <c r="T535" t="s">
        <v>56</v>
      </c>
      <c r="U535" t="s">
        <v>50</v>
      </c>
      <c r="V535" t="s">
        <v>782</v>
      </c>
      <c r="W535" t="s">
        <v>30</v>
      </c>
      <c r="X535">
        <v>25</v>
      </c>
      <c r="Y535" t="s">
        <v>782</v>
      </c>
      <c r="Z535" t="s">
        <v>114</v>
      </c>
      <c r="AA535" t="s">
        <v>31</v>
      </c>
      <c r="AB535" t="s">
        <v>782</v>
      </c>
    </row>
    <row r="536" spans="1:28" x14ac:dyDescent="0.25">
      <c r="A536" t="s">
        <v>610</v>
      </c>
      <c r="B536" s="2">
        <v>44725</v>
      </c>
      <c r="C536" s="3">
        <v>0.67013888888888884</v>
      </c>
      <c r="D536" s="4">
        <v>1.2268518518518518E-3</v>
      </c>
      <c r="E536" t="s">
        <v>23</v>
      </c>
      <c r="F536" t="s">
        <v>782</v>
      </c>
      <c r="G536" t="s">
        <v>24</v>
      </c>
      <c r="H536" t="s">
        <v>34</v>
      </c>
      <c r="I536" cm="1">
        <f t="array" ref="I536">_xlfn.IFS(H536="0-40k",20000,H536="41k-65k",53000,H536="66k-85k",75000,H536="86k-105k",95000,H536="106k-125k",115000,H536="126k-150k",138000,H536="151k-225k",188000,H536="225k+",225000)</f>
        <v>53000</v>
      </c>
      <c r="J536" t="s">
        <v>54</v>
      </c>
      <c r="K536" t="s">
        <v>904</v>
      </c>
      <c r="L536" t="s">
        <v>27</v>
      </c>
      <c r="M536" t="s">
        <v>782</v>
      </c>
      <c r="N536">
        <v>6</v>
      </c>
      <c r="O536">
        <v>10</v>
      </c>
      <c r="P536">
        <v>10</v>
      </c>
      <c r="Q536">
        <v>10</v>
      </c>
      <c r="R536">
        <v>10</v>
      </c>
      <c r="S536">
        <v>8</v>
      </c>
      <c r="T536" t="s">
        <v>49</v>
      </c>
      <c r="U536" t="s">
        <v>50</v>
      </c>
      <c r="V536" t="s">
        <v>782</v>
      </c>
      <c r="W536" t="s">
        <v>47</v>
      </c>
      <c r="X536">
        <v>26</v>
      </c>
      <c r="Y536" t="s">
        <v>37</v>
      </c>
      <c r="Z536" t="s">
        <v>116</v>
      </c>
      <c r="AA536" t="s">
        <v>38</v>
      </c>
      <c r="AB536" t="s">
        <v>782</v>
      </c>
    </row>
    <row r="537" spans="1:28" x14ac:dyDescent="0.25">
      <c r="A537" t="s">
        <v>611</v>
      </c>
      <c r="B537" s="2">
        <v>44725</v>
      </c>
      <c r="C537" s="3">
        <v>0.68194444444444446</v>
      </c>
      <c r="D537" s="4">
        <v>1.8750000000000001E-3</v>
      </c>
      <c r="E537" t="s">
        <v>23</v>
      </c>
      <c r="F537" t="s">
        <v>782</v>
      </c>
      <c r="G537" t="s">
        <v>24</v>
      </c>
      <c r="H537" t="s">
        <v>41</v>
      </c>
      <c r="I537" cm="1">
        <f t="array" ref="I537">_xlfn.IFS(H537="0-40k",20000,H537="41k-65k",53000,H537="66k-85k",75000,H537="86k-105k",95000,H537="106k-125k",115000,H537="126k-150k",138000,H537="151k-225k",188000,H537="225k+",225000)</f>
        <v>20000</v>
      </c>
      <c r="J537" t="s">
        <v>26</v>
      </c>
      <c r="K537" t="s">
        <v>782</v>
      </c>
      <c r="L537" t="s">
        <v>27</v>
      </c>
      <c r="M537" t="s">
        <v>782</v>
      </c>
      <c r="N537">
        <v>3</v>
      </c>
      <c r="O537">
        <v>4</v>
      </c>
      <c r="P537">
        <v>5</v>
      </c>
      <c r="Q537">
        <v>5</v>
      </c>
      <c r="R537">
        <v>4</v>
      </c>
      <c r="S537">
        <v>5</v>
      </c>
      <c r="T537" t="s">
        <v>49</v>
      </c>
      <c r="U537" t="s">
        <v>43</v>
      </c>
      <c r="V537" t="s">
        <v>782</v>
      </c>
      <c r="W537" t="s">
        <v>30</v>
      </c>
      <c r="X537">
        <v>25</v>
      </c>
      <c r="Y537" t="s">
        <v>1001</v>
      </c>
      <c r="Z537" t="s">
        <v>114</v>
      </c>
      <c r="AA537" t="s">
        <v>31</v>
      </c>
      <c r="AB537" t="s">
        <v>782</v>
      </c>
    </row>
    <row r="538" spans="1:28" x14ac:dyDescent="0.25">
      <c r="A538" t="s">
        <v>612</v>
      </c>
      <c r="B538" s="2">
        <v>44725</v>
      </c>
      <c r="C538" s="3">
        <v>0.7416666666666667</v>
      </c>
      <c r="D538" s="4">
        <v>5.7870370370370378E-4</v>
      </c>
      <c r="E538" t="s">
        <v>23</v>
      </c>
      <c r="F538" t="s">
        <v>782</v>
      </c>
      <c r="G538" t="s">
        <v>24</v>
      </c>
      <c r="H538" t="s">
        <v>41</v>
      </c>
      <c r="I538" cm="1">
        <f t="array" ref="I538">_xlfn.IFS(H538="0-40k",20000,H538="41k-65k",53000,H538="66k-85k",75000,H538="86k-105k",95000,H538="106k-125k",115000,H538="126k-150k",138000,H538="151k-225k",188000,H538="225k+",225000)</f>
        <v>20000</v>
      </c>
      <c r="J538" t="s">
        <v>54</v>
      </c>
      <c r="K538" t="s">
        <v>817</v>
      </c>
      <c r="L538" t="s">
        <v>27</v>
      </c>
      <c r="M538" t="s">
        <v>782</v>
      </c>
      <c r="N538">
        <v>6</v>
      </c>
      <c r="O538">
        <v>6</v>
      </c>
      <c r="P538">
        <v>9</v>
      </c>
      <c r="Q538">
        <v>9</v>
      </c>
      <c r="R538">
        <v>10</v>
      </c>
      <c r="S538">
        <v>10</v>
      </c>
      <c r="T538" t="s">
        <v>56</v>
      </c>
      <c r="U538" t="s">
        <v>29</v>
      </c>
      <c r="V538" t="s">
        <v>782</v>
      </c>
      <c r="W538" t="s">
        <v>30</v>
      </c>
      <c r="X538">
        <v>25</v>
      </c>
      <c r="Y538" t="s">
        <v>1019</v>
      </c>
      <c r="Z538" t="s">
        <v>114</v>
      </c>
      <c r="AA538" t="s">
        <v>31</v>
      </c>
      <c r="AB538" t="s">
        <v>782</v>
      </c>
    </row>
    <row r="539" spans="1:28" x14ac:dyDescent="0.25">
      <c r="A539" t="s">
        <v>613</v>
      </c>
      <c r="B539" s="2">
        <v>44725</v>
      </c>
      <c r="C539" s="3">
        <v>0.74722222222222223</v>
      </c>
      <c r="D539" s="4">
        <v>1.3541666666666667E-3</v>
      </c>
      <c r="E539" t="s">
        <v>23</v>
      </c>
      <c r="F539" t="s">
        <v>782</v>
      </c>
      <c r="G539" t="s">
        <v>24</v>
      </c>
      <c r="H539" t="s">
        <v>41</v>
      </c>
      <c r="I539" cm="1">
        <f t="array" ref="I539">_xlfn.IFS(H539="0-40k",20000,H539="41k-65k",53000,H539="66k-85k",75000,H539="86k-105k",95000,H539="106k-125k",115000,H539="126k-150k",138000,H539="151k-225k",188000,H539="225k+",225000)</f>
        <v>20000</v>
      </c>
      <c r="J539" t="s">
        <v>26</v>
      </c>
      <c r="K539" t="s">
        <v>782</v>
      </c>
      <c r="L539" t="s">
        <v>36</v>
      </c>
      <c r="M539" t="s">
        <v>782</v>
      </c>
      <c r="N539">
        <v>2</v>
      </c>
      <c r="O539">
        <v>3</v>
      </c>
      <c r="P539">
        <v>4</v>
      </c>
      <c r="Q539">
        <v>3</v>
      </c>
      <c r="R539">
        <v>3</v>
      </c>
      <c r="S539">
        <v>5</v>
      </c>
      <c r="T539" t="s">
        <v>56</v>
      </c>
      <c r="U539" t="s">
        <v>43</v>
      </c>
      <c r="V539" t="s">
        <v>782</v>
      </c>
      <c r="W539" t="s">
        <v>30</v>
      </c>
      <c r="X539">
        <v>26</v>
      </c>
      <c r="Y539" t="s">
        <v>1062</v>
      </c>
      <c r="Z539" t="s">
        <v>114</v>
      </c>
      <c r="AA539" t="s">
        <v>44</v>
      </c>
      <c r="AB539" t="s">
        <v>782</v>
      </c>
    </row>
    <row r="540" spans="1:28" x14ac:dyDescent="0.25">
      <c r="A540" t="s">
        <v>614</v>
      </c>
      <c r="B540" s="2">
        <v>44725</v>
      </c>
      <c r="C540" s="3">
        <v>0.74722222222222223</v>
      </c>
      <c r="D540" s="4">
        <v>7.7546296296296304E-4</v>
      </c>
      <c r="E540" t="s">
        <v>23</v>
      </c>
      <c r="F540" t="s">
        <v>782</v>
      </c>
      <c r="G540" t="s">
        <v>24</v>
      </c>
      <c r="H540" t="s">
        <v>1107</v>
      </c>
      <c r="I540" cm="1">
        <f t="array" ref="I540">_xlfn.IFS(H540="0-40k",20000,H540="41k-65k",53000,H540="66k-85k",75000,H540="86k-105k",95000,H540="106k-125k",115000,H540="126k-150k",138000,H540="151k-225k",188000,H540="225k+",225000)</f>
        <v>138000</v>
      </c>
      <c r="J540" t="s">
        <v>68</v>
      </c>
      <c r="K540" t="s">
        <v>782</v>
      </c>
      <c r="L540" t="s">
        <v>27</v>
      </c>
      <c r="M540" t="s">
        <v>782</v>
      </c>
      <c r="N540">
        <v>8</v>
      </c>
      <c r="O540">
        <v>8</v>
      </c>
      <c r="P540">
        <v>7</v>
      </c>
      <c r="Q540">
        <v>6</v>
      </c>
      <c r="R540">
        <v>7</v>
      </c>
      <c r="S540">
        <v>9</v>
      </c>
      <c r="T540" t="s">
        <v>56</v>
      </c>
      <c r="U540" t="s">
        <v>72</v>
      </c>
      <c r="V540" t="s">
        <v>782</v>
      </c>
      <c r="W540" t="s">
        <v>30</v>
      </c>
      <c r="X540">
        <v>35</v>
      </c>
      <c r="Y540" t="s">
        <v>1112</v>
      </c>
      <c r="Z540" t="s">
        <v>114</v>
      </c>
      <c r="AA540" t="s">
        <v>31</v>
      </c>
      <c r="AB540" t="s">
        <v>782</v>
      </c>
    </row>
    <row r="541" spans="1:28" x14ac:dyDescent="0.25">
      <c r="A541" t="s">
        <v>615</v>
      </c>
      <c r="B541" s="2">
        <v>44725</v>
      </c>
      <c r="C541" s="3">
        <v>0.77847222222222223</v>
      </c>
      <c r="D541" s="4">
        <v>9.6064814814814808E-4</v>
      </c>
      <c r="E541" t="s">
        <v>23</v>
      </c>
      <c r="F541" t="s">
        <v>782</v>
      </c>
      <c r="G541" t="s">
        <v>24</v>
      </c>
      <c r="H541" t="s">
        <v>58</v>
      </c>
      <c r="I541" cm="1">
        <f t="array" ref="I541">_xlfn.IFS(H541="0-40k",20000,H541="41k-65k",53000,H541="66k-85k",75000,H541="86k-105k",95000,H541="106k-125k",115000,H541="126k-150k",138000,H541="151k-225k",188000,H541="225k+",225000)</f>
        <v>95000</v>
      </c>
      <c r="J541" t="s">
        <v>54</v>
      </c>
      <c r="K541" t="s">
        <v>785</v>
      </c>
      <c r="L541" t="s">
        <v>27</v>
      </c>
      <c r="M541" t="s">
        <v>782</v>
      </c>
      <c r="N541">
        <v>6</v>
      </c>
      <c r="O541">
        <v>7</v>
      </c>
      <c r="P541">
        <v>7</v>
      </c>
      <c r="Q541">
        <v>6</v>
      </c>
      <c r="R541">
        <v>7</v>
      </c>
      <c r="S541">
        <v>6</v>
      </c>
      <c r="T541" t="s">
        <v>49</v>
      </c>
      <c r="U541" t="s">
        <v>29</v>
      </c>
      <c r="V541" t="s">
        <v>782</v>
      </c>
      <c r="W541" t="s">
        <v>30</v>
      </c>
      <c r="X541">
        <v>29</v>
      </c>
      <c r="Y541" t="s">
        <v>1112</v>
      </c>
      <c r="Z541" t="s">
        <v>116</v>
      </c>
      <c r="AA541" t="s">
        <v>44</v>
      </c>
      <c r="AB541" t="s">
        <v>782</v>
      </c>
    </row>
    <row r="542" spans="1:28" x14ac:dyDescent="0.25">
      <c r="A542" t="s">
        <v>616</v>
      </c>
      <c r="B542" s="2">
        <v>44725</v>
      </c>
      <c r="C542" s="3">
        <v>0.78194444444444444</v>
      </c>
      <c r="D542" s="4">
        <v>1.2152777777777778E-3</v>
      </c>
      <c r="E542" t="s">
        <v>23</v>
      </c>
      <c r="F542" t="s">
        <v>782</v>
      </c>
      <c r="G542" t="s">
        <v>24</v>
      </c>
      <c r="H542" t="s">
        <v>58</v>
      </c>
      <c r="I542" cm="1">
        <f t="array" ref="I542">_xlfn.IFS(H542="0-40k",20000,H542="41k-65k",53000,H542="66k-85k",75000,H542="86k-105k",95000,H542="106k-125k",115000,H542="126k-150k",138000,H542="151k-225k",188000,H542="225k+",225000)</f>
        <v>95000</v>
      </c>
      <c r="J542" t="s">
        <v>66</v>
      </c>
      <c r="K542" t="s">
        <v>782</v>
      </c>
      <c r="L542" t="s">
        <v>27</v>
      </c>
      <c r="M542" t="s">
        <v>782</v>
      </c>
      <c r="N542">
        <v>7</v>
      </c>
      <c r="O542">
        <v>6</v>
      </c>
      <c r="P542">
        <v>5</v>
      </c>
      <c r="Q542">
        <v>4</v>
      </c>
      <c r="R542">
        <v>3</v>
      </c>
      <c r="S542">
        <v>6</v>
      </c>
      <c r="T542" t="s">
        <v>56</v>
      </c>
      <c r="U542" t="s">
        <v>50</v>
      </c>
      <c r="V542" t="s">
        <v>782</v>
      </c>
      <c r="W542" t="s">
        <v>47</v>
      </c>
      <c r="X542">
        <v>41</v>
      </c>
      <c r="Y542" t="s">
        <v>1112</v>
      </c>
      <c r="Z542" t="s">
        <v>122</v>
      </c>
      <c r="AA542" t="s">
        <v>61</v>
      </c>
      <c r="AB542" t="s">
        <v>782</v>
      </c>
    </row>
    <row r="543" spans="1:28" x14ac:dyDescent="0.25">
      <c r="A543" t="s">
        <v>617</v>
      </c>
      <c r="B543" s="2">
        <v>44725</v>
      </c>
      <c r="C543" s="3">
        <v>0.82916666666666661</v>
      </c>
      <c r="D543" s="4">
        <v>8.6805555555555551E-4</v>
      </c>
      <c r="E543" t="s">
        <v>76</v>
      </c>
      <c r="F543" t="s">
        <v>782</v>
      </c>
      <c r="G543" t="s">
        <v>33</v>
      </c>
      <c r="H543" t="s">
        <v>41</v>
      </c>
      <c r="I543" cm="1">
        <f t="array" ref="I543">_xlfn.IFS(H543="0-40k",20000,H543="41k-65k",53000,H543="66k-85k",75000,H543="86k-105k",95000,H543="106k-125k",115000,H543="126k-150k",138000,H543="151k-225k",188000,H543="225k+",225000)</f>
        <v>20000</v>
      </c>
      <c r="J543" t="s">
        <v>68</v>
      </c>
      <c r="K543" t="s">
        <v>782</v>
      </c>
      <c r="L543" t="s">
        <v>27</v>
      </c>
      <c r="M543" t="s">
        <v>782</v>
      </c>
      <c r="N543">
        <v>0</v>
      </c>
      <c r="O543">
        <v>6</v>
      </c>
      <c r="P543">
        <v>4</v>
      </c>
      <c r="Q543">
        <v>5</v>
      </c>
      <c r="R543">
        <v>2</v>
      </c>
      <c r="S543">
        <v>4</v>
      </c>
      <c r="T543" t="s">
        <v>28</v>
      </c>
      <c r="U543" t="s">
        <v>29</v>
      </c>
      <c r="V543" t="s">
        <v>782</v>
      </c>
      <c r="W543" t="s">
        <v>47</v>
      </c>
      <c r="X543">
        <v>22</v>
      </c>
      <c r="Y543" t="s">
        <v>1112</v>
      </c>
      <c r="Z543" t="s">
        <v>114</v>
      </c>
      <c r="AA543" t="s">
        <v>61</v>
      </c>
      <c r="AB543" t="s">
        <v>782</v>
      </c>
    </row>
    <row r="544" spans="1:28" x14ac:dyDescent="0.25">
      <c r="A544" t="s">
        <v>618</v>
      </c>
      <c r="B544" s="2">
        <v>44725</v>
      </c>
      <c r="C544" s="3">
        <v>0.88541666666666663</v>
      </c>
      <c r="D544" s="4">
        <v>1.736111111111111E-3</v>
      </c>
      <c r="E544" t="s">
        <v>23</v>
      </c>
      <c r="F544" t="s">
        <v>782</v>
      </c>
      <c r="G544" t="s">
        <v>24</v>
      </c>
      <c r="H544" t="s">
        <v>63</v>
      </c>
      <c r="I544" cm="1">
        <f t="array" ref="I544">_xlfn.IFS(H544="0-40k",20000,H544="41k-65k",53000,H544="66k-85k",75000,H544="86k-105k",95000,H544="106k-125k",115000,H544="126k-150k",138000,H544="151k-225k",188000,H544="225k+",225000)</f>
        <v>75000</v>
      </c>
      <c r="J544" t="s">
        <v>26</v>
      </c>
      <c r="K544" t="s">
        <v>782</v>
      </c>
      <c r="L544" t="s">
        <v>162</v>
      </c>
      <c r="M544" t="s">
        <v>862</v>
      </c>
      <c r="N544">
        <v>2</v>
      </c>
      <c r="O544">
        <v>6</v>
      </c>
      <c r="P544">
        <v>6</v>
      </c>
      <c r="Q544">
        <v>4</v>
      </c>
      <c r="R544">
        <v>3</v>
      </c>
      <c r="S544">
        <v>3</v>
      </c>
      <c r="T544" t="s">
        <v>49</v>
      </c>
      <c r="U544" t="s">
        <v>50</v>
      </c>
      <c r="V544" t="s">
        <v>782</v>
      </c>
      <c r="W544" t="s">
        <v>30</v>
      </c>
      <c r="X544">
        <v>35</v>
      </c>
      <c r="Y544" t="s">
        <v>1112</v>
      </c>
      <c r="Z544" t="s">
        <v>114</v>
      </c>
      <c r="AA544" t="s">
        <v>61</v>
      </c>
      <c r="AB544" t="s">
        <v>782</v>
      </c>
    </row>
    <row r="545" spans="1:28" x14ac:dyDescent="0.25">
      <c r="A545" t="s">
        <v>619</v>
      </c>
      <c r="B545" s="2">
        <v>44725</v>
      </c>
      <c r="C545" s="3">
        <v>0.89027777777777783</v>
      </c>
      <c r="D545" s="4">
        <v>1.4351851851851854E-3</v>
      </c>
      <c r="E545" t="s">
        <v>23</v>
      </c>
      <c r="F545" t="s">
        <v>782</v>
      </c>
      <c r="G545" t="s">
        <v>24</v>
      </c>
      <c r="H545" t="s">
        <v>63</v>
      </c>
      <c r="I545" cm="1">
        <f t="array" ref="I545">_xlfn.IFS(H545="0-40k",20000,H545="41k-65k",53000,H545="66k-85k",75000,H545="86k-105k",95000,H545="106k-125k",115000,H545="126k-150k",138000,H545="151k-225k",188000,H545="225k+",225000)</f>
        <v>75000</v>
      </c>
      <c r="J545" t="s">
        <v>35</v>
      </c>
      <c r="K545" t="s">
        <v>782</v>
      </c>
      <c r="L545" t="s">
        <v>27</v>
      </c>
      <c r="M545" t="s">
        <v>782</v>
      </c>
      <c r="N545">
        <v>4</v>
      </c>
      <c r="O545">
        <v>3</v>
      </c>
      <c r="P545">
        <v>4</v>
      </c>
      <c r="Q545">
        <v>4</v>
      </c>
      <c r="R545">
        <v>4</v>
      </c>
      <c r="S545">
        <v>6</v>
      </c>
      <c r="T545" t="s">
        <v>28</v>
      </c>
      <c r="U545" t="s">
        <v>50</v>
      </c>
      <c r="V545" t="s">
        <v>782</v>
      </c>
      <c r="W545" t="s">
        <v>30</v>
      </c>
      <c r="X545">
        <v>30</v>
      </c>
      <c r="Y545" t="s">
        <v>1028</v>
      </c>
      <c r="Z545" t="s">
        <v>114</v>
      </c>
      <c r="AA545" t="s">
        <v>38</v>
      </c>
      <c r="AB545" t="s">
        <v>782</v>
      </c>
    </row>
    <row r="546" spans="1:28" x14ac:dyDescent="0.25">
      <c r="A546" t="s">
        <v>620</v>
      </c>
      <c r="B546" s="2">
        <v>44725</v>
      </c>
      <c r="C546" s="3">
        <v>0.92222222222222217</v>
      </c>
      <c r="D546" s="4">
        <v>8.449074074074075E-4</v>
      </c>
      <c r="E546" t="s">
        <v>40</v>
      </c>
      <c r="F546" t="s">
        <v>782</v>
      </c>
      <c r="G546" t="s">
        <v>33</v>
      </c>
      <c r="H546" t="s">
        <v>1106</v>
      </c>
      <c r="I546" cm="1">
        <f t="array" ref="I546">_xlfn.IFS(H546="0-40k",20000,H546="41k-65k",53000,H546="66k-85k",75000,H546="86k-105k",95000,H546="106k-125k",115000,H546="126k-150k",138000,H546="151k-225k",188000,H546="225k+",225000)</f>
        <v>188000</v>
      </c>
      <c r="J546" t="s">
        <v>284</v>
      </c>
      <c r="K546" t="s">
        <v>782</v>
      </c>
      <c r="L546" t="s">
        <v>27</v>
      </c>
      <c r="M546" t="s">
        <v>782</v>
      </c>
      <c r="N546">
        <v>4</v>
      </c>
      <c r="O546">
        <v>6</v>
      </c>
      <c r="P546">
        <v>3</v>
      </c>
      <c r="Q546">
        <v>2</v>
      </c>
      <c r="R546">
        <v>3</v>
      </c>
      <c r="S546">
        <v>3</v>
      </c>
      <c r="T546" t="s">
        <v>56</v>
      </c>
      <c r="U546" t="s">
        <v>72</v>
      </c>
      <c r="V546" t="s">
        <v>782</v>
      </c>
      <c r="W546" t="s">
        <v>30</v>
      </c>
      <c r="X546">
        <v>37</v>
      </c>
      <c r="Y546" t="s">
        <v>37</v>
      </c>
      <c r="Z546" t="s">
        <v>114</v>
      </c>
      <c r="AA546" t="s">
        <v>38</v>
      </c>
      <c r="AB546" t="s">
        <v>782</v>
      </c>
    </row>
    <row r="547" spans="1:28" x14ac:dyDescent="0.25">
      <c r="A547" t="s">
        <v>621</v>
      </c>
      <c r="B547" s="2">
        <v>44725</v>
      </c>
      <c r="C547" s="3">
        <v>0.93125000000000002</v>
      </c>
      <c r="D547" s="4">
        <v>2.2569444444444447E-3</v>
      </c>
      <c r="E547" t="s">
        <v>23</v>
      </c>
      <c r="F547" t="s">
        <v>782</v>
      </c>
      <c r="G547" t="s">
        <v>24</v>
      </c>
      <c r="H547" t="s">
        <v>63</v>
      </c>
      <c r="I547" cm="1">
        <f t="array" ref="I547">_xlfn.IFS(H547="0-40k",20000,H547="41k-65k",53000,H547="66k-85k",75000,H547="86k-105k",95000,H547="106k-125k",115000,H547="126k-150k",138000,H547="151k-225k",188000,H547="225k+",225000)</f>
        <v>75000</v>
      </c>
      <c r="J547" t="s">
        <v>54</v>
      </c>
      <c r="K547" t="s">
        <v>905</v>
      </c>
      <c r="L547" t="s">
        <v>27</v>
      </c>
      <c r="M547" t="s">
        <v>782</v>
      </c>
      <c r="N547">
        <v>6</v>
      </c>
      <c r="O547">
        <v>7</v>
      </c>
      <c r="P547">
        <v>7</v>
      </c>
      <c r="Q547">
        <v>5</v>
      </c>
      <c r="R547">
        <v>5</v>
      </c>
      <c r="S547">
        <v>9</v>
      </c>
      <c r="T547" t="s">
        <v>49</v>
      </c>
      <c r="U547" t="s">
        <v>50</v>
      </c>
      <c r="V547" t="s">
        <v>782</v>
      </c>
      <c r="W547" t="s">
        <v>47</v>
      </c>
      <c r="X547">
        <v>28</v>
      </c>
      <c r="Y547" t="s">
        <v>1112</v>
      </c>
      <c r="Z547" t="s">
        <v>116</v>
      </c>
      <c r="AA547" t="s">
        <v>44</v>
      </c>
      <c r="AB547" t="s">
        <v>782</v>
      </c>
    </row>
    <row r="548" spans="1:28" x14ac:dyDescent="0.25">
      <c r="A548" t="s">
        <v>622</v>
      </c>
      <c r="B548" s="2">
        <v>44725</v>
      </c>
      <c r="C548" s="3">
        <v>0.96180555555555547</v>
      </c>
      <c r="D548" s="4">
        <v>6.7129629629629625E-4</v>
      </c>
      <c r="E548" t="s">
        <v>23</v>
      </c>
      <c r="F548" t="s">
        <v>782</v>
      </c>
      <c r="G548" t="s">
        <v>33</v>
      </c>
      <c r="H548" t="s">
        <v>58</v>
      </c>
      <c r="I548" cm="1">
        <f t="array" ref="I548">_xlfn.IFS(H548="0-40k",20000,H548="41k-65k",53000,H548="66k-85k",75000,H548="86k-105k",95000,H548="106k-125k",115000,H548="126k-150k",138000,H548="151k-225k",188000,H548="225k+",225000)</f>
        <v>95000</v>
      </c>
      <c r="J548" t="s">
        <v>284</v>
      </c>
      <c r="K548" t="s">
        <v>782</v>
      </c>
      <c r="L548" t="s">
        <v>27</v>
      </c>
      <c r="M548" t="s">
        <v>782</v>
      </c>
      <c r="N548">
        <v>7</v>
      </c>
      <c r="O548">
        <v>5</v>
      </c>
      <c r="P548">
        <v>6</v>
      </c>
      <c r="Q548">
        <v>6</v>
      </c>
      <c r="R548">
        <v>4</v>
      </c>
      <c r="S548">
        <v>6</v>
      </c>
      <c r="T548" t="s">
        <v>56</v>
      </c>
      <c r="U548" t="s">
        <v>72</v>
      </c>
      <c r="V548" t="s">
        <v>782</v>
      </c>
      <c r="W548" t="s">
        <v>30</v>
      </c>
      <c r="X548">
        <v>23</v>
      </c>
      <c r="Y548" t="s">
        <v>1112</v>
      </c>
      <c r="Z548" t="s">
        <v>110</v>
      </c>
      <c r="AA548" t="s">
        <v>31</v>
      </c>
      <c r="AB548" t="s">
        <v>782</v>
      </c>
    </row>
    <row r="549" spans="1:28" x14ac:dyDescent="0.25">
      <c r="A549" t="s">
        <v>623</v>
      </c>
      <c r="B549" s="2">
        <v>44726</v>
      </c>
      <c r="C549" s="3">
        <v>4.3750000000000004E-2</v>
      </c>
      <c r="D549" s="4">
        <v>1.3194444444444443E-3</v>
      </c>
      <c r="E549" t="s">
        <v>76</v>
      </c>
      <c r="F549" t="s">
        <v>782</v>
      </c>
      <c r="G549" t="s">
        <v>33</v>
      </c>
      <c r="H549" t="s">
        <v>41</v>
      </c>
      <c r="I549" cm="1">
        <f t="array" ref="I549">_xlfn.IFS(H549="0-40k",20000,H549="41k-65k",53000,H549="66k-85k",75000,H549="86k-105k",95000,H549="106k-125k",115000,H549="126k-150k",138000,H549="151k-225k",188000,H549="225k+",225000)</f>
        <v>20000</v>
      </c>
      <c r="J549" t="s">
        <v>35</v>
      </c>
      <c r="K549" t="s">
        <v>782</v>
      </c>
      <c r="L549" t="s">
        <v>27</v>
      </c>
      <c r="M549" t="s">
        <v>782</v>
      </c>
      <c r="N549">
        <v>3</v>
      </c>
      <c r="O549">
        <v>4</v>
      </c>
      <c r="P549">
        <v>8</v>
      </c>
      <c r="Q549">
        <v>5</v>
      </c>
      <c r="R549">
        <v>5</v>
      </c>
      <c r="S549">
        <v>3</v>
      </c>
      <c r="T549" t="s">
        <v>56</v>
      </c>
      <c r="U549" t="s">
        <v>50</v>
      </c>
      <c r="V549" t="s">
        <v>782</v>
      </c>
      <c r="W549" t="s">
        <v>30</v>
      </c>
      <c r="X549">
        <v>26</v>
      </c>
      <c r="Y549" t="s">
        <v>1112</v>
      </c>
      <c r="Z549" t="s">
        <v>110</v>
      </c>
      <c r="AA549" t="s">
        <v>38</v>
      </c>
      <c r="AB549" t="s">
        <v>782</v>
      </c>
    </row>
    <row r="550" spans="1:28" x14ac:dyDescent="0.25">
      <c r="A550" t="s">
        <v>624</v>
      </c>
      <c r="B550" s="2">
        <v>44726</v>
      </c>
      <c r="C550" s="3">
        <v>0.18819444444444444</v>
      </c>
      <c r="D550" s="4">
        <v>9.4907407407407408E-4</v>
      </c>
      <c r="E550" t="s">
        <v>23</v>
      </c>
      <c r="F550" t="s">
        <v>782</v>
      </c>
      <c r="G550" t="s">
        <v>33</v>
      </c>
      <c r="H550" t="s">
        <v>63</v>
      </c>
      <c r="I550" cm="1">
        <f t="array" ref="I550">_xlfn.IFS(H550="0-40k",20000,H550="41k-65k",53000,H550="66k-85k",75000,H550="86k-105k",95000,H550="106k-125k",115000,H550="126k-150k",138000,H550="151k-225k",188000,H550="225k+",225000)</f>
        <v>75000</v>
      </c>
      <c r="J550" t="s">
        <v>54</v>
      </c>
      <c r="K550" t="s">
        <v>906</v>
      </c>
      <c r="L550" t="s">
        <v>27</v>
      </c>
      <c r="M550" t="s">
        <v>782</v>
      </c>
      <c r="N550">
        <v>2</v>
      </c>
      <c r="O550">
        <v>4</v>
      </c>
      <c r="P550">
        <v>4</v>
      </c>
      <c r="Q550">
        <v>3</v>
      </c>
      <c r="R550">
        <v>4</v>
      </c>
      <c r="S550">
        <v>4</v>
      </c>
      <c r="T550" t="s">
        <v>56</v>
      </c>
      <c r="U550" t="s">
        <v>43</v>
      </c>
      <c r="V550" t="s">
        <v>782</v>
      </c>
      <c r="W550" t="s">
        <v>30</v>
      </c>
      <c r="X550">
        <v>25</v>
      </c>
      <c r="Y550" t="s">
        <v>1000</v>
      </c>
      <c r="Z550" t="s">
        <v>114</v>
      </c>
      <c r="AA550" t="s">
        <v>295</v>
      </c>
      <c r="AB550" t="s">
        <v>782</v>
      </c>
    </row>
    <row r="551" spans="1:28" x14ac:dyDescent="0.25">
      <c r="A551" t="s">
        <v>625</v>
      </c>
      <c r="B551" s="2">
        <v>44726</v>
      </c>
      <c r="C551" s="3">
        <v>0.21249999999999999</v>
      </c>
      <c r="D551" s="4">
        <v>1.0069444444444444E-3</v>
      </c>
      <c r="E551" t="s">
        <v>23</v>
      </c>
      <c r="F551" t="s">
        <v>782</v>
      </c>
      <c r="G551" t="s">
        <v>33</v>
      </c>
      <c r="H551" t="s">
        <v>41</v>
      </c>
      <c r="I551" cm="1">
        <f t="array" ref="I551">_xlfn.IFS(H551="0-40k",20000,H551="41k-65k",53000,H551="66k-85k",75000,H551="86k-105k",95000,H551="106k-125k",115000,H551="126k-150k",138000,H551="151k-225k",188000,H551="225k+",225000)</f>
        <v>20000</v>
      </c>
      <c r="J551" t="s">
        <v>66</v>
      </c>
      <c r="K551" t="s">
        <v>782</v>
      </c>
      <c r="L551" t="s">
        <v>27</v>
      </c>
      <c r="M551" t="s">
        <v>782</v>
      </c>
      <c r="N551">
        <v>0</v>
      </c>
      <c r="O551">
        <v>1</v>
      </c>
      <c r="P551">
        <v>2</v>
      </c>
      <c r="Q551">
        <v>1</v>
      </c>
      <c r="R551">
        <v>1</v>
      </c>
      <c r="S551">
        <v>1</v>
      </c>
      <c r="T551" t="s">
        <v>56</v>
      </c>
      <c r="U551" t="s">
        <v>29</v>
      </c>
      <c r="V551" t="s">
        <v>782</v>
      </c>
      <c r="W551" t="s">
        <v>30</v>
      </c>
      <c r="X551">
        <v>23</v>
      </c>
      <c r="Y551" t="s">
        <v>85</v>
      </c>
      <c r="Z551" t="s">
        <v>114</v>
      </c>
      <c r="AA551" t="s">
        <v>38</v>
      </c>
      <c r="AB551" t="s">
        <v>782</v>
      </c>
    </row>
    <row r="552" spans="1:28" x14ac:dyDescent="0.25">
      <c r="A552" t="s">
        <v>626</v>
      </c>
      <c r="B552" s="2">
        <v>44726</v>
      </c>
      <c r="C552" s="3">
        <v>0.23750000000000002</v>
      </c>
      <c r="D552" s="4">
        <v>2.0023148148148148E-3</v>
      </c>
      <c r="E552" t="s">
        <v>76</v>
      </c>
      <c r="F552" t="s">
        <v>782</v>
      </c>
      <c r="G552" t="s">
        <v>24</v>
      </c>
      <c r="H552" t="s">
        <v>41</v>
      </c>
      <c r="I552" cm="1">
        <f t="array" ref="I552">_xlfn.IFS(H552="0-40k",20000,H552="41k-65k",53000,H552="66k-85k",75000,H552="86k-105k",95000,H552="106k-125k",115000,H552="126k-150k",138000,H552="151k-225k",188000,H552="225k+",225000)</f>
        <v>20000</v>
      </c>
      <c r="J552" t="s">
        <v>54</v>
      </c>
      <c r="K552" t="s">
        <v>907</v>
      </c>
      <c r="L552" t="s">
        <v>162</v>
      </c>
      <c r="M552" t="s">
        <v>953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 t="s">
        <v>56</v>
      </c>
      <c r="U552" t="s">
        <v>72</v>
      </c>
      <c r="V552" t="s">
        <v>782</v>
      </c>
      <c r="W552" t="s">
        <v>30</v>
      </c>
      <c r="X552">
        <v>53</v>
      </c>
      <c r="Y552" t="s">
        <v>991</v>
      </c>
      <c r="Z552" t="s">
        <v>114</v>
      </c>
      <c r="AA552" t="s">
        <v>44</v>
      </c>
      <c r="AB552" t="s">
        <v>782</v>
      </c>
    </row>
    <row r="553" spans="1:28" x14ac:dyDescent="0.25">
      <c r="A553" t="s">
        <v>627</v>
      </c>
      <c r="B553" s="2">
        <v>44726</v>
      </c>
      <c r="C553" s="3">
        <v>0.24097222222222223</v>
      </c>
      <c r="D553" s="4">
        <v>1.1226851851851851E-3</v>
      </c>
      <c r="E553" t="s">
        <v>40</v>
      </c>
      <c r="F553" t="s">
        <v>782</v>
      </c>
      <c r="G553" t="s">
        <v>24</v>
      </c>
      <c r="H553" t="s">
        <v>41</v>
      </c>
      <c r="I553" cm="1">
        <f t="array" ref="I553">_xlfn.IFS(H553="0-40k",20000,H553="41k-65k",53000,H553="66k-85k",75000,H553="86k-105k",95000,H553="106k-125k",115000,H553="126k-150k",138000,H553="151k-225k",188000,H553="225k+",225000)</f>
        <v>20000</v>
      </c>
      <c r="J553" t="s">
        <v>66</v>
      </c>
      <c r="K553" t="s">
        <v>782</v>
      </c>
      <c r="L553" t="s">
        <v>27</v>
      </c>
      <c r="M553" t="s">
        <v>782</v>
      </c>
      <c r="N553">
        <v>4</v>
      </c>
      <c r="O553">
        <v>6</v>
      </c>
      <c r="P553">
        <v>6</v>
      </c>
      <c r="Q553">
        <v>3</v>
      </c>
      <c r="R553">
        <v>7</v>
      </c>
      <c r="S553">
        <v>9</v>
      </c>
      <c r="T553" t="s">
        <v>56</v>
      </c>
      <c r="U553" t="s">
        <v>50</v>
      </c>
      <c r="V553" t="s">
        <v>782</v>
      </c>
      <c r="W553" t="s">
        <v>47</v>
      </c>
      <c r="X553">
        <v>33</v>
      </c>
      <c r="Y553" t="s">
        <v>1033</v>
      </c>
      <c r="Z553" t="s">
        <v>114</v>
      </c>
      <c r="AA553" t="s">
        <v>31</v>
      </c>
      <c r="AB553" t="s">
        <v>782</v>
      </c>
    </row>
    <row r="554" spans="1:28" x14ac:dyDescent="0.25">
      <c r="A554" t="s">
        <v>628</v>
      </c>
      <c r="B554" s="2">
        <v>44726</v>
      </c>
      <c r="C554" s="3">
        <v>0.27361111111111108</v>
      </c>
      <c r="D554" s="4">
        <v>3.1134259259259257E-3</v>
      </c>
      <c r="E554" t="s">
        <v>76</v>
      </c>
      <c r="F554" t="s">
        <v>782</v>
      </c>
      <c r="G554" t="s">
        <v>24</v>
      </c>
      <c r="H554" t="s">
        <v>41</v>
      </c>
      <c r="I554" cm="1">
        <f t="array" ref="I554">_xlfn.IFS(H554="0-40k",20000,H554="41k-65k",53000,H554="66k-85k",75000,H554="86k-105k",95000,H554="106k-125k",115000,H554="126k-150k",138000,H554="151k-225k",188000,H554="225k+",225000)</f>
        <v>20000</v>
      </c>
      <c r="J554" t="s">
        <v>35</v>
      </c>
      <c r="K554" t="s">
        <v>782</v>
      </c>
      <c r="L554" t="s">
        <v>36</v>
      </c>
      <c r="M554" t="s">
        <v>782</v>
      </c>
      <c r="N554">
        <v>3</v>
      </c>
      <c r="O554">
        <v>5</v>
      </c>
      <c r="P554">
        <v>5</v>
      </c>
      <c r="Q554">
        <v>4</v>
      </c>
      <c r="R554">
        <v>5</v>
      </c>
      <c r="S554">
        <v>6</v>
      </c>
      <c r="T554" t="s">
        <v>49</v>
      </c>
      <c r="U554" t="s">
        <v>50</v>
      </c>
      <c r="V554" t="s">
        <v>782</v>
      </c>
      <c r="W554" t="s">
        <v>30</v>
      </c>
      <c r="X554">
        <v>39</v>
      </c>
      <c r="Y554" t="s">
        <v>782</v>
      </c>
      <c r="Z554" t="s">
        <v>110</v>
      </c>
      <c r="AA554" t="s">
        <v>44</v>
      </c>
      <c r="AB554" t="s">
        <v>782</v>
      </c>
    </row>
    <row r="555" spans="1:28" x14ac:dyDescent="0.25">
      <c r="A555" t="s">
        <v>629</v>
      </c>
      <c r="B555" s="2">
        <v>44726</v>
      </c>
      <c r="C555" s="3">
        <v>0.27986111111111112</v>
      </c>
      <c r="D555" s="4">
        <v>7.5231481481481471E-4</v>
      </c>
      <c r="E555" t="s">
        <v>23</v>
      </c>
      <c r="F555" t="s">
        <v>782</v>
      </c>
      <c r="G555" t="s">
        <v>24</v>
      </c>
      <c r="H555" t="s">
        <v>41</v>
      </c>
      <c r="I555" cm="1">
        <f t="array" ref="I555">_xlfn.IFS(H555="0-40k",20000,H555="41k-65k",53000,H555="66k-85k",75000,H555="86k-105k",95000,H555="106k-125k",115000,H555="126k-150k",138000,H555="151k-225k",188000,H555="225k+",225000)</f>
        <v>20000</v>
      </c>
      <c r="J555" t="s">
        <v>26</v>
      </c>
      <c r="K555" t="s">
        <v>782</v>
      </c>
      <c r="L555" t="s">
        <v>162</v>
      </c>
      <c r="M555" t="s">
        <v>954</v>
      </c>
      <c r="N555">
        <v>6</v>
      </c>
      <c r="O555">
        <v>7</v>
      </c>
      <c r="P555">
        <v>5</v>
      </c>
      <c r="Q555">
        <v>7</v>
      </c>
      <c r="R555">
        <v>7</v>
      </c>
      <c r="S555">
        <v>9</v>
      </c>
      <c r="T555" t="s">
        <v>49</v>
      </c>
      <c r="U555" t="s">
        <v>50</v>
      </c>
      <c r="V555" t="s">
        <v>782</v>
      </c>
      <c r="W555" t="s">
        <v>47</v>
      </c>
      <c r="X555">
        <v>22</v>
      </c>
      <c r="Y555" t="s">
        <v>69</v>
      </c>
      <c r="Z555" t="s">
        <v>114</v>
      </c>
      <c r="AA555" t="s">
        <v>31</v>
      </c>
      <c r="AB555" t="s">
        <v>782</v>
      </c>
    </row>
    <row r="556" spans="1:28" x14ac:dyDescent="0.25">
      <c r="A556" t="s">
        <v>630</v>
      </c>
      <c r="B556" s="2">
        <v>44726</v>
      </c>
      <c r="C556" s="3">
        <v>0.28680555555555554</v>
      </c>
      <c r="D556" s="4">
        <v>1.0879629629629629E-3</v>
      </c>
      <c r="E556" t="s">
        <v>23</v>
      </c>
      <c r="F556" t="s">
        <v>782</v>
      </c>
      <c r="G556" t="s">
        <v>33</v>
      </c>
      <c r="H556" t="s">
        <v>34</v>
      </c>
      <c r="I556" cm="1">
        <f t="array" ref="I556">_xlfn.IFS(H556="0-40k",20000,H556="41k-65k",53000,H556="66k-85k",75000,H556="86k-105k",95000,H556="106k-125k",115000,H556="126k-150k",138000,H556="151k-225k",188000,H556="225k+",225000)</f>
        <v>53000</v>
      </c>
      <c r="J556" t="s">
        <v>35</v>
      </c>
      <c r="K556" t="s">
        <v>782</v>
      </c>
      <c r="L556" t="s">
        <v>27</v>
      </c>
      <c r="M556" t="s">
        <v>782</v>
      </c>
      <c r="N556">
        <v>4</v>
      </c>
      <c r="O556">
        <v>7</v>
      </c>
      <c r="P556">
        <v>7</v>
      </c>
      <c r="Q556">
        <v>7</v>
      </c>
      <c r="R556">
        <v>5</v>
      </c>
      <c r="S556">
        <v>5</v>
      </c>
      <c r="T556" t="s">
        <v>42</v>
      </c>
      <c r="U556" t="s">
        <v>50</v>
      </c>
      <c r="V556" t="s">
        <v>782</v>
      </c>
      <c r="W556" t="s">
        <v>30</v>
      </c>
      <c r="X556">
        <v>24</v>
      </c>
      <c r="Y556" t="s">
        <v>1006</v>
      </c>
      <c r="Z556" t="s">
        <v>114</v>
      </c>
      <c r="AA556" t="s">
        <v>31</v>
      </c>
      <c r="AB556" t="s">
        <v>782</v>
      </c>
    </row>
    <row r="557" spans="1:28" x14ac:dyDescent="0.25">
      <c r="A557" t="s">
        <v>631</v>
      </c>
      <c r="B557" s="2">
        <v>44726</v>
      </c>
      <c r="C557" s="3">
        <v>0.39930555555555558</v>
      </c>
      <c r="D557" s="4">
        <v>1.1111111111111111E-3</v>
      </c>
      <c r="E557" t="s">
        <v>290</v>
      </c>
      <c r="F557" t="s">
        <v>782</v>
      </c>
      <c r="G557" t="s">
        <v>33</v>
      </c>
      <c r="H557" t="s">
        <v>58</v>
      </c>
      <c r="I557" cm="1">
        <f t="array" ref="I557">_xlfn.IFS(H557="0-40k",20000,H557="41k-65k",53000,H557="66k-85k",75000,H557="86k-105k",95000,H557="106k-125k",115000,H557="126k-150k",138000,H557="151k-225k",188000,H557="225k+",225000)</f>
        <v>95000</v>
      </c>
      <c r="J557" t="s">
        <v>54</v>
      </c>
      <c r="K557" t="s">
        <v>790</v>
      </c>
      <c r="L557" t="s">
        <v>27</v>
      </c>
      <c r="M557" t="s">
        <v>782</v>
      </c>
      <c r="N557">
        <v>5</v>
      </c>
      <c r="O557">
        <v>1</v>
      </c>
      <c r="P557">
        <v>3</v>
      </c>
      <c r="Q557">
        <v>1</v>
      </c>
      <c r="R557">
        <v>4</v>
      </c>
      <c r="S557">
        <v>5</v>
      </c>
      <c r="T557" t="s">
        <v>49</v>
      </c>
      <c r="U557" t="s">
        <v>43</v>
      </c>
      <c r="V557" t="s">
        <v>782</v>
      </c>
      <c r="W557" t="s">
        <v>30</v>
      </c>
      <c r="X557">
        <v>31</v>
      </c>
      <c r="Y557" t="s">
        <v>37</v>
      </c>
      <c r="Z557" t="s">
        <v>110</v>
      </c>
      <c r="AA557" t="s">
        <v>31</v>
      </c>
      <c r="AB557" t="s">
        <v>782</v>
      </c>
    </row>
    <row r="558" spans="1:28" x14ac:dyDescent="0.25">
      <c r="A558" t="s">
        <v>632</v>
      </c>
      <c r="B558" s="2">
        <v>44726</v>
      </c>
      <c r="C558" s="3">
        <v>0.44513888888888892</v>
      </c>
      <c r="D558" s="4">
        <v>6.134259259259259E-4</v>
      </c>
      <c r="E558" t="s">
        <v>23</v>
      </c>
      <c r="F558" t="s">
        <v>782</v>
      </c>
      <c r="G558" t="s">
        <v>24</v>
      </c>
      <c r="H558" t="s">
        <v>41</v>
      </c>
      <c r="I558" cm="1">
        <f t="array" ref="I558">_xlfn.IFS(H558="0-40k",20000,H558="41k-65k",53000,H558="66k-85k",75000,H558="86k-105k",95000,H558="106k-125k",115000,H558="126k-150k",138000,H558="151k-225k",188000,H558="225k+",225000)</f>
        <v>20000</v>
      </c>
      <c r="J558" t="s">
        <v>54</v>
      </c>
      <c r="K558" t="s">
        <v>908</v>
      </c>
      <c r="L558" t="s">
        <v>27</v>
      </c>
      <c r="M558" t="s">
        <v>782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28</v>
      </c>
      <c r="U558" t="s">
        <v>50</v>
      </c>
      <c r="V558" t="s">
        <v>782</v>
      </c>
      <c r="W558" t="s">
        <v>30</v>
      </c>
      <c r="X558">
        <v>25</v>
      </c>
      <c r="Y558" t="s">
        <v>1108</v>
      </c>
      <c r="Z558" t="s">
        <v>114</v>
      </c>
      <c r="AA558" t="s">
        <v>38</v>
      </c>
      <c r="AB558" t="s">
        <v>782</v>
      </c>
    </row>
    <row r="559" spans="1:28" x14ac:dyDescent="0.25">
      <c r="A559" t="s">
        <v>633</v>
      </c>
      <c r="B559" s="2">
        <v>44726</v>
      </c>
      <c r="C559" s="3">
        <v>0.51874999999999993</v>
      </c>
      <c r="D559" s="4">
        <v>1.4699074074074074E-3</v>
      </c>
      <c r="E559" t="s">
        <v>76</v>
      </c>
      <c r="F559" t="s">
        <v>782</v>
      </c>
      <c r="G559" t="s">
        <v>33</v>
      </c>
      <c r="H559" t="s">
        <v>41</v>
      </c>
      <c r="I559" cm="1">
        <f t="array" ref="I559">_xlfn.IFS(H559="0-40k",20000,H559="41k-65k",53000,H559="66k-85k",75000,H559="86k-105k",95000,H559="106k-125k",115000,H559="126k-150k",138000,H559="151k-225k",188000,H559="225k+",225000)</f>
        <v>20000</v>
      </c>
      <c r="J559" t="s">
        <v>66</v>
      </c>
      <c r="K559" t="s">
        <v>782</v>
      </c>
      <c r="L559" t="s">
        <v>36</v>
      </c>
      <c r="M559" t="s">
        <v>782</v>
      </c>
      <c r="N559">
        <v>4</v>
      </c>
      <c r="O559">
        <v>7</v>
      </c>
      <c r="P559">
        <v>7</v>
      </c>
      <c r="Q559">
        <v>6</v>
      </c>
      <c r="R559">
        <v>6</v>
      </c>
      <c r="S559">
        <v>6</v>
      </c>
      <c r="T559" t="s">
        <v>56</v>
      </c>
      <c r="U559" t="s">
        <v>50</v>
      </c>
      <c r="V559" t="s">
        <v>782</v>
      </c>
      <c r="W559" t="s">
        <v>30</v>
      </c>
      <c r="X559">
        <v>25</v>
      </c>
      <c r="Y559" t="s">
        <v>85</v>
      </c>
      <c r="Z559" t="s">
        <v>114</v>
      </c>
      <c r="AA559" t="s">
        <v>38</v>
      </c>
      <c r="AB559" t="s">
        <v>782</v>
      </c>
    </row>
    <row r="560" spans="1:28" x14ac:dyDescent="0.25">
      <c r="A560" t="s">
        <v>634</v>
      </c>
      <c r="B560" s="2">
        <v>44726</v>
      </c>
      <c r="C560" s="3">
        <v>0.5444444444444444</v>
      </c>
      <c r="D560" s="4">
        <v>1.4699074074074074E-3</v>
      </c>
      <c r="E560" t="s">
        <v>23</v>
      </c>
      <c r="F560" t="s">
        <v>782</v>
      </c>
      <c r="G560" t="s">
        <v>33</v>
      </c>
      <c r="H560" t="s">
        <v>41</v>
      </c>
      <c r="I560" cm="1">
        <f t="array" ref="I560">_xlfn.IFS(H560="0-40k",20000,H560="41k-65k",53000,H560="66k-85k",75000,H560="86k-105k",95000,H560="106k-125k",115000,H560="126k-150k",138000,H560="151k-225k",188000,H560="225k+",225000)</f>
        <v>20000</v>
      </c>
      <c r="J560" t="s">
        <v>66</v>
      </c>
      <c r="K560" t="s">
        <v>782</v>
      </c>
      <c r="L560" t="s">
        <v>27</v>
      </c>
      <c r="M560" t="s">
        <v>782</v>
      </c>
      <c r="N560">
        <v>3</v>
      </c>
      <c r="O560">
        <v>4</v>
      </c>
      <c r="P560">
        <v>4</v>
      </c>
      <c r="Q560">
        <v>4</v>
      </c>
      <c r="R560">
        <v>2</v>
      </c>
      <c r="S560">
        <v>0</v>
      </c>
      <c r="T560" t="s">
        <v>56</v>
      </c>
      <c r="U560" t="s">
        <v>43</v>
      </c>
      <c r="V560" t="s">
        <v>782</v>
      </c>
      <c r="W560" t="s">
        <v>30</v>
      </c>
      <c r="X560">
        <v>23</v>
      </c>
      <c r="Y560" t="s">
        <v>85</v>
      </c>
      <c r="Z560" t="s">
        <v>114</v>
      </c>
      <c r="AA560" t="s">
        <v>38</v>
      </c>
      <c r="AB560" t="s">
        <v>782</v>
      </c>
    </row>
    <row r="561" spans="1:28" x14ac:dyDescent="0.25">
      <c r="A561" t="s">
        <v>635</v>
      </c>
      <c r="B561" s="2">
        <v>44726</v>
      </c>
      <c r="C561" s="3">
        <v>0.58472222222222225</v>
      </c>
      <c r="D561" s="4">
        <v>1.3425925925925925E-3</v>
      </c>
      <c r="E561" t="s">
        <v>54</v>
      </c>
      <c r="F561" t="s">
        <v>773</v>
      </c>
      <c r="G561" t="s">
        <v>24</v>
      </c>
      <c r="H561" t="s">
        <v>34</v>
      </c>
      <c r="I561" cm="1">
        <f t="array" ref="I561">_xlfn.IFS(H561="0-40k",20000,H561="41k-65k",53000,H561="66k-85k",75000,H561="86k-105k",95000,H561="106k-125k",115000,H561="126k-150k",138000,H561="151k-225k",188000,H561="225k+",225000)</f>
        <v>53000</v>
      </c>
      <c r="J561" t="s">
        <v>54</v>
      </c>
      <c r="K561" t="s">
        <v>909</v>
      </c>
      <c r="L561" t="s">
        <v>162</v>
      </c>
      <c r="M561" t="s">
        <v>927</v>
      </c>
      <c r="N561">
        <v>6</v>
      </c>
      <c r="O561">
        <v>7</v>
      </c>
      <c r="P561">
        <v>7</v>
      </c>
      <c r="Q561">
        <v>7</v>
      </c>
      <c r="R561">
        <v>7</v>
      </c>
      <c r="S561">
        <v>6</v>
      </c>
      <c r="T561" t="s">
        <v>56</v>
      </c>
      <c r="U561" t="s">
        <v>54</v>
      </c>
      <c r="V561" t="s">
        <v>987</v>
      </c>
      <c r="W561" t="s">
        <v>30</v>
      </c>
      <c r="X561">
        <v>23</v>
      </c>
      <c r="Y561" t="s">
        <v>85</v>
      </c>
      <c r="Z561" t="s">
        <v>114</v>
      </c>
      <c r="AA561" t="s">
        <v>38</v>
      </c>
      <c r="AB561" t="s">
        <v>782</v>
      </c>
    </row>
    <row r="562" spans="1:28" x14ac:dyDescent="0.25">
      <c r="A562" t="s">
        <v>636</v>
      </c>
      <c r="B562" s="2">
        <v>44726</v>
      </c>
      <c r="C562" s="3">
        <v>0.7006944444444444</v>
      </c>
      <c r="D562" s="4">
        <v>1.0995370370370371E-3</v>
      </c>
      <c r="E562" t="s">
        <v>23</v>
      </c>
      <c r="F562" t="s">
        <v>782</v>
      </c>
      <c r="G562" t="s">
        <v>33</v>
      </c>
      <c r="H562" t="s">
        <v>58</v>
      </c>
      <c r="I562" cm="1">
        <f t="array" ref="I562">_xlfn.IFS(H562="0-40k",20000,H562="41k-65k",53000,H562="66k-85k",75000,H562="86k-105k",95000,H562="106k-125k",115000,H562="126k-150k",138000,H562="151k-225k",188000,H562="225k+",225000)</f>
        <v>95000</v>
      </c>
      <c r="J562" t="s">
        <v>26</v>
      </c>
      <c r="K562" t="s">
        <v>782</v>
      </c>
      <c r="L562" t="s">
        <v>27</v>
      </c>
      <c r="M562" t="s">
        <v>782</v>
      </c>
      <c r="N562">
        <v>8</v>
      </c>
      <c r="O562">
        <v>9</v>
      </c>
      <c r="P562">
        <v>8</v>
      </c>
      <c r="Q562">
        <v>8</v>
      </c>
      <c r="R562">
        <v>8</v>
      </c>
      <c r="S562">
        <v>9</v>
      </c>
      <c r="T562" t="s">
        <v>49</v>
      </c>
      <c r="U562" t="s">
        <v>50</v>
      </c>
      <c r="V562" t="s">
        <v>782</v>
      </c>
      <c r="W562" t="s">
        <v>30</v>
      </c>
      <c r="X562">
        <v>40</v>
      </c>
      <c r="Y562" t="s">
        <v>1112</v>
      </c>
      <c r="Z562" t="s">
        <v>110</v>
      </c>
      <c r="AA562" t="s">
        <v>31</v>
      </c>
      <c r="AB562" t="s">
        <v>782</v>
      </c>
    </row>
    <row r="563" spans="1:28" x14ac:dyDescent="0.25">
      <c r="A563" t="s">
        <v>637</v>
      </c>
      <c r="B563" s="2">
        <v>44726</v>
      </c>
      <c r="C563" s="3">
        <v>0.72638888888888886</v>
      </c>
      <c r="D563" s="4">
        <v>1.4120370370370369E-3</v>
      </c>
      <c r="E563" t="s">
        <v>23</v>
      </c>
      <c r="F563" t="s">
        <v>782</v>
      </c>
      <c r="G563" t="s">
        <v>33</v>
      </c>
      <c r="H563" t="s">
        <v>34</v>
      </c>
      <c r="I563" cm="1">
        <f t="array" ref="I563">_xlfn.IFS(H563="0-40k",20000,H563="41k-65k",53000,H563="66k-85k",75000,H563="86k-105k",95000,H563="106k-125k",115000,H563="126k-150k",138000,H563="151k-225k",188000,H563="225k+",225000)</f>
        <v>53000</v>
      </c>
      <c r="J563" t="s">
        <v>54</v>
      </c>
      <c r="K563" t="s">
        <v>910</v>
      </c>
      <c r="L563" t="s">
        <v>120</v>
      </c>
      <c r="M563" t="s">
        <v>782</v>
      </c>
      <c r="N563">
        <v>5</v>
      </c>
      <c r="O563">
        <v>6</v>
      </c>
      <c r="P563">
        <v>6</v>
      </c>
      <c r="Q563">
        <v>2</v>
      </c>
      <c r="R563">
        <v>0</v>
      </c>
      <c r="S563">
        <v>4</v>
      </c>
      <c r="T563" t="s">
        <v>56</v>
      </c>
      <c r="U563" t="s">
        <v>50</v>
      </c>
      <c r="V563" t="s">
        <v>782</v>
      </c>
      <c r="W563" t="s">
        <v>30</v>
      </c>
      <c r="X563">
        <v>29</v>
      </c>
      <c r="Y563" t="s">
        <v>1112</v>
      </c>
      <c r="Z563" t="s">
        <v>114</v>
      </c>
      <c r="AA563" t="s">
        <v>61</v>
      </c>
      <c r="AB563" t="s">
        <v>782</v>
      </c>
    </row>
    <row r="564" spans="1:28" x14ac:dyDescent="0.25">
      <c r="A564" t="s">
        <v>638</v>
      </c>
      <c r="B564" s="2">
        <v>44726</v>
      </c>
      <c r="C564" s="3">
        <v>0.73125000000000007</v>
      </c>
      <c r="D564" s="4">
        <v>2.2685185185185182E-3</v>
      </c>
      <c r="E564" t="s">
        <v>23</v>
      </c>
      <c r="F564" t="s">
        <v>782</v>
      </c>
      <c r="G564" t="s">
        <v>24</v>
      </c>
      <c r="H564" t="s">
        <v>41</v>
      </c>
      <c r="I564" cm="1">
        <f t="array" ref="I564">_xlfn.IFS(H564="0-40k",20000,H564="41k-65k",53000,H564="66k-85k",75000,H564="86k-105k",95000,H564="106k-125k",115000,H564="126k-150k",138000,H564="151k-225k",188000,H564="225k+",225000)</f>
        <v>20000</v>
      </c>
      <c r="J564" t="s">
        <v>66</v>
      </c>
      <c r="K564" t="s">
        <v>782</v>
      </c>
      <c r="L564" t="s">
        <v>27</v>
      </c>
      <c r="M564" t="s">
        <v>782</v>
      </c>
      <c r="N564">
        <v>1</v>
      </c>
      <c r="O564">
        <v>7</v>
      </c>
      <c r="P564">
        <v>5</v>
      </c>
      <c r="Q564">
        <v>5</v>
      </c>
      <c r="R564">
        <v>4</v>
      </c>
      <c r="S564">
        <v>4</v>
      </c>
      <c r="T564" t="s">
        <v>49</v>
      </c>
      <c r="U564" t="s">
        <v>50</v>
      </c>
      <c r="V564" t="s">
        <v>782</v>
      </c>
      <c r="W564" t="s">
        <v>30</v>
      </c>
      <c r="X564">
        <v>28</v>
      </c>
      <c r="Y564" t="s">
        <v>85</v>
      </c>
      <c r="Z564" t="s">
        <v>114</v>
      </c>
      <c r="AA564" t="s">
        <v>54</v>
      </c>
      <c r="AB564" t="s">
        <v>1100</v>
      </c>
    </row>
    <row r="565" spans="1:28" x14ac:dyDescent="0.25">
      <c r="A565" t="s">
        <v>639</v>
      </c>
      <c r="B565" s="2">
        <v>44726</v>
      </c>
      <c r="C565" s="3">
        <v>0.74236111111111114</v>
      </c>
      <c r="D565" s="4">
        <v>1.2037037037037038E-3</v>
      </c>
      <c r="E565" t="s">
        <v>23</v>
      </c>
      <c r="F565" t="s">
        <v>782</v>
      </c>
      <c r="G565" t="s">
        <v>24</v>
      </c>
      <c r="H565" t="s">
        <v>41</v>
      </c>
      <c r="I565" cm="1">
        <f t="array" ref="I565">_xlfn.IFS(H565="0-40k",20000,H565="41k-65k",53000,H565="66k-85k",75000,H565="86k-105k",95000,H565="106k-125k",115000,H565="126k-150k",138000,H565="151k-225k",188000,H565="225k+",225000)</f>
        <v>20000</v>
      </c>
      <c r="J565" t="s">
        <v>26</v>
      </c>
      <c r="K565" t="s">
        <v>782</v>
      </c>
      <c r="L565" t="s">
        <v>36</v>
      </c>
      <c r="M565" t="s">
        <v>782</v>
      </c>
      <c r="N565">
        <v>3</v>
      </c>
      <c r="O565">
        <v>6</v>
      </c>
      <c r="P565">
        <v>6</v>
      </c>
      <c r="Q565">
        <v>4</v>
      </c>
      <c r="R565">
        <v>6</v>
      </c>
      <c r="S565">
        <v>3</v>
      </c>
      <c r="T565" t="s">
        <v>46</v>
      </c>
      <c r="U565" t="s">
        <v>50</v>
      </c>
      <c r="V565" t="s">
        <v>782</v>
      </c>
      <c r="W565" t="s">
        <v>47</v>
      </c>
      <c r="X565">
        <v>28</v>
      </c>
      <c r="Y565" t="s">
        <v>69</v>
      </c>
      <c r="Z565" t="s">
        <v>116</v>
      </c>
      <c r="AA565" t="s">
        <v>44</v>
      </c>
      <c r="AB565" t="s">
        <v>782</v>
      </c>
    </row>
    <row r="566" spans="1:28" x14ac:dyDescent="0.25">
      <c r="A566" t="s">
        <v>640</v>
      </c>
      <c r="B566" s="2">
        <v>44726</v>
      </c>
      <c r="C566" s="3">
        <v>0.97916666666666663</v>
      </c>
      <c r="D566" s="4">
        <v>7.175925925925927E-4</v>
      </c>
      <c r="E566" t="s">
        <v>76</v>
      </c>
      <c r="F566" t="s">
        <v>782</v>
      </c>
      <c r="G566" t="s">
        <v>24</v>
      </c>
      <c r="H566" t="s">
        <v>41</v>
      </c>
      <c r="I566" cm="1">
        <f t="array" ref="I566">_xlfn.IFS(H566="0-40k",20000,H566="41k-65k",53000,H566="66k-85k",75000,H566="86k-105k",95000,H566="106k-125k",115000,H566="126k-150k",138000,H566="151k-225k",188000,H566="225k+",225000)</f>
        <v>20000</v>
      </c>
      <c r="J566" t="s">
        <v>60</v>
      </c>
      <c r="K566" t="s">
        <v>782</v>
      </c>
      <c r="L566" t="s">
        <v>27</v>
      </c>
      <c r="M566" t="s">
        <v>782</v>
      </c>
      <c r="N566">
        <v>0</v>
      </c>
      <c r="O566">
        <v>3</v>
      </c>
      <c r="P566">
        <v>3</v>
      </c>
      <c r="Q566">
        <v>4</v>
      </c>
      <c r="R566">
        <v>5</v>
      </c>
      <c r="S566">
        <v>5</v>
      </c>
      <c r="T566" t="s">
        <v>49</v>
      </c>
      <c r="U566" t="s">
        <v>43</v>
      </c>
      <c r="V566" t="s">
        <v>782</v>
      </c>
      <c r="W566" t="s">
        <v>47</v>
      </c>
      <c r="X566">
        <v>26</v>
      </c>
      <c r="Y566" t="s">
        <v>85</v>
      </c>
      <c r="Z566" t="s">
        <v>116</v>
      </c>
      <c r="AA566" t="s">
        <v>38</v>
      </c>
      <c r="AB566" t="s">
        <v>782</v>
      </c>
    </row>
    <row r="567" spans="1:28" x14ac:dyDescent="0.25">
      <c r="A567" t="s">
        <v>641</v>
      </c>
      <c r="B567" s="2">
        <v>44727</v>
      </c>
      <c r="C567" s="3">
        <v>2.0833333333333332E-2</v>
      </c>
      <c r="D567" s="4">
        <v>1.8865740740740742E-3</v>
      </c>
      <c r="E567" t="s">
        <v>40</v>
      </c>
      <c r="F567" t="s">
        <v>782</v>
      </c>
      <c r="G567" t="s">
        <v>33</v>
      </c>
      <c r="H567" t="s">
        <v>34</v>
      </c>
      <c r="I567" cm="1">
        <f t="array" ref="I567">_xlfn.IFS(H567="0-40k",20000,H567="41k-65k",53000,H567="66k-85k",75000,H567="86k-105k",95000,H567="106k-125k",115000,H567="126k-150k",138000,H567="151k-225k",188000,H567="225k+",225000)</f>
        <v>53000</v>
      </c>
      <c r="J567" t="s">
        <v>71</v>
      </c>
      <c r="K567" t="s">
        <v>782</v>
      </c>
      <c r="L567" t="s">
        <v>27</v>
      </c>
      <c r="M567" t="s">
        <v>782</v>
      </c>
      <c r="N567">
        <v>6</v>
      </c>
      <c r="O567">
        <v>8</v>
      </c>
      <c r="P567">
        <v>8</v>
      </c>
      <c r="Q567">
        <v>5</v>
      </c>
      <c r="R567">
        <v>5</v>
      </c>
      <c r="S567">
        <v>5</v>
      </c>
      <c r="T567" t="s">
        <v>56</v>
      </c>
      <c r="U567" t="s">
        <v>50</v>
      </c>
      <c r="V567" t="s">
        <v>782</v>
      </c>
      <c r="W567" t="s">
        <v>30</v>
      </c>
      <c r="X567">
        <v>30</v>
      </c>
      <c r="Y567" t="s">
        <v>1011</v>
      </c>
      <c r="Z567" t="s">
        <v>116</v>
      </c>
      <c r="AA567" t="s">
        <v>31</v>
      </c>
      <c r="AB567" t="s">
        <v>782</v>
      </c>
    </row>
    <row r="568" spans="1:28" x14ac:dyDescent="0.25">
      <c r="A568" t="s">
        <v>642</v>
      </c>
      <c r="B568" s="2">
        <v>44727</v>
      </c>
      <c r="C568" s="3">
        <v>2.2916666666666669E-2</v>
      </c>
      <c r="D568" s="4">
        <v>9.9537037037037042E-4</v>
      </c>
      <c r="E568" t="s">
        <v>23</v>
      </c>
      <c r="F568" t="s">
        <v>782</v>
      </c>
      <c r="G568" t="s">
        <v>24</v>
      </c>
      <c r="H568" t="s">
        <v>63</v>
      </c>
      <c r="I568" cm="1">
        <f t="array" ref="I568">_xlfn.IFS(H568="0-40k",20000,H568="41k-65k",53000,H568="66k-85k",75000,H568="86k-105k",95000,H568="106k-125k",115000,H568="126k-150k",138000,H568="151k-225k",188000,H568="225k+",225000)</f>
        <v>75000</v>
      </c>
      <c r="J568" t="s">
        <v>68</v>
      </c>
      <c r="K568" t="s">
        <v>782</v>
      </c>
      <c r="L568" t="s">
        <v>162</v>
      </c>
      <c r="M568" t="s">
        <v>920</v>
      </c>
      <c r="N568">
        <v>5</v>
      </c>
      <c r="O568">
        <v>9</v>
      </c>
      <c r="P568">
        <v>7</v>
      </c>
      <c r="Q568">
        <v>9</v>
      </c>
      <c r="R568">
        <v>8</v>
      </c>
      <c r="S568">
        <v>9</v>
      </c>
      <c r="T568" t="s">
        <v>56</v>
      </c>
      <c r="U568" t="s">
        <v>50</v>
      </c>
      <c r="V568" t="s">
        <v>782</v>
      </c>
      <c r="W568" t="s">
        <v>30</v>
      </c>
      <c r="X568">
        <v>27</v>
      </c>
      <c r="Y568" t="s">
        <v>1000</v>
      </c>
      <c r="Z568" t="s">
        <v>114</v>
      </c>
      <c r="AA568" t="s">
        <v>38</v>
      </c>
      <c r="AB568" t="s">
        <v>782</v>
      </c>
    </row>
    <row r="569" spans="1:28" x14ac:dyDescent="0.25">
      <c r="A569" t="s">
        <v>643</v>
      </c>
      <c r="B569" s="2">
        <v>44727</v>
      </c>
      <c r="C569" s="3">
        <v>2.6388888888888889E-2</v>
      </c>
      <c r="D569" s="4">
        <v>9.7222222222222209E-4</v>
      </c>
      <c r="E569" t="s">
        <v>23</v>
      </c>
      <c r="F569" t="s">
        <v>782</v>
      </c>
      <c r="G569" t="s">
        <v>24</v>
      </c>
      <c r="H569" t="s">
        <v>41</v>
      </c>
      <c r="I569" cm="1">
        <f t="array" ref="I569">_xlfn.IFS(H569="0-40k",20000,H569="41k-65k",53000,H569="66k-85k",75000,H569="86k-105k",95000,H569="106k-125k",115000,H569="126k-150k",138000,H569="151k-225k",188000,H569="225k+",225000)</f>
        <v>20000</v>
      </c>
      <c r="J569" t="s">
        <v>54</v>
      </c>
      <c r="K569" t="s">
        <v>911</v>
      </c>
      <c r="L569" t="s">
        <v>162</v>
      </c>
      <c r="M569" t="s">
        <v>862</v>
      </c>
      <c r="N569">
        <v>2</v>
      </c>
      <c r="O569">
        <v>0</v>
      </c>
      <c r="P569">
        <v>5</v>
      </c>
      <c r="Q569">
        <v>3</v>
      </c>
      <c r="R569">
        <v>0</v>
      </c>
      <c r="S569">
        <v>3</v>
      </c>
      <c r="T569" t="s">
        <v>28</v>
      </c>
      <c r="U569" t="s">
        <v>29</v>
      </c>
      <c r="V569" t="s">
        <v>782</v>
      </c>
      <c r="W569" t="s">
        <v>30</v>
      </c>
      <c r="X569">
        <v>28</v>
      </c>
      <c r="Y569" t="s">
        <v>991</v>
      </c>
      <c r="Z569" t="s">
        <v>114</v>
      </c>
      <c r="AA569" t="s">
        <v>44</v>
      </c>
      <c r="AB569" t="s">
        <v>782</v>
      </c>
    </row>
    <row r="570" spans="1:28" x14ac:dyDescent="0.25">
      <c r="A570" t="s">
        <v>644</v>
      </c>
      <c r="B570" s="2">
        <v>44727</v>
      </c>
      <c r="C570" s="3">
        <v>0.17152777777777775</v>
      </c>
      <c r="D570" s="4">
        <v>1.4814814814814814E-3</v>
      </c>
      <c r="E570" t="s">
        <v>23</v>
      </c>
      <c r="F570" t="s">
        <v>782</v>
      </c>
      <c r="G570" t="s">
        <v>33</v>
      </c>
      <c r="H570" t="s">
        <v>63</v>
      </c>
      <c r="I570" cm="1">
        <f t="array" ref="I570">_xlfn.IFS(H570="0-40k",20000,H570="41k-65k",53000,H570="66k-85k",75000,H570="86k-105k",95000,H570="106k-125k",115000,H570="126k-150k",138000,H570="151k-225k",188000,H570="225k+",225000)</f>
        <v>75000</v>
      </c>
      <c r="J570" t="s">
        <v>68</v>
      </c>
      <c r="K570" t="s">
        <v>782</v>
      </c>
      <c r="L570" t="s">
        <v>27</v>
      </c>
      <c r="M570" t="s">
        <v>782</v>
      </c>
      <c r="N570">
        <v>3</v>
      </c>
      <c r="O570">
        <v>3</v>
      </c>
      <c r="P570">
        <v>5</v>
      </c>
      <c r="Q570">
        <v>3</v>
      </c>
      <c r="R570">
        <v>3</v>
      </c>
      <c r="S570">
        <v>4</v>
      </c>
      <c r="T570" t="s">
        <v>56</v>
      </c>
      <c r="U570" t="s">
        <v>43</v>
      </c>
      <c r="V570" t="s">
        <v>782</v>
      </c>
      <c r="W570" t="s">
        <v>47</v>
      </c>
      <c r="X570">
        <v>38</v>
      </c>
      <c r="Y570" t="s">
        <v>991</v>
      </c>
      <c r="Z570" t="s">
        <v>116</v>
      </c>
      <c r="AA570" t="s">
        <v>44</v>
      </c>
      <c r="AB570" t="s">
        <v>782</v>
      </c>
    </row>
    <row r="571" spans="1:28" x14ac:dyDescent="0.25">
      <c r="A571" t="s">
        <v>645</v>
      </c>
      <c r="B571" s="2">
        <v>44727</v>
      </c>
      <c r="C571" s="3">
        <v>0.29097222222222224</v>
      </c>
      <c r="D571" s="4">
        <v>1.3425925925925925E-3</v>
      </c>
      <c r="E571" t="s">
        <v>23</v>
      </c>
      <c r="F571" t="s">
        <v>782</v>
      </c>
      <c r="G571" t="s">
        <v>33</v>
      </c>
      <c r="H571" t="s">
        <v>41</v>
      </c>
      <c r="I571" cm="1">
        <f t="array" ref="I571">_xlfn.IFS(H571="0-40k",20000,H571="41k-65k",53000,H571="66k-85k",75000,H571="86k-105k",95000,H571="106k-125k",115000,H571="126k-150k",138000,H571="151k-225k",188000,H571="225k+",225000)</f>
        <v>20000</v>
      </c>
      <c r="J571" t="s">
        <v>35</v>
      </c>
      <c r="K571" t="s">
        <v>782</v>
      </c>
      <c r="L571" t="s">
        <v>27</v>
      </c>
      <c r="M571" t="s">
        <v>782</v>
      </c>
      <c r="N571">
        <v>2</v>
      </c>
      <c r="O571">
        <v>6</v>
      </c>
      <c r="P571">
        <v>5</v>
      </c>
      <c r="Q571">
        <v>5</v>
      </c>
      <c r="R571">
        <v>6</v>
      </c>
      <c r="S571">
        <v>6</v>
      </c>
      <c r="T571" t="s">
        <v>42</v>
      </c>
      <c r="U571" t="s">
        <v>72</v>
      </c>
      <c r="V571" t="s">
        <v>782</v>
      </c>
      <c r="W571" t="s">
        <v>30</v>
      </c>
      <c r="X571">
        <v>22</v>
      </c>
      <c r="Y571" t="s">
        <v>1014</v>
      </c>
      <c r="Z571" t="s">
        <v>114</v>
      </c>
      <c r="AA571" t="s">
        <v>31</v>
      </c>
      <c r="AB571" t="s">
        <v>782</v>
      </c>
    </row>
    <row r="572" spans="1:28" x14ac:dyDescent="0.25">
      <c r="A572" t="s">
        <v>646</v>
      </c>
      <c r="B572" s="2">
        <v>44727</v>
      </c>
      <c r="C572" s="3">
        <v>0.32916666666666666</v>
      </c>
      <c r="D572" s="4">
        <v>1.0648148148148147E-3</v>
      </c>
      <c r="E572" t="s">
        <v>23</v>
      </c>
      <c r="F572" t="s">
        <v>782</v>
      </c>
      <c r="G572" t="s">
        <v>24</v>
      </c>
      <c r="H572" t="s">
        <v>58</v>
      </c>
      <c r="I572" cm="1">
        <f t="array" ref="I572">_xlfn.IFS(H572="0-40k",20000,H572="41k-65k",53000,H572="66k-85k",75000,H572="86k-105k",95000,H572="106k-125k",115000,H572="126k-150k",138000,H572="151k-225k",188000,H572="225k+",225000)</f>
        <v>95000</v>
      </c>
      <c r="J572" t="s">
        <v>54</v>
      </c>
      <c r="K572" t="s">
        <v>790</v>
      </c>
      <c r="L572" t="s">
        <v>27</v>
      </c>
      <c r="M572" t="s">
        <v>782</v>
      </c>
      <c r="N572">
        <v>7</v>
      </c>
      <c r="O572">
        <v>8</v>
      </c>
      <c r="P572">
        <v>9</v>
      </c>
      <c r="Q572">
        <v>9</v>
      </c>
      <c r="R572">
        <v>9</v>
      </c>
      <c r="S572">
        <v>9</v>
      </c>
      <c r="T572" t="s">
        <v>49</v>
      </c>
      <c r="U572" t="s">
        <v>50</v>
      </c>
      <c r="V572" t="s">
        <v>782</v>
      </c>
      <c r="W572" t="s">
        <v>30</v>
      </c>
      <c r="X572">
        <v>34</v>
      </c>
      <c r="Y572" t="s">
        <v>1112</v>
      </c>
      <c r="Z572" t="s">
        <v>114</v>
      </c>
      <c r="AA572" t="s">
        <v>61</v>
      </c>
      <c r="AB572" t="s">
        <v>782</v>
      </c>
    </row>
    <row r="573" spans="1:28" x14ac:dyDescent="0.25">
      <c r="A573" t="s">
        <v>647</v>
      </c>
      <c r="B573" s="2">
        <v>44727</v>
      </c>
      <c r="C573" s="3">
        <v>0.40486111111111112</v>
      </c>
      <c r="D573" s="4">
        <v>1.4699074074074074E-3</v>
      </c>
      <c r="E573" t="s">
        <v>23</v>
      </c>
      <c r="F573" t="s">
        <v>782</v>
      </c>
      <c r="G573" t="s">
        <v>33</v>
      </c>
      <c r="H573" t="s">
        <v>41</v>
      </c>
      <c r="I573" cm="1">
        <f t="array" ref="I573">_xlfn.IFS(H573="0-40k",20000,H573="41k-65k",53000,H573="66k-85k",75000,H573="86k-105k",95000,H573="106k-125k",115000,H573="126k-150k",138000,H573="151k-225k",188000,H573="225k+",225000)</f>
        <v>20000</v>
      </c>
      <c r="J573" t="s">
        <v>66</v>
      </c>
      <c r="K573" t="s">
        <v>782</v>
      </c>
      <c r="L573" t="s">
        <v>27</v>
      </c>
      <c r="M573" t="s">
        <v>782</v>
      </c>
      <c r="N573">
        <v>3</v>
      </c>
      <c r="O573">
        <v>8</v>
      </c>
      <c r="P573">
        <v>8</v>
      </c>
      <c r="Q573">
        <v>5</v>
      </c>
      <c r="R573">
        <v>7</v>
      </c>
      <c r="S573">
        <v>9</v>
      </c>
      <c r="T573" t="s">
        <v>42</v>
      </c>
      <c r="U573" t="s">
        <v>50</v>
      </c>
      <c r="V573" t="s">
        <v>782</v>
      </c>
      <c r="W573" t="s">
        <v>30</v>
      </c>
      <c r="X573">
        <v>26</v>
      </c>
      <c r="Y573" t="s">
        <v>1057</v>
      </c>
      <c r="Z573" t="s">
        <v>114</v>
      </c>
      <c r="AA573" t="s">
        <v>38</v>
      </c>
      <c r="AB573" t="s">
        <v>782</v>
      </c>
    </row>
    <row r="574" spans="1:28" x14ac:dyDescent="0.25">
      <c r="A574" t="s">
        <v>648</v>
      </c>
      <c r="B574" s="2">
        <v>44727</v>
      </c>
      <c r="C574" s="3">
        <v>0.4465277777777778</v>
      </c>
      <c r="D574" s="4">
        <v>7.6388888888888893E-4</v>
      </c>
      <c r="E574" t="s">
        <v>23</v>
      </c>
      <c r="F574" t="s">
        <v>782</v>
      </c>
      <c r="G574" t="s">
        <v>24</v>
      </c>
      <c r="H574" t="s">
        <v>63</v>
      </c>
      <c r="I574" cm="1">
        <f t="array" ref="I574">_xlfn.IFS(H574="0-40k",20000,H574="41k-65k",53000,H574="66k-85k",75000,H574="86k-105k",95000,H574="106k-125k",115000,H574="126k-150k",138000,H574="151k-225k",188000,H574="225k+",225000)</f>
        <v>75000</v>
      </c>
      <c r="J574" t="s">
        <v>66</v>
      </c>
      <c r="K574" t="s">
        <v>782</v>
      </c>
      <c r="L574" t="s">
        <v>27</v>
      </c>
      <c r="M574" t="s">
        <v>782</v>
      </c>
      <c r="N574">
        <v>5</v>
      </c>
      <c r="O574">
        <v>9</v>
      </c>
      <c r="P574">
        <v>7</v>
      </c>
      <c r="Q574">
        <v>7</v>
      </c>
      <c r="R574">
        <v>8</v>
      </c>
      <c r="S574">
        <v>9</v>
      </c>
      <c r="T574" t="s">
        <v>56</v>
      </c>
      <c r="U574" t="s">
        <v>50</v>
      </c>
      <c r="V574" t="s">
        <v>782</v>
      </c>
      <c r="W574" t="s">
        <v>47</v>
      </c>
      <c r="X574">
        <v>26</v>
      </c>
      <c r="Y574" t="s">
        <v>37</v>
      </c>
      <c r="Z574" t="s">
        <v>114</v>
      </c>
      <c r="AA574" t="s">
        <v>38</v>
      </c>
      <c r="AB574" t="s">
        <v>782</v>
      </c>
    </row>
    <row r="575" spans="1:28" x14ac:dyDescent="0.25">
      <c r="A575" t="s">
        <v>649</v>
      </c>
      <c r="B575" s="2">
        <v>44727</v>
      </c>
      <c r="C575" s="3">
        <v>0.47222222222222227</v>
      </c>
      <c r="D575" s="4">
        <v>9.6064814814814808E-4</v>
      </c>
      <c r="E575" t="s">
        <v>40</v>
      </c>
      <c r="F575" t="s">
        <v>782</v>
      </c>
      <c r="G575" t="s">
        <v>33</v>
      </c>
      <c r="H575" t="s">
        <v>63</v>
      </c>
      <c r="I575" cm="1">
        <f t="array" ref="I575">_xlfn.IFS(H575="0-40k",20000,H575="41k-65k",53000,H575="66k-85k",75000,H575="86k-105k",95000,H575="106k-125k",115000,H575="126k-150k",138000,H575="151k-225k",188000,H575="225k+",225000)</f>
        <v>75000</v>
      </c>
      <c r="J575" t="s">
        <v>68</v>
      </c>
      <c r="K575" t="s">
        <v>782</v>
      </c>
      <c r="L575" t="s">
        <v>27</v>
      </c>
      <c r="M575" t="s">
        <v>782</v>
      </c>
      <c r="N575">
        <v>10</v>
      </c>
      <c r="O575">
        <v>10</v>
      </c>
      <c r="P575">
        <v>10</v>
      </c>
      <c r="Q575">
        <v>9</v>
      </c>
      <c r="R575">
        <v>9</v>
      </c>
      <c r="S575">
        <v>10</v>
      </c>
      <c r="T575" t="s">
        <v>49</v>
      </c>
      <c r="U575" t="s">
        <v>29</v>
      </c>
      <c r="V575" t="s">
        <v>782</v>
      </c>
      <c r="W575" t="s">
        <v>30</v>
      </c>
      <c r="X575">
        <v>25</v>
      </c>
      <c r="Y575" t="s">
        <v>999</v>
      </c>
      <c r="Z575" t="s">
        <v>114</v>
      </c>
      <c r="AA575" t="s">
        <v>54</v>
      </c>
      <c r="AB575" t="s">
        <v>1101</v>
      </c>
    </row>
    <row r="576" spans="1:28" x14ac:dyDescent="0.25">
      <c r="A576" t="s">
        <v>650</v>
      </c>
      <c r="B576" s="2">
        <v>44727</v>
      </c>
      <c r="C576" s="3">
        <v>0.54722222222222217</v>
      </c>
      <c r="D576" s="4">
        <v>2.3495370370370371E-3</v>
      </c>
      <c r="E576" t="s">
        <v>53</v>
      </c>
      <c r="F576" t="s">
        <v>782</v>
      </c>
      <c r="G576" t="s">
        <v>24</v>
      </c>
      <c r="H576" t="s">
        <v>1107</v>
      </c>
      <c r="I576" cm="1">
        <f t="array" ref="I576">_xlfn.IFS(H576="0-40k",20000,H576="41k-65k",53000,H576="66k-85k",75000,H576="86k-105k",95000,H576="106k-125k",115000,H576="126k-150k",138000,H576="151k-225k",188000,H576="225k+",225000)</f>
        <v>138000</v>
      </c>
      <c r="J576" t="s">
        <v>66</v>
      </c>
      <c r="K576" t="s">
        <v>782</v>
      </c>
      <c r="L576" t="s">
        <v>27</v>
      </c>
      <c r="M576" t="s">
        <v>782</v>
      </c>
      <c r="N576">
        <v>5</v>
      </c>
      <c r="O576">
        <v>3</v>
      </c>
      <c r="P576">
        <v>7</v>
      </c>
      <c r="Q576">
        <v>4</v>
      </c>
      <c r="R576">
        <v>5</v>
      </c>
      <c r="S576">
        <v>3</v>
      </c>
      <c r="T576" t="s">
        <v>42</v>
      </c>
      <c r="U576" t="s">
        <v>54</v>
      </c>
      <c r="V576" t="s">
        <v>988</v>
      </c>
      <c r="W576" t="s">
        <v>30</v>
      </c>
      <c r="X576">
        <v>34</v>
      </c>
      <c r="Y576" t="s">
        <v>1112</v>
      </c>
      <c r="Z576" t="s">
        <v>114</v>
      </c>
      <c r="AA576" t="s">
        <v>44</v>
      </c>
      <c r="AB576" t="s">
        <v>782</v>
      </c>
    </row>
    <row r="577" spans="1:28" x14ac:dyDescent="0.25">
      <c r="A577" t="s">
        <v>651</v>
      </c>
      <c r="B577" s="2">
        <v>44727</v>
      </c>
      <c r="C577" s="3">
        <v>0.5625</v>
      </c>
      <c r="D577" s="4">
        <v>2.673611111111111E-3</v>
      </c>
      <c r="E577" t="s">
        <v>54</v>
      </c>
      <c r="F577" t="s">
        <v>774</v>
      </c>
      <c r="G577" t="s">
        <v>24</v>
      </c>
      <c r="H577" t="s">
        <v>34</v>
      </c>
      <c r="I577" cm="1">
        <f t="array" ref="I577">_xlfn.IFS(H577="0-40k",20000,H577="41k-65k",53000,H577="66k-85k",75000,H577="86k-105k",95000,H577="106k-125k",115000,H577="126k-150k",138000,H577="151k-225k",188000,H577="225k+",225000)</f>
        <v>53000</v>
      </c>
      <c r="J577" t="s">
        <v>35</v>
      </c>
      <c r="K577" t="s">
        <v>782</v>
      </c>
      <c r="L577" t="s">
        <v>162</v>
      </c>
      <c r="M577" t="s">
        <v>934</v>
      </c>
      <c r="N577">
        <v>7</v>
      </c>
      <c r="O577">
        <v>10</v>
      </c>
      <c r="P577">
        <v>10</v>
      </c>
      <c r="Q577">
        <v>10</v>
      </c>
      <c r="R577">
        <v>4</v>
      </c>
      <c r="S577">
        <v>5</v>
      </c>
      <c r="T577" t="s">
        <v>56</v>
      </c>
      <c r="U577" t="s">
        <v>43</v>
      </c>
      <c r="V577" t="s">
        <v>782</v>
      </c>
      <c r="W577" t="s">
        <v>47</v>
      </c>
      <c r="X577">
        <v>32</v>
      </c>
      <c r="Y577" t="s">
        <v>1024</v>
      </c>
      <c r="Z577" t="s">
        <v>114</v>
      </c>
      <c r="AA577" t="s">
        <v>61</v>
      </c>
      <c r="AB577" t="s">
        <v>782</v>
      </c>
    </row>
    <row r="578" spans="1:28" x14ac:dyDescent="0.25">
      <c r="A578" t="s">
        <v>652</v>
      </c>
      <c r="B578" s="2">
        <v>44727</v>
      </c>
      <c r="C578" s="3">
        <v>0.59444444444444444</v>
      </c>
      <c r="D578" s="4">
        <v>8.6805555555555551E-4</v>
      </c>
      <c r="E578" t="s">
        <v>76</v>
      </c>
      <c r="F578" t="s">
        <v>782</v>
      </c>
      <c r="G578" t="s">
        <v>33</v>
      </c>
      <c r="H578" t="s">
        <v>41</v>
      </c>
      <c r="I578" cm="1">
        <f t="array" ref="I578">_xlfn.IFS(H578="0-40k",20000,H578="41k-65k",53000,H578="66k-85k",75000,H578="86k-105k",95000,H578="106k-125k",115000,H578="126k-150k",138000,H578="151k-225k",188000,H578="225k+",225000)</f>
        <v>20000</v>
      </c>
      <c r="J578" t="s">
        <v>71</v>
      </c>
      <c r="K578" t="s">
        <v>782</v>
      </c>
      <c r="L578" t="s">
        <v>36</v>
      </c>
      <c r="M578" t="s">
        <v>782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 t="s">
        <v>49</v>
      </c>
      <c r="U578" t="s">
        <v>50</v>
      </c>
      <c r="V578" t="s">
        <v>782</v>
      </c>
      <c r="W578" t="s">
        <v>30</v>
      </c>
      <c r="X578">
        <v>24</v>
      </c>
      <c r="Y578" t="s">
        <v>1112</v>
      </c>
      <c r="Z578" t="s">
        <v>122</v>
      </c>
      <c r="AA578" t="s">
        <v>44</v>
      </c>
      <c r="AB578" t="s">
        <v>782</v>
      </c>
    </row>
    <row r="579" spans="1:28" x14ac:dyDescent="0.25">
      <c r="A579" t="s">
        <v>653</v>
      </c>
      <c r="B579" s="2">
        <v>44727</v>
      </c>
      <c r="C579" s="3">
        <v>0.6166666666666667</v>
      </c>
      <c r="D579" s="4">
        <v>4.3981481481481484E-3</v>
      </c>
      <c r="E579" t="s">
        <v>40</v>
      </c>
      <c r="F579" t="s">
        <v>782</v>
      </c>
      <c r="G579" t="s">
        <v>24</v>
      </c>
      <c r="H579" t="s">
        <v>41</v>
      </c>
      <c r="I579" cm="1">
        <f t="array" ref="I579">_xlfn.IFS(H579="0-40k",20000,H579="41k-65k",53000,H579="66k-85k",75000,H579="86k-105k",95000,H579="106k-125k",115000,H579="126k-150k",138000,H579="151k-225k",188000,H579="225k+",225000)</f>
        <v>20000</v>
      </c>
      <c r="J579" t="s">
        <v>66</v>
      </c>
      <c r="K579" t="s">
        <v>782</v>
      </c>
      <c r="L579" t="s">
        <v>27</v>
      </c>
      <c r="M579" t="s">
        <v>782</v>
      </c>
      <c r="N579">
        <v>7</v>
      </c>
      <c r="O579">
        <v>3</v>
      </c>
      <c r="P579">
        <v>3</v>
      </c>
      <c r="Q579">
        <v>2</v>
      </c>
      <c r="R579">
        <v>5</v>
      </c>
      <c r="S579">
        <v>9</v>
      </c>
      <c r="T579" t="s">
        <v>49</v>
      </c>
      <c r="U579" t="s">
        <v>50</v>
      </c>
      <c r="V579" t="s">
        <v>782</v>
      </c>
      <c r="W579" t="s">
        <v>30</v>
      </c>
      <c r="X579">
        <v>26</v>
      </c>
      <c r="Y579" t="s">
        <v>993</v>
      </c>
      <c r="Z579" t="s">
        <v>114</v>
      </c>
      <c r="AA579" t="s">
        <v>61</v>
      </c>
      <c r="AB579" t="s">
        <v>782</v>
      </c>
    </row>
    <row r="580" spans="1:28" x14ac:dyDescent="0.25">
      <c r="A580" t="s">
        <v>654</v>
      </c>
      <c r="B580" s="2">
        <v>44727</v>
      </c>
      <c r="C580" s="3">
        <v>0.63402777777777775</v>
      </c>
      <c r="D580" s="4">
        <v>1.3888888888888889E-3</v>
      </c>
      <c r="E580" t="s">
        <v>23</v>
      </c>
      <c r="F580" t="s">
        <v>782</v>
      </c>
      <c r="G580" t="s">
        <v>24</v>
      </c>
      <c r="H580" t="s">
        <v>34</v>
      </c>
      <c r="I580" cm="1">
        <f t="array" ref="I580">_xlfn.IFS(H580="0-40k",20000,H580="41k-65k",53000,H580="66k-85k",75000,H580="86k-105k",95000,H580="106k-125k",115000,H580="126k-150k",138000,H580="151k-225k",188000,H580="225k+",225000)</f>
        <v>53000</v>
      </c>
      <c r="J580" t="s">
        <v>60</v>
      </c>
      <c r="K580" t="s">
        <v>782</v>
      </c>
      <c r="L580" t="s">
        <v>162</v>
      </c>
      <c r="M580" t="s">
        <v>927</v>
      </c>
      <c r="N580">
        <v>4</v>
      </c>
      <c r="O580">
        <v>7</v>
      </c>
      <c r="P580">
        <v>5</v>
      </c>
      <c r="Q580">
        <v>6</v>
      </c>
      <c r="R580">
        <v>4</v>
      </c>
      <c r="S580">
        <v>6</v>
      </c>
      <c r="T580" t="s">
        <v>49</v>
      </c>
      <c r="U580" t="s">
        <v>50</v>
      </c>
      <c r="V580" t="s">
        <v>782</v>
      </c>
      <c r="W580" t="s">
        <v>47</v>
      </c>
      <c r="X580">
        <v>32</v>
      </c>
      <c r="Y580" t="s">
        <v>1063</v>
      </c>
      <c r="Z580" t="s">
        <v>116</v>
      </c>
      <c r="AA580" t="s">
        <v>44</v>
      </c>
      <c r="AB580" t="s">
        <v>782</v>
      </c>
    </row>
    <row r="581" spans="1:28" x14ac:dyDescent="0.25">
      <c r="A581" t="s">
        <v>655</v>
      </c>
      <c r="B581" s="2">
        <v>44727</v>
      </c>
      <c r="C581" s="3">
        <v>0.64861111111111114</v>
      </c>
      <c r="D581" s="4">
        <v>1.6666666666666668E-3</v>
      </c>
      <c r="E581" t="s">
        <v>53</v>
      </c>
      <c r="F581" t="s">
        <v>782</v>
      </c>
      <c r="G581" t="s">
        <v>33</v>
      </c>
      <c r="H581" t="s">
        <v>34</v>
      </c>
      <c r="I581" cm="1">
        <f t="array" ref="I581">_xlfn.IFS(H581="0-40k",20000,H581="41k-65k",53000,H581="66k-85k",75000,H581="86k-105k",95000,H581="106k-125k",115000,H581="126k-150k",138000,H581="151k-225k",188000,H581="225k+",225000)</f>
        <v>53000</v>
      </c>
      <c r="J581" t="s">
        <v>66</v>
      </c>
      <c r="K581" t="s">
        <v>782</v>
      </c>
      <c r="L581" t="s">
        <v>36</v>
      </c>
      <c r="M581" t="s">
        <v>782</v>
      </c>
      <c r="N581">
        <v>5</v>
      </c>
      <c r="O581">
        <v>1</v>
      </c>
      <c r="P581">
        <v>7</v>
      </c>
      <c r="Q581">
        <v>1</v>
      </c>
      <c r="R581">
        <v>1</v>
      </c>
      <c r="S581">
        <v>2</v>
      </c>
      <c r="T581" t="s">
        <v>56</v>
      </c>
      <c r="U581" t="s">
        <v>43</v>
      </c>
      <c r="V581" t="s">
        <v>782</v>
      </c>
      <c r="W581" t="s">
        <v>30</v>
      </c>
      <c r="X581">
        <v>40</v>
      </c>
      <c r="Y581" t="s">
        <v>1019</v>
      </c>
      <c r="Z581" t="s">
        <v>116</v>
      </c>
      <c r="AA581" t="s">
        <v>31</v>
      </c>
      <c r="AB581" t="s">
        <v>782</v>
      </c>
    </row>
    <row r="582" spans="1:28" x14ac:dyDescent="0.25">
      <c r="A582" t="s">
        <v>656</v>
      </c>
      <c r="B582" s="2">
        <v>44727</v>
      </c>
      <c r="C582" s="3">
        <v>0.65069444444444446</v>
      </c>
      <c r="D582" s="4">
        <v>1.261574074074074E-3</v>
      </c>
      <c r="E582" t="s">
        <v>23</v>
      </c>
      <c r="F582" t="s">
        <v>782</v>
      </c>
      <c r="G582" t="s">
        <v>33</v>
      </c>
      <c r="H582" t="s">
        <v>41</v>
      </c>
      <c r="I582" cm="1">
        <f t="array" ref="I582">_xlfn.IFS(H582="0-40k",20000,H582="41k-65k",53000,H582="66k-85k",75000,H582="86k-105k",95000,H582="106k-125k",115000,H582="126k-150k",138000,H582="151k-225k",188000,H582="225k+",225000)</f>
        <v>20000</v>
      </c>
      <c r="J582" t="s">
        <v>54</v>
      </c>
      <c r="K582" t="s">
        <v>912</v>
      </c>
      <c r="L582" t="s">
        <v>27</v>
      </c>
      <c r="M582" t="s">
        <v>782</v>
      </c>
      <c r="N582">
        <v>0</v>
      </c>
      <c r="O582">
        <v>7</v>
      </c>
      <c r="P582">
        <v>1</v>
      </c>
      <c r="Q582">
        <v>6</v>
      </c>
      <c r="R582">
        <v>0</v>
      </c>
      <c r="S582">
        <v>0</v>
      </c>
      <c r="T582" t="s">
        <v>42</v>
      </c>
      <c r="U582" t="s">
        <v>50</v>
      </c>
      <c r="V582" t="s">
        <v>782</v>
      </c>
      <c r="W582" t="s">
        <v>30</v>
      </c>
      <c r="X582">
        <v>27</v>
      </c>
      <c r="Y582" t="s">
        <v>1112</v>
      </c>
      <c r="Z582" t="s">
        <v>114</v>
      </c>
      <c r="AA582" t="s">
        <v>44</v>
      </c>
      <c r="AB582" t="s">
        <v>782</v>
      </c>
    </row>
    <row r="583" spans="1:28" x14ac:dyDescent="0.25">
      <c r="A583" t="s">
        <v>657</v>
      </c>
      <c r="B583" s="2">
        <v>44727</v>
      </c>
      <c r="C583" s="3">
        <v>0.65208333333333335</v>
      </c>
      <c r="D583" s="4">
        <v>7.291666666666667E-4</v>
      </c>
      <c r="E583" t="s">
        <v>23</v>
      </c>
      <c r="F583" t="s">
        <v>782</v>
      </c>
      <c r="G583" t="s">
        <v>24</v>
      </c>
      <c r="H583" t="s">
        <v>63</v>
      </c>
      <c r="I583" cm="1">
        <f t="array" ref="I583">_xlfn.IFS(H583="0-40k",20000,H583="41k-65k",53000,H583="66k-85k",75000,H583="86k-105k",95000,H583="106k-125k",115000,H583="126k-150k",138000,H583="151k-225k",188000,H583="225k+",225000)</f>
        <v>75000</v>
      </c>
      <c r="J583" t="s">
        <v>66</v>
      </c>
      <c r="K583" t="s">
        <v>782</v>
      </c>
      <c r="L583" t="s">
        <v>36</v>
      </c>
      <c r="M583" t="s">
        <v>782</v>
      </c>
      <c r="N583">
        <v>4</v>
      </c>
      <c r="O583">
        <v>3</v>
      </c>
      <c r="P583">
        <v>6</v>
      </c>
      <c r="Q583">
        <v>7</v>
      </c>
      <c r="R583">
        <v>4</v>
      </c>
      <c r="S583">
        <v>7</v>
      </c>
      <c r="T583" t="s">
        <v>42</v>
      </c>
      <c r="U583" t="s">
        <v>50</v>
      </c>
      <c r="V583" t="s">
        <v>782</v>
      </c>
      <c r="W583" t="s">
        <v>30</v>
      </c>
      <c r="X583">
        <v>28</v>
      </c>
      <c r="Y583" t="s">
        <v>1112</v>
      </c>
      <c r="Z583" t="s">
        <v>116</v>
      </c>
      <c r="AA583" t="s">
        <v>44</v>
      </c>
      <c r="AB583" t="s">
        <v>782</v>
      </c>
    </row>
    <row r="584" spans="1:28" x14ac:dyDescent="0.25">
      <c r="A584" t="s">
        <v>658</v>
      </c>
      <c r="B584" s="2">
        <v>44727</v>
      </c>
      <c r="C584" s="3">
        <v>0.67847222222222225</v>
      </c>
      <c r="D584" s="4">
        <v>1.5393518518518519E-3</v>
      </c>
      <c r="E584" t="s">
        <v>23</v>
      </c>
      <c r="F584" t="s">
        <v>782</v>
      </c>
      <c r="G584" t="s">
        <v>24</v>
      </c>
      <c r="H584" t="s">
        <v>41</v>
      </c>
      <c r="I584" cm="1">
        <f t="array" ref="I584">_xlfn.IFS(H584="0-40k",20000,H584="41k-65k",53000,H584="66k-85k",75000,H584="86k-105k",95000,H584="106k-125k",115000,H584="126k-150k",138000,H584="151k-225k",188000,H584="225k+",225000)</f>
        <v>20000</v>
      </c>
      <c r="J584" t="s">
        <v>54</v>
      </c>
      <c r="K584" t="s">
        <v>913</v>
      </c>
      <c r="L584" t="s">
        <v>27</v>
      </c>
      <c r="M584" t="s">
        <v>782</v>
      </c>
      <c r="N584">
        <v>1</v>
      </c>
      <c r="O584">
        <v>9</v>
      </c>
      <c r="P584">
        <v>5</v>
      </c>
      <c r="Q584">
        <v>5</v>
      </c>
      <c r="R584">
        <v>1</v>
      </c>
      <c r="S584">
        <v>1</v>
      </c>
      <c r="T584" t="s">
        <v>49</v>
      </c>
      <c r="U584" t="s">
        <v>50</v>
      </c>
      <c r="V584" t="s">
        <v>782</v>
      </c>
      <c r="W584" t="s">
        <v>30</v>
      </c>
      <c r="X584">
        <v>30</v>
      </c>
      <c r="Y584" t="s">
        <v>991</v>
      </c>
      <c r="Z584" t="s">
        <v>114</v>
      </c>
      <c r="AA584" t="s">
        <v>54</v>
      </c>
      <c r="AB584" t="s">
        <v>991</v>
      </c>
    </row>
    <row r="585" spans="1:28" x14ac:dyDescent="0.25">
      <c r="A585" t="s">
        <v>659</v>
      </c>
      <c r="B585" s="2">
        <v>44727</v>
      </c>
      <c r="C585" s="3">
        <v>0.7055555555555556</v>
      </c>
      <c r="D585" s="4">
        <v>8.1018518518518516E-4</v>
      </c>
      <c r="E585" t="s">
        <v>23</v>
      </c>
      <c r="F585" t="s">
        <v>782</v>
      </c>
      <c r="G585" t="s">
        <v>24</v>
      </c>
      <c r="H585" t="s">
        <v>41</v>
      </c>
      <c r="I585" cm="1">
        <f t="array" ref="I585">_xlfn.IFS(H585="0-40k",20000,H585="41k-65k",53000,H585="66k-85k",75000,H585="86k-105k",95000,H585="106k-125k",115000,H585="126k-150k",138000,H585="151k-225k",188000,H585="225k+",225000)</f>
        <v>20000</v>
      </c>
      <c r="J585" t="s">
        <v>54</v>
      </c>
      <c r="K585" t="s">
        <v>914</v>
      </c>
      <c r="L585" t="s">
        <v>27</v>
      </c>
      <c r="M585" t="s">
        <v>782</v>
      </c>
      <c r="N585">
        <v>0</v>
      </c>
      <c r="O585">
        <v>6</v>
      </c>
      <c r="P585">
        <v>5</v>
      </c>
      <c r="Q585">
        <v>5</v>
      </c>
      <c r="R585">
        <v>5</v>
      </c>
      <c r="S585">
        <v>6</v>
      </c>
      <c r="T585" t="s">
        <v>49</v>
      </c>
      <c r="U585" t="s">
        <v>29</v>
      </c>
      <c r="V585" t="s">
        <v>782</v>
      </c>
      <c r="W585" t="s">
        <v>30</v>
      </c>
      <c r="X585">
        <v>37</v>
      </c>
      <c r="Y585" t="s">
        <v>1112</v>
      </c>
      <c r="Z585" t="s">
        <v>114</v>
      </c>
      <c r="AA585" t="s">
        <v>31</v>
      </c>
      <c r="AB585" t="s">
        <v>782</v>
      </c>
    </row>
    <row r="586" spans="1:28" x14ac:dyDescent="0.25">
      <c r="A586" t="s">
        <v>660</v>
      </c>
      <c r="B586" s="2">
        <v>44727</v>
      </c>
      <c r="C586" s="3">
        <v>0.75277777777777777</v>
      </c>
      <c r="D586" s="4">
        <v>1.7939814814814815E-3</v>
      </c>
      <c r="E586" t="s">
        <v>54</v>
      </c>
      <c r="F586" t="s">
        <v>775</v>
      </c>
      <c r="G586" t="s">
        <v>33</v>
      </c>
      <c r="H586" t="s">
        <v>34</v>
      </c>
      <c r="I586" cm="1">
        <f t="array" ref="I586">_xlfn.IFS(H586="0-40k",20000,H586="41k-65k",53000,H586="66k-85k",75000,H586="86k-105k",95000,H586="106k-125k",115000,H586="126k-150k",138000,H586="151k-225k",188000,H586="225k+",225000)</f>
        <v>53000</v>
      </c>
      <c r="J586" t="s">
        <v>66</v>
      </c>
      <c r="K586" t="s">
        <v>782</v>
      </c>
      <c r="L586" t="s">
        <v>102</v>
      </c>
      <c r="M586" t="s">
        <v>782</v>
      </c>
      <c r="N586">
        <v>7</v>
      </c>
      <c r="O586">
        <v>7</v>
      </c>
      <c r="P586">
        <v>5</v>
      </c>
      <c r="Q586">
        <v>5</v>
      </c>
      <c r="R586">
        <v>0</v>
      </c>
      <c r="S586">
        <v>0</v>
      </c>
      <c r="T586" t="s">
        <v>49</v>
      </c>
      <c r="U586" t="s">
        <v>72</v>
      </c>
      <c r="V586" t="s">
        <v>782</v>
      </c>
      <c r="W586" t="s">
        <v>30</v>
      </c>
      <c r="X586">
        <v>32</v>
      </c>
      <c r="Y586" t="s">
        <v>1000</v>
      </c>
      <c r="Z586" t="s">
        <v>114</v>
      </c>
      <c r="AA586" t="s">
        <v>38</v>
      </c>
      <c r="AB586" t="s">
        <v>782</v>
      </c>
    </row>
    <row r="587" spans="1:28" x14ac:dyDescent="0.25">
      <c r="A587" t="s">
        <v>661</v>
      </c>
      <c r="B587" s="2">
        <v>44727</v>
      </c>
      <c r="C587" s="3">
        <v>0.76666666666666661</v>
      </c>
      <c r="D587" s="4">
        <v>1.6203703703703703E-3</v>
      </c>
      <c r="E587" t="s">
        <v>23</v>
      </c>
      <c r="F587" t="s">
        <v>782</v>
      </c>
      <c r="G587" t="s">
        <v>24</v>
      </c>
      <c r="H587" t="s">
        <v>34</v>
      </c>
      <c r="I587" cm="1">
        <f t="array" ref="I587">_xlfn.IFS(H587="0-40k",20000,H587="41k-65k",53000,H587="66k-85k",75000,H587="86k-105k",95000,H587="106k-125k",115000,H587="126k-150k",138000,H587="151k-225k",188000,H587="225k+",225000)</f>
        <v>53000</v>
      </c>
      <c r="J587" t="s">
        <v>66</v>
      </c>
      <c r="K587" t="s">
        <v>782</v>
      </c>
      <c r="L587" t="s">
        <v>27</v>
      </c>
      <c r="M587" t="s">
        <v>782</v>
      </c>
      <c r="N587">
        <v>9</v>
      </c>
      <c r="O587">
        <v>7</v>
      </c>
      <c r="P587">
        <v>10</v>
      </c>
      <c r="Q587">
        <v>10</v>
      </c>
      <c r="R587">
        <v>5</v>
      </c>
      <c r="S587">
        <v>8</v>
      </c>
      <c r="T587" t="s">
        <v>56</v>
      </c>
      <c r="U587" t="s">
        <v>50</v>
      </c>
      <c r="V587" t="s">
        <v>782</v>
      </c>
      <c r="W587" t="s">
        <v>30</v>
      </c>
      <c r="X587">
        <v>24</v>
      </c>
      <c r="Y587" t="s">
        <v>1064</v>
      </c>
      <c r="Z587" t="s">
        <v>114</v>
      </c>
      <c r="AA587" t="s">
        <v>54</v>
      </c>
      <c r="AB587" t="s">
        <v>1102</v>
      </c>
    </row>
    <row r="588" spans="1:28" x14ac:dyDescent="0.25">
      <c r="A588" t="s">
        <v>662</v>
      </c>
      <c r="B588" s="2">
        <v>44727</v>
      </c>
      <c r="C588" s="3">
        <v>0.93680555555555556</v>
      </c>
      <c r="D588" s="4">
        <v>1.9675925925925928E-3</v>
      </c>
      <c r="E588" t="s">
        <v>23</v>
      </c>
      <c r="F588" t="s">
        <v>782</v>
      </c>
      <c r="G588" t="s">
        <v>24</v>
      </c>
      <c r="H588" t="s">
        <v>41</v>
      </c>
      <c r="I588" cm="1">
        <f t="array" ref="I588">_xlfn.IFS(H588="0-40k",20000,H588="41k-65k",53000,H588="66k-85k",75000,H588="86k-105k",95000,H588="106k-125k",115000,H588="126k-150k",138000,H588="151k-225k",188000,H588="225k+",225000)</f>
        <v>20000</v>
      </c>
      <c r="J588" t="s">
        <v>66</v>
      </c>
      <c r="K588" t="s">
        <v>782</v>
      </c>
      <c r="L588" t="s">
        <v>27</v>
      </c>
      <c r="M588" t="s">
        <v>782</v>
      </c>
      <c r="N588">
        <v>6</v>
      </c>
      <c r="O588">
        <v>7</v>
      </c>
      <c r="P588">
        <v>7</v>
      </c>
      <c r="Q588">
        <v>7</v>
      </c>
      <c r="R588">
        <v>5</v>
      </c>
      <c r="S588">
        <v>6</v>
      </c>
      <c r="T588" t="s">
        <v>56</v>
      </c>
      <c r="U588" t="s">
        <v>50</v>
      </c>
      <c r="V588" t="s">
        <v>782</v>
      </c>
      <c r="W588" t="s">
        <v>30</v>
      </c>
      <c r="X588">
        <v>39</v>
      </c>
      <c r="Y588" t="s">
        <v>993</v>
      </c>
      <c r="Z588" t="s">
        <v>122</v>
      </c>
      <c r="AA588" t="s">
        <v>31</v>
      </c>
      <c r="AB588" t="s">
        <v>782</v>
      </c>
    </row>
    <row r="589" spans="1:28" x14ac:dyDescent="0.25">
      <c r="A589" t="s">
        <v>663</v>
      </c>
      <c r="B589" s="2">
        <v>44727</v>
      </c>
      <c r="C589" s="3">
        <v>0.93680555555555556</v>
      </c>
      <c r="D589" s="4">
        <v>4.340277777777778E-3</v>
      </c>
      <c r="E589" t="s">
        <v>23</v>
      </c>
      <c r="F589" t="s">
        <v>782</v>
      </c>
      <c r="G589" t="s">
        <v>24</v>
      </c>
      <c r="H589" t="s">
        <v>1107</v>
      </c>
      <c r="I589" cm="1">
        <f t="array" ref="I589">_xlfn.IFS(H589="0-40k",20000,H589="41k-65k",53000,H589="66k-85k",75000,H589="86k-105k",95000,H589="106k-125k",115000,H589="126k-150k",138000,H589="151k-225k",188000,H589="225k+",225000)</f>
        <v>138000</v>
      </c>
      <c r="J589" t="s">
        <v>35</v>
      </c>
      <c r="K589" t="s">
        <v>782</v>
      </c>
      <c r="L589" t="s">
        <v>27</v>
      </c>
      <c r="M589" t="s">
        <v>782</v>
      </c>
      <c r="N589">
        <v>6</v>
      </c>
      <c r="O589">
        <v>8</v>
      </c>
      <c r="P589">
        <v>7</v>
      </c>
      <c r="Q589">
        <v>4</v>
      </c>
      <c r="R589">
        <v>4</v>
      </c>
      <c r="S589">
        <v>2</v>
      </c>
      <c r="T589" t="s">
        <v>42</v>
      </c>
      <c r="U589" t="s">
        <v>54</v>
      </c>
      <c r="V589" t="s">
        <v>989</v>
      </c>
      <c r="W589" t="s">
        <v>30</v>
      </c>
      <c r="X589">
        <v>34</v>
      </c>
      <c r="Y589" t="s">
        <v>1000</v>
      </c>
      <c r="Z589" t="s">
        <v>114</v>
      </c>
      <c r="AA589" t="s">
        <v>38</v>
      </c>
      <c r="AB589" t="s">
        <v>782</v>
      </c>
    </row>
    <row r="590" spans="1:28" x14ac:dyDescent="0.25">
      <c r="A590" t="s">
        <v>664</v>
      </c>
      <c r="B590" s="2">
        <v>44727</v>
      </c>
      <c r="C590" s="3">
        <v>0.94652777777777775</v>
      </c>
      <c r="D590" s="4">
        <v>1.1342592592592591E-3</v>
      </c>
      <c r="E590" t="s">
        <v>23</v>
      </c>
      <c r="F590" t="s">
        <v>782</v>
      </c>
      <c r="G590" t="s">
        <v>33</v>
      </c>
      <c r="H590" t="s">
        <v>34</v>
      </c>
      <c r="I590" cm="1">
        <f t="array" ref="I590">_xlfn.IFS(H590="0-40k",20000,H590="41k-65k",53000,H590="66k-85k",75000,H590="86k-105k",95000,H590="106k-125k",115000,H590="126k-150k",138000,H590="151k-225k",188000,H590="225k+",225000)</f>
        <v>53000</v>
      </c>
      <c r="J590" t="s">
        <v>54</v>
      </c>
      <c r="K590" t="s">
        <v>915</v>
      </c>
      <c r="L590" t="s">
        <v>27</v>
      </c>
      <c r="M590" t="s">
        <v>782</v>
      </c>
      <c r="N590">
        <v>5</v>
      </c>
      <c r="O590">
        <v>6</v>
      </c>
      <c r="P590">
        <v>10</v>
      </c>
      <c r="Q590">
        <v>7</v>
      </c>
      <c r="R590">
        <v>3</v>
      </c>
      <c r="S590">
        <v>3</v>
      </c>
      <c r="T590" t="s">
        <v>56</v>
      </c>
      <c r="U590" t="s">
        <v>29</v>
      </c>
      <c r="V590" t="s">
        <v>782</v>
      </c>
      <c r="W590" t="s">
        <v>30</v>
      </c>
      <c r="X590">
        <v>27</v>
      </c>
      <c r="Y590" t="s">
        <v>1112</v>
      </c>
      <c r="Z590" t="s">
        <v>114</v>
      </c>
      <c r="AA590" t="s">
        <v>44</v>
      </c>
      <c r="AB590" t="s">
        <v>782</v>
      </c>
    </row>
    <row r="591" spans="1:28" x14ac:dyDescent="0.25">
      <c r="A591" t="s">
        <v>665</v>
      </c>
      <c r="B591" s="2">
        <v>44727</v>
      </c>
      <c r="C591" s="3">
        <v>0.9784722222222223</v>
      </c>
      <c r="D591" s="4">
        <v>8.9120370370370362E-4</v>
      </c>
      <c r="E591" t="s">
        <v>23</v>
      </c>
      <c r="F591" t="s">
        <v>782</v>
      </c>
      <c r="G591" t="s">
        <v>24</v>
      </c>
      <c r="H591" t="s">
        <v>63</v>
      </c>
      <c r="I591" cm="1">
        <f t="array" ref="I591">_xlfn.IFS(H591="0-40k",20000,H591="41k-65k",53000,H591="66k-85k",75000,H591="86k-105k",95000,H591="106k-125k",115000,H591="126k-150k",138000,H591="151k-225k",188000,H591="225k+",225000)</f>
        <v>75000</v>
      </c>
      <c r="J591" t="s">
        <v>26</v>
      </c>
      <c r="K591" t="s">
        <v>782</v>
      </c>
      <c r="L591" t="s">
        <v>162</v>
      </c>
      <c r="M591" t="s">
        <v>941</v>
      </c>
      <c r="N591">
        <v>7</v>
      </c>
      <c r="O591">
        <v>7</v>
      </c>
      <c r="P591">
        <v>4</v>
      </c>
      <c r="Q591">
        <v>7</v>
      </c>
      <c r="R591">
        <v>7</v>
      </c>
      <c r="S591">
        <v>7</v>
      </c>
      <c r="T591" t="s">
        <v>49</v>
      </c>
      <c r="U591" t="s">
        <v>50</v>
      </c>
      <c r="V591" t="s">
        <v>782</v>
      </c>
      <c r="W591" t="s">
        <v>30</v>
      </c>
      <c r="X591">
        <v>54</v>
      </c>
      <c r="Y591" t="s">
        <v>1112</v>
      </c>
      <c r="Z591" t="s">
        <v>110</v>
      </c>
      <c r="AA591" t="s">
        <v>31</v>
      </c>
      <c r="AB591" t="s">
        <v>782</v>
      </c>
    </row>
    <row r="592" spans="1:28" x14ac:dyDescent="0.25">
      <c r="A592" t="s">
        <v>666</v>
      </c>
      <c r="B592" s="2">
        <v>44727</v>
      </c>
      <c r="C592" s="3">
        <v>0.99305555555555547</v>
      </c>
      <c r="D592" s="4">
        <v>1.2731481481481483E-3</v>
      </c>
      <c r="E592" t="s">
        <v>76</v>
      </c>
      <c r="F592" t="s">
        <v>782</v>
      </c>
      <c r="G592" t="s">
        <v>33</v>
      </c>
      <c r="H592" t="s">
        <v>41</v>
      </c>
      <c r="I592" cm="1">
        <f t="array" ref="I592">_xlfn.IFS(H592="0-40k",20000,H592="41k-65k",53000,H592="66k-85k",75000,H592="86k-105k",95000,H592="106k-125k",115000,H592="126k-150k",138000,H592="151k-225k",188000,H592="225k+",225000)</f>
        <v>20000</v>
      </c>
      <c r="J592" t="s">
        <v>66</v>
      </c>
      <c r="K592" t="s">
        <v>782</v>
      </c>
      <c r="L592" t="s">
        <v>27</v>
      </c>
      <c r="M592" t="s">
        <v>782</v>
      </c>
      <c r="N592">
        <v>0</v>
      </c>
      <c r="O592" t="s">
        <v>782</v>
      </c>
      <c r="P592" t="s">
        <v>782</v>
      </c>
      <c r="Q592" t="s">
        <v>782</v>
      </c>
      <c r="R592" t="s">
        <v>782</v>
      </c>
      <c r="S592" t="s">
        <v>782</v>
      </c>
      <c r="T592" t="s">
        <v>49</v>
      </c>
      <c r="U592" t="s">
        <v>29</v>
      </c>
      <c r="V592" t="s">
        <v>782</v>
      </c>
      <c r="W592" t="s">
        <v>47</v>
      </c>
      <c r="X592">
        <v>20</v>
      </c>
      <c r="Y592" t="s">
        <v>85</v>
      </c>
      <c r="Z592" t="s">
        <v>114</v>
      </c>
      <c r="AA592" t="s">
        <v>38</v>
      </c>
      <c r="AB592" t="s">
        <v>782</v>
      </c>
    </row>
    <row r="593" spans="1:28" x14ac:dyDescent="0.25">
      <c r="A593" t="s">
        <v>667</v>
      </c>
      <c r="B593" s="2">
        <v>44728</v>
      </c>
      <c r="C593" s="3">
        <v>0.10277777777777779</v>
      </c>
      <c r="D593" s="4">
        <v>9.4907407407407408E-4</v>
      </c>
      <c r="E593" t="s">
        <v>76</v>
      </c>
      <c r="F593" t="s">
        <v>782</v>
      </c>
      <c r="G593" t="s">
        <v>24</v>
      </c>
      <c r="H593" t="s">
        <v>41</v>
      </c>
      <c r="I593" cm="1">
        <f t="array" ref="I593">_xlfn.IFS(H593="0-40k",20000,H593="41k-65k",53000,H593="66k-85k",75000,H593="86k-105k",95000,H593="106k-125k",115000,H593="126k-150k",138000,H593="151k-225k",188000,H593="225k+",225000)</f>
        <v>20000</v>
      </c>
      <c r="J593" t="s">
        <v>35</v>
      </c>
      <c r="K593" t="s">
        <v>782</v>
      </c>
      <c r="L593" t="s">
        <v>162</v>
      </c>
      <c r="M593" t="s">
        <v>920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 t="s">
        <v>56</v>
      </c>
      <c r="U593" t="s">
        <v>43</v>
      </c>
      <c r="V593" t="s">
        <v>782</v>
      </c>
      <c r="W593" t="s">
        <v>30</v>
      </c>
      <c r="X593">
        <v>25</v>
      </c>
      <c r="Y593" t="s">
        <v>85</v>
      </c>
      <c r="Z593" t="s">
        <v>116</v>
      </c>
      <c r="AA593" t="s">
        <v>38</v>
      </c>
      <c r="AB593" t="s">
        <v>782</v>
      </c>
    </row>
    <row r="594" spans="1:28" x14ac:dyDescent="0.25">
      <c r="A594" t="s">
        <v>668</v>
      </c>
      <c r="B594" s="2">
        <v>44728</v>
      </c>
      <c r="C594" s="3">
        <v>0.20138888888888887</v>
      </c>
      <c r="D594" s="4">
        <v>1.1805555555555556E-3</v>
      </c>
      <c r="E594" t="s">
        <v>76</v>
      </c>
      <c r="F594" t="s">
        <v>782</v>
      </c>
      <c r="G594" t="s">
        <v>33</v>
      </c>
      <c r="H594" t="s">
        <v>41</v>
      </c>
      <c r="I594" cm="1">
        <f t="array" ref="I594">_xlfn.IFS(H594="0-40k",20000,H594="41k-65k",53000,H594="66k-85k",75000,H594="86k-105k",95000,H594="106k-125k",115000,H594="126k-150k",138000,H594="151k-225k",188000,H594="225k+",225000)</f>
        <v>20000</v>
      </c>
      <c r="J594" t="s">
        <v>66</v>
      </c>
      <c r="K594" t="s">
        <v>782</v>
      </c>
      <c r="L594" t="s">
        <v>27</v>
      </c>
      <c r="M594" t="s">
        <v>782</v>
      </c>
      <c r="N594">
        <v>7</v>
      </c>
      <c r="O594">
        <v>7</v>
      </c>
      <c r="P594">
        <v>2</v>
      </c>
      <c r="Q594">
        <v>2</v>
      </c>
      <c r="R594">
        <v>7</v>
      </c>
      <c r="S594">
        <v>9</v>
      </c>
      <c r="T594" t="s">
        <v>42</v>
      </c>
      <c r="U594" t="s">
        <v>43</v>
      </c>
      <c r="V594" t="s">
        <v>782</v>
      </c>
      <c r="W594" t="s">
        <v>30</v>
      </c>
      <c r="X594">
        <v>33</v>
      </c>
      <c r="Y594" t="s">
        <v>85</v>
      </c>
      <c r="Z594" t="s">
        <v>114</v>
      </c>
      <c r="AA594" t="s">
        <v>38</v>
      </c>
      <c r="AB594" t="s">
        <v>782</v>
      </c>
    </row>
    <row r="595" spans="1:28" x14ac:dyDescent="0.25">
      <c r="A595" t="s">
        <v>669</v>
      </c>
      <c r="B595" s="2">
        <v>44728</v>
      </c>
      <c r="C595" s="3">
        <v>0.22916666666666666</v>
      </c>
      <c r="D595" s="4">
        <v>8.9120370370370362E-4</v>
      </c>
      <c r="E595" t="s">
        <v>23</v>
      </c>
      <c r="F595" t="s">
        <v>782</v>
      </c>
      <c r="G595" t="s">
        <v>24</v>
      </c>
      <c r="H595" t="s">
        <v>34</v>
      </c>
      <c r="I595" cm="1">
        <f t="array" ref="I595">_xlfn.IFS(H595="0-40k",20000,H595="41k-65k",53000,H595="66k-85k",75000,H595="86k-105k",95000,H595="106k-125k",115000,H595="126k-150k",138000,H595="151k-225k",188000,H595="225k+",225000)</f>
        <v>53000</v>
      </c>
      <c r="J595" t="s">
        <v>66</v>
      </c>
      <c r="K595" t="s">
        <v>782</v>
      </c>
      <c r="L595" t="s">
        <v>27</v>
      </c>
      <c r="M595" t="s">
        <v>782</v>
      </c>
      <c r="N595">
        <v>4</v>
      </c>
      <c r="O595">
        <v>8</v>
      </c>
      <c r="P595">
        <v>8</v>
      </c>
      <c r="Q595">
        <v>8</v>
      </c>
      <c r="R595">
        <v>10</v>
      </c>
      <c r="S595">
        <v>10</v>
      </c>
      <c r="T595" t="s">
        <v>46</v>
      </c>
      <c r="U595" t="s">
        <v>29</v>
      </c>
      <c r="V595" t="s">
        <v>782</v>
      </c>
      <c r="W595" t="s">
        <v>30</v>
      </c>
      <c r="X595">
        <v>30</v>
      </c>
      <c r="Y595" t="s">
        <v>69</v>
      </c>
      <c r="Z595" t="s">
        <v>116</v>
      </c>
      <c r="AA595" t="s">
        <v>31</v>
      </c>
      <c r="AB595" t="s">
        <v>782</v>
      </c>
    </row>
    <row r="596" spans="1:28" x14ac:dyDescent="0.25">
      <c r="A596" t="s">
        <v>670</v>
      </c>
      <c r="B596" s="2">
        <v>44728</v>
      </c>
      <c r="C596" s="3">
        <v>0.25</v>
      </c>
      <c r="D596" s="4">
        <v>8.518518518518519E-3</v>
      </c>
      <c r="E596" t="s">
        <v>76</v>
      </c>
      <c r="F596" t="s">
        <v>782</v>
      </c>
      <c r="G596" t="s">
        <v>24</v>
      </c>
      <c r="H596" t="s">
        <v>41</v>
      </c>
      <c r="I596" cm="1">
        <f t="array" ref="I596">_xlfn.IFS(H596="0-40k",20000,H596="41k-65k",53000,H596="66k-85k",75000,H596="86k-105k",95000,H596="106k-125k",115000,H596="126k-150k",138000,H596="151k-225k",188000,H596="225k+",225000)</f>
        <v>20000</v>
      </c>
      <c r="J596" t="s">
        <v>66</v>
      </c>
      <c r="K596" t="s">
        <v>782</v>
      </c>
      <c r="L596" t="s">
        <v>27</v>
      </c>
      <c r="M596" t="s">
        <v>782</v>
      </c>
      <c r="N596">
        <v>0</v>
      </c>
      <c r="O596">
        <v>4</v>
      </c>
      <c r="P596">
        <v>2</v>
      </c>
      <c r="Q596">
        <v>0</v>
      </c>
      <c r="R596">
        <v>1</v>
      </c>
      <c r="S596">
        <v>3</v>
      </c>
      <c r="T596" t="s">
        <v>56</v>
      </c>
      <c r="U596" t="s">
        <v>50</v>
      </c>
      <c r="V596" t="s">
        <v>782</v>
      </c>
      <c r="W596" t="s">
        <v>30</v>
      </c>
      <c r="X596">
        <v>31</v>
      </c>
      <c r="Y596" t="s">
        <v>994</v>
      </c>
      <c r="Z596" t="s">
        <v>110</v>
      </c>
      <c r="AA596" t="s">
        <v>44</v>
      </c>
      <c r="AB596" t="s">
        <v>782</v>
      </c>
    </row>
    <row r="597" spans="1:28" x14ac:dyDescent="0.25">
      <c r="A597" t="s">
        <v>671</v>
      </c>
      <c r="B597" s="2">
        <v>44728</v>
      </c>
      <c r="C597" s="3">
        <v>0.28750000000000003</v>
      </c>
      <c r="D597" s="4">
        <v>1.5162037037037036E-3</v>
      </c>
      <c r="E597" t="s">
        <v>76</v>
      </c>
      <c r="F597" t="s">
        <v>782</v>
      </c>
      <c r="G597" t="s">
        <v>24</v>
      </c>
      <c r="H597" t="s">
        <v>41</v>
      </c>
      <c r="I597" cm="1">
        <f t="array" ref="I597">_xlfn.IFS(H597="0-40k",20000,H597="41k-65k",53000,H597="66k-85k",75000,H597="86k-105k",95000,H597="106k-125k",115000,H597="126k-150k",138000,H597="151k-225k",188000,H597="225k+",225000)</f>
        <v>20000</v>
      </c>
      <c r="J597" t="s">
        <v>54</v>
      </c>
      <c r="K597" t="s">
        <v>916</v>
      </c>
      <c r="L597" t="s">
        <v>27</v>
      </c>
      <c r="M597" t="s">
        <v>782</v>
      </c>
      <c r="N597">
        <v>5</v>
      </c>
      <c r="O597">
        <v>6</v>
      </c>
      <c r="P597">
        <v>5</v>
      </c>
      <c r="Q597">
        <v>6</v>
      </c>
      <c r="R597">
        <v>2</v>
      </c>
      <c r="S597">
        <v>1</v>
      </c>
      <c r="T597" t="s">
        <v>49</v>
      </c>
      <c r="U597" t="s">
        <v>29</v>
      </c>
      <c r="V597" t="s">
        <v>782</v>
      </c>
      <c r="W597" t="s">
        <v>30</v>
      </c>
      <c r="X597">
        <v>22</v>
      </c>
      <c r="Y597" t="s">
        <v>1009</v>
      </c>
      <c r="Z597" t="s">
        <v>116</v>
      </c>
      <c r="AA597" t="s">
        <v>54</v>
      </c>
      <c r="AB597" t="s">
        <v>1103</v>
      </c>
    </row>
    <row r="598" spans="1:28" x14ac:dyDescent="0.25">
      <c r="A598" t="s">
        <v>672</v>
      </c>
      <c r="B598" s="2">
        <v>44728</v>
      </c>
      <c r="C598" s="3">
        <v>0.33749999999999997</v>
      </c>
      <c r="D598" s="4">
        <v>1.0300925925925926E-3</v>
      </c>
      <c r="E598" t="s">
        <v>23</v>
      </c>
      <c r="F598" t="s">
        <v>782</v>
      </c>
      <c r="G598" t="s">
        <v>24</v>
      </c>
      <c r="H598" t="s">
        <v>63</v>
      </c>
      <c r="I598" cm="1">
        <f t="array" ref="I598">_xlfn.IFS(H598="0-40k",20000,H598="41k-65k",53000,H598="66k-85k",75000,H598="86k-105k",95000,H598="106k-125k",115000,H598="126k-150k",138000,H598="151k-225k",188000,H598="225k+",225000)</f>
        <v>75000</v>
      </c>
      <c r="J598" t="s">
        <v>66</v>
      </c>
      <c r="K598" t="s">
        <v>782</v>
      </c>
      <c r="L598" t="s">
        <v>36</v>
      </c>
      <c r="M598" t="s">
        <v>782</v>
      </c>
      <c r="N598">
        <v>8</v>
      </c>
      <c r="O598">
        <v>10</v>
      </c>
      <c r="P598">
        <v>10</v>
      </c>
      <c r="Q598">
        <v>10</v>
      </c>
      <c r="R598">
        <v>8</v>
      </c>
      <c r="S598">
        <v>9</v>
      </c>
      <c r="T598" t="s">
        <v>56</v>
      </c>
      <c r="U598" t="s">
        <v>29</v>
      </c>
      <c r="V598" t="s">
        <v>782</v>
      </c>
      <c r="W598" t="s">
        <v>47</v>
      </c>
      <c r="X598">
        <v>38</v>
      </c>
      <c r="Y598" t="s">
        <v>1112</v>
      </c>
      <c r="Z598" t="s">
        <v>114</v>
      </c>
      <c r="AA598" t="s">
        <v>44</v>
      </c>
      <c r="AB598" t="s">
        <v>782</v>
      </c>
    </row>
    <row r="599" spans="1:28" x14ac:dyDescent="0.25">
      <c r="A599" t="s">
        <v>673</v>
      </c>
      <c r="B599" s="2">
        <v>44728</v>
      </c>
      <c r="C599" s="3">
        <v>0.4368055555555555</v>
      </c>
      <c r="D599" s="4">
        <v>1.8634259259259261E-3</v>
      </c>
      <c r="E599" t="s">
        <v>23</v>
      </c>
      <c r="F599" t="s">
        <v>782</v>
      </c>
      <c r="G599" t="s">
        <v>33</v>
      </c>
      <c r="H599" t="s">
        <v>41</v>
      </c>
      <c r="I599" cm="1">
        <f t="array" ref="I599">_xlfn.IFS(H599="0-40k",20000,H599="41k-65k",53000,H599="66k-85k",75000,H599="86k-105k",95000,H599="106k-125k",115000,H599="126k-150k",138000,H599="151k-225k",188000,H599="225k+",225000)</f>
        <v>20000</v>
      </c>
      <c r="J599" t="s">
        <v>54</v>
      </c>
      <c r="K599" t="s">
        <v>786</v>
      </c>
      <c r="L599" t="s">
        <v>27</v>
      </c>
      <c r="M599" t="s">
        <v>782</v>
      </c>
      <c r="N599">
        <v>6</v>
      </c>
      <c r="O599">
        <v>9</v>
      </c>
      <c r="P599">
        <v>7</v>
      </c>
      <c r="Q599">
        <v>7</v>
      </c>
      <c r="R599">
        <v>5</v>
      </c>
      <c r="S599">
        <v>8</v>
      </c>
      <c r="T599" t="s">
        <v>56</v>
      </c>
      <c r="U599" t="s">
        <v>43</v>
      </c>
      <c r="V599" t="s">
        <v>782</v>
      </c>
      <c r="W599" t="s">
        <v>30</v>
      </c>
      <c r="X599">
        <v>22</v>
      </c>
      <c r="Y599" t="s">
        <v>1036</v>
      </c>
      <c r="Z599" t="s">
        <v>114</v>
      </c>
      <c r="AA599" t="s">
        <v>54</v>
      </c>
      <c r="AB599" t="s">
        <v>1104</v>
      </c>
    </row>
    <row r="600" spans="1:28" x14ac:dyDescent="0.25">
      <c r="A600" t="s">
        <v>674</v>
      </c>
      <c r="B600" s="2">
        <v>44728</v>
      </c>
      <c r="C600" s="3">
        <v>0.56805555555555554</v>
      </c>
      <c r="D600" s="4">
        <v>9.2592592592592585E-4</v>
      </c>
      <c r="E600" t="s">
        <v>53</v>
      </c>
      <c r="F600" t="s">
        <v>782</v>
      </c>
      <c r="G600" t="s">
        <v>24</v>
      </c>
      <c r="H600" t="s">
        <v>41</v>
      </c>
      <c r="I600" cm="1">
        <f t="array" ref="I600">_xlfn.IFS(H600="0-40k",20000,H600="41k-65k",53000,H600="66k-85k",75000,H600="86k-105k",95000,H600="106k-125k",115000,H600="126k-150k",138000,H600="151k-225k",188000,H600="225k+",225000)</f>
        <v>20000</v>
      </c>
      <c r="J600" t="s">
        <v>284</v>
      </c>
      <c r="K600" t="s">
        <v>782</v>
      </c>
      <c r="L600" t="s">
        <v>27</v>
      </c>
      <c r="M600" t="s">
        <v>782</v>
      </c>
      <c r="N600">
        <v>2</v>
      </c>
      <c r="O600">
        <v>3</v>
      </c>
      <c r="P600">
        <v>4</v>
      </c>
      <c r="Q600">
        <v>5</v>
      </c>
      <c r="R600">
        <v>3</v>
      </c>
      <c r="S600">
        <v>6</v>
      </c>
      <c r="T600" t="s">
        <v>46</v>
      </c>
      <c r="U600" t="s">
        <v>50</v>
      </c>
      <c r="V600" t="s">
        <v>782</v>
      </c>
      <c r="W600" t="s">
        <v>30</v>
      </c>
      <c r="X600">
        <v>33</v>
      </c>
      <c r="Y600" t="s">
        <v>85</v>
      </c>
      <c r="Z600" t="s">
        <v>114</v>
      </c>
      <c r="AA600" t="s">
        <v>38</v>
      </c>
      <c r="AB600" t="s">
        <v>782</v>
      </c>
    </row>
    <row r="601" spans="1:28" x14ac:dyDescent="0.25">
      <c r="A601" t="s">
        <v>675</v>
      </c>
      <c r="B601" s="2">
        <v>44728</v>
      </c>
      <c r="C601" s="3">
        <v>0.64236111111111105</v>
      </c>
      <c r="D601" s="4">
        <v>8.2175925925925917E-4</v>
      </c>
      <c r="E601" t="s">
        <v>23</v>
      </c>
      <c r="F601" t="s">
        <v>782</v>
      </c>
      <c r="G601" t="s">
        <v>24</v>
      </c>
      <c r="H601" t="s">
        <v>34</v>
      </c>
      <c r="I601" cm="1">
        <f t="array" ref="I601">_xlfn.IFS(H601="0-40k",20000,H601="41k-65k",53000,H601="66k-85k",75000,H601="86k-105k",95000,H601="106k-125k",115000,H601="126k-150k",138000,H601="151k-225k",188000,H601="225k+",225000)</f>
        <v>53000</v>
      </c>
      <c r="J601" t="s">
        <v>66</v>
      </c>
      <c r="K601" t="s">
        <v>782</v>
      </c>
      <c r="L601" t="s">
        <v>27</v>
      </c>
      <c r="M601" t="s">
        <v>782</v>
      </c>
      <c r="N601">
        <v>3</v>
      </c>
      <c r="O601">
        <v>6</v>
      </c>
      <c r="P601">
        <v>6</v>
      </c>
      <c r="Q601">
        <v>6</v>
      </c>
      <c r="R601">
        <v>5</v>
      </c>
      <c r="S601">
        <v>5</v>
      </c>
      <c r="T601" t="s">
        <v>56</v>
      </c>
      <c r="U601" t="s">
        <v>50</v>
      </c>
      <c r="V601" t="s">
        <v>782</v>
      </c>
      <c r="W601" t="s">
        <v>30</v>
      </c>
      <c r="X601">
        <v>27</v>
      </c>
      <c r="Y601" t="s">
        <v>37</v>
      </c>
      <c r="Z601" t="s">
        <v>114</v>
      </c>
      <c r="AA601" t="s">
        <v>31</v>
      </c>
      <c r="AB601" t="s">
        <v>782</v>
      </c>
    </row>
    <row r="602" spans="1:28" x14ac:dyDescent="0.25">
      <c r="A602" t="s">
        <v>676</v>
      </c>
      <c r="B602" s="2">
        <v>44728</v>
      </c>
      <c r="C602" s="3">
        <v>0.66666666666666663</v>
      </c>
      <c r="D602" s="4">
        <v>1.5509259259259261E-3</v>
      </c>
      <c r="E602" t="s">
        <v>23</v>
      </c>
      <c r="F602" t="s">
        <v>782</v>
      </c>
      <c r="G602" t="s">
        <v>33</v>
      </c>
      <c r="H602" t="s">
        <v>41</v>
      </c>
      <c r="I602" cm="1">
        <f t="array" ref="I602">_xlfn.IFS(H602="0-40k",20000,H602="41k-65k",53000,H602="66k-85k",75000,H602="86k-105k",95000,H602="106k-125k",115000,H602="126k-150k",138000,H602="151k-225k",188000,H602="225k+",225000)</f>
        <v>20000</v>
      </c>
      <c r="J602" t="s">
        <v>66</v>
      </c>
      <c r="K602" t="s">
        <v>782</v>
      </c>
      <c r="L602" t="s">
        <v>36</v>
      </c>
      <c r="M602" t="s">
        <v>782</v>
      </c>
      <c r="N602">
        <v>0</v>
      </c>
      <c r="O602">
        <v>6</v>
      </c>
      <c r="P602">
        <v>3</v>
      </c>
      <c r="Q602">
        <v>0</v>
      </c>
      <c r="R602">
        <v>0</v>
      </c>
      <c r="S602">
        <v>10</v>
      </c>
      <c r="T602" t="s">
        <v>56</v>
      </c>
      <c r="U602" t="s">
        <v>29</v>
      </c>
      <c r="V602" t="s">
        <v>782</v>
      </c>
      <c r="W602" t="s">
        <v>30</v>
      </c>
      <c r="X602">
        <v>19</v>
      </c>
      <c r="Y602" t="s">
        <v>1065</v>
      </c>
      <c r="Z602" t="s">
        <v>114</v>
      </c>
      <c r="AA602" t="s">
        <v>31</v>
      </c>
      <c r="AB602" t="s">
        <v>782</v>
      </c>
    </row>
    <row r="603" spans="1:28" x14ac:dyDescent="0.25">
      <c r="A603" t="s">
        <v>677</v>
      </c>
      <c r="B603" s="2">
        <v>44728</v>
      </c>
      <c r="C603" s="3">
        <v>0.95277777777777783</v>
      </c>
      <c r="D603" s="4">
        <v>9.7222222222222209E-4</v>
      </c>
      <c r="E603" t="s">
        <v>54</v>
      </c>
      <c r="F603" t="s">
        <v>776</v>
      </c>
      <c r="G603" t="s">
        <v>33</v>
      </c>
      <c r="H603" t="s">
        <v>41</v>
      </c>
      <c r="I603" cm="1">
        <f t="array" ref="I603">_xlfn.IFS(H603="0-40k",20000,H603="41k-65k",53000,H603="66k-85k",75000,H603="86k-105k",95000,H603="106k-125k",115000,H603="126k-150k",138000,H603="151k-225k",188000,H603="225k+",225000)</f>
        <v>20000</v>
      </c>
      <c r="J603" t="s">
        <v>54</v>
      </c>
      <c r="K603" t="s">
        <v>877</v>
      </c>
      <c r="L603" t="s">
        <v>27</v>
      </c>
      <c r="M603" t="s">
        <v>782</v>
      </c>
      <c r="N603">
        <v>1</v>
      </c>
      <c r="O603">
        <v>6</v>
      </c>
      <c r="P603">
        <v>2</v>
      </c>
      <c r="Q603">
        <v>5</v>
      </c>
      <c r="R603">
        <v>1</v>
      </c>
      <c r="S603">
        <v>0</v>
      </c>
      <c r="T603" t="s">
        <v>56</v>
      </c>
      <c r="U603" t="s">
        <v>50</v>
      </c>
      <c r="V603" t="s">
        <v>782</v>
      </c>
      <c r="W603" t="s">
        <v>30</v>
      </c>
      <c r="X603">
        <v>24</v>
      </c>
      <c r="Y603" t="s">
        <v>85</v>
      </c>
      <c r="Z603" t="s">
        <v>114</v>
      </c>
      <c r="AA603" t="s">
        <v>54</v>
      </c>
      <c r="AB603" t="s">
        <v>1072</v>
      </c>
    </row>
    <row r="604" spans="1:28" x14ac:dyDescent="0.25">
      <c r="A604" t="s">
        <v>678</v>
      </c>
      <c r="B604" s="2">
        <v>44728</v>
      </c>
      <c r="C604" s="3">
        <v>0.95763888888888893</v>
      </c>
      <c r="D604" s="4">
        <v>2.6620370370370374E-3</v>
      </c>
      <c r="E604" t="s">
        <v>54</v>
      </c>
      <c r="F604" t="s">
        <v>777</v>
      </c>
      <c r="G604" t="s">
        <v>33</v>
      </c>
      <c r="H604" t="s">
        <v>1106</v>
      </c>
      <c r="I604" cm="1">
        <f t="array" ref="I604">_xlfn.IFS(H604="0-40k",20000,H604="41k-65k",53000,H604="66k-85k",75000,H604="86k-105k",95000,H604="106k-125k",115000,H604="126k-150k",138000,H604="151k-225k",188000,H604="225k+",225000)</f>
        <v>188000</v>
      </c>
      <c r="J604" t="s">
        <v>35</v>
      </c>
      <c r="K604" t="s">
        <v>782</v>
      </c>
      <c r="L604" t="s">
        <v>162</v>
      </c>
      <c r="M604" t="s">
        <v>955</v>
      </c>
      <c r="N604">
        <v>8</v>
      </c>
      <c r="O604">
        <v>10</v>
      </c>
      <c r="P604">
        <v>9</v>
      </c>
      <c r="Q604">
        <v>10</v>
      </c>
      <c r="R604">
        <v>8</v>
      </c>
      <c r="S604">
        <v>10</v>
      </c>
      <c r="T604" t="s">
        <v>46</v>
      </c>
      <c r="U604" t="s">
        <v>72</v>
      </c>
      <c r="V604" t="s">
        <v>782</v>
      </c>
      <c r="W604" t="s">
        <v>47</v>
      </c>
      <c r="X604">
        <v>58</v>
      </c>
      <c r="Y604" t="s">
        <v>1112</v>
      </c>
      <c r="Z604" t="s">
        <v>116</v>
      </c>
      <c r="AA604" t="s">
        <v>31</v>
      </c>
      <c r="AB604" t="s">
        <v>782</v>
      </c>
    </row>
    <row r="605" spans="1:28" x14ac:dyDescent="0.25">
      <c r="A605" t="s">
        <v>679</v>
      </c>
      <c r="B605" s="2">
        <v>44729</v>
      </c>
      <c r="C605" s="3">
        <v>0.5854166666666667</v>
      </c>
      <c r="D605" s="4">
        <v>1.1342592592592591E-3</v>
      </c>
      <c r="E605" t="s">
        <v>23</v>
      </c>
      <c r="F605" t="s">
        <v>782</v>
      </c>
      <c r="G605" t="s">
        <v>33</v>
      </c>
      <c r="H605" t="s">
        <v>41</v>
      </c>
      <c r="I605" cm="1">
        <f t="array" ref="I605">_xlfn.IFS(H605="0-40k",20000,H605="41k-65k",53000,H605="66k-85k",75000,H605="86k-105k",95000,H605="106k-125k",115000,H605="126k-150k",138000,H605="151k-225k",188000,H605="225k+",225000)</f>
        <v>20000</v>
      </c>
      <c r="J605" t="s">
        <v>66</v>
      </c>
      <c r="K605" t="s">
        <v>782</v>
      </c>
      <c r="L605" t="s">
        <v>27</v>
      </c>
      <c r="M605" t="s">
        <v>782</v>
      </c>
      <c r="N605">
        <v>2</v>
      </c>
      <c r="O605">
        <v>2</v>
      </c>
      <c r="P605">
        <v>5</v>
      </c>
      <c r="Q605">
        <v>6</v>
      </c>
      <c r="R605">
        <v>6</v>
      </c>
      <c r="S605">
        <v>3</v>
      </c>
      <c r="T605" t="s">
        <v>56</v>
      </c>
      <c r="U605" t="s">
        <v>43</v>
      </c>
      <c r="V605" t="s">
        <v>782</v>
      </c>
      <c r="W605" t="s">
        <v>30</v>
      </c>
      <c r="X605">
        <v>22</v>
      </c>
      <c r="Y605" t="s">
        <v>1018</v>
      </c>
      <c r="Z605" t="s">
        <v>114</v>
      </c>
      <c r="AA605" t="s">
        <v>44</v>
      </c>
      <c r="AB605" t="s">
        <v>782</v>
      </c>
    </row>
    <row r="606" spans="1:28" x14ac:dyDescent="0.25">
      <c r="A606" t="s">
        <v>680</v>
      </c>
      <c r="B606" s="2">
        <v>44729</v>
      </c>
      <c r="C606" s="3">
        <v>0.69236111111111109</v>
      </c>
      <c r="D606" s="4">
        <v>9.9537037037037042E-4</v>
      </c>
      <c r="E606" t="s">
        <v>23</v>
      </c>
      <c r="F606" t="s">
        <v>782</v>
      </c>
      <c r="G606" t="s">
        <v>33</v>
      </c>
      <c r="H606" t="s">
        <v>58</v>
      </c>
      <c r="I606" cm="1">
        <f t="array" ref="I606">_xlfn.IFS(H606="0-40k",20000,H606="41k-65k",53000,H606="66k-85k",75000,H606="86k-105k",95000,H606="106k-125k",115000,H606="126k-150k",138000,H606="151k-225k",188000,H606="225k+",225000)</f>
        <v>95000</v>
      </c>
      <c r="J606" t="s">
        <v>66</v>
      </c>
      <c r="K606" t="s">
        <v>782</v>
      </c>
      <c r="L606" t="s">
        <v>27</v>
      </c>
      <c r="M606" t="s">
        <v>782</v>
      </c>
      <c r="N606">
        <v>4</v>
      </c>
      <c r="O606">
        <v>4</v>
      </c>
      <c r="P606">
        <v>4</v>
      </c>
      <c r="Q606">
        <v>4</v>
      </c>
      <c r="R606">
        <v>3</v>
      </c>
      <c r="S606">
        <v>4</v>
      </c>
      <c r="T606" t="s">
        <v>56</v>
      </c>
      <c r="U606" t="s">
        <v>50</v>
      </c>
      <c r="V606" t="s">
        <v>782</v>
      </c>
      <c r="W606" t="s">
        <v>30</v>
      </c>
      <c r="X606">
        <v>26</v>
      </c>
      <c r="Y606" t="s">
        <v>1066</v>
      </c>
      <c r="Z606" t="s">
        <v>116</v>
      </c>
      <c r="AA606" t="s">
        <v>38</v>
      </c>
      <c r="AB606" t="s">
        <v>782</v>
      </c>
    </row>
    <row r="607" spans="1:28" x14ac:dyDescent="0.25">
      <c r="A607" t="s">
        <v>681</v>
      </c>
      <c r="B607" s="2">
        <v>44729</v>
      </c>
      <c r="C607" s="3">
        <v>0.72361111111111109</v>
      </c>
      <c r="D607" s="4">
        <v>1.4583333333333334E-3</v>
      </c>
      <c r="E607" t="s">
        <v>54</v>
      </c>
      <c r="F607" t="s">
        <v>778</v>
      </c>
      <c r="G607" t="s">
        <v>33</v>
      </c>
      <c r="H607" t="s">
        <v>34</v>
      </c>
      <c r="I607" cm="1">
        <f t="array" ref="I607">_xlfn.IFS(H607="0-40k",20000,H607="41k-65k",53000,H607="66k-85k",75000,H607="86k-105k",95000,H607="106k-125k",115000,H607="126k-150k",138000,H607="151k-225k",188000,H607="225k+",225000)</f>
        <v>53000</v>
      </c>
      <c r="J607" t="s">
        <v>66</v>
      </c>
      <c r="K607" t="s">
        <v>782</v>
      </c>
      <c r="L607" t="s">
        <v>162</v>
      </c>
      <c r="M607" t="s">
        <v>782</v>
      </c>
      <c r="N607">
        <v>4</v>
      </c>
      <c r="O607">
        <v>5</v>
      </c>
      <c r="P607">
        <v>4</v>
      </c>
      <c r="Q607">
        <v>5</v>
      </c>
      <c r="R607">
        <v>5</v>
      </c>
      <c r="S607">
        <v>3</v>
      </c>
      <c r="T607" t="s">
        <v>42</v>
      </c>
      <c r="U607" t="s">
        <v>72</v>
      </c>
      <c r="V607" t="s">
        <v>782</v>
      </c>
      <c r="W607" t="s">
        <v>47</v>
      </c>
      <c r="X607">
        <v>31</v>
      </c>
      <c r="Y607" t="s">
        <v>69</v>
      </c>
      <c r="Z607" t="s">
        <v>114</v>
      </c>
      <c r="AA607" t="s">
        <v>31</v>
      </c>
      <c r="AB607" t="s">
        <v>782</v>
      </c>
    </row>
    <row r="608" spans="1:28" x14ac:dyDescent="0.25">
      <c r="A608" t="s">
        <v>682</v>
      </c>
      <c r="B608" s="2">
        <v>44730</v>
      </c>
      <c r="C608" s="3">
        <v>3.3333333333333333E-2</v>
      </c>
      <c r="D608" s="4">
        <v>1.0648148148148147E-3</v>
      </c>
      <c r="E608" t="s">
        <v>23</v>
      </c>
      <c r="F608" t="s">
        <v>782</v>
      </c>
      <c r="G608" t="s">
        <v>33</v>
      </c>
      <c r="H608" t="s">
        <v>34</v>
      </c>
      <c r="I608" cm="1">
        <f t="array" ref="I608">_xlfn.IFS(H608="0-40k",20000,H608="41k-65k",53000,H608="66k-85k",75000,H608="86k-105k",95000,H608="106k-125k",115000,H608="126k-150k",138000,H608="151k-225k",188000,H608="225k+",225000)</f>
        <v>53000</v>
      </c>
      <c r="J608" t="s">
        <v>317</v>
      </c>
      <c r="K608" t="s">
        <v>782</v>
      </c>
      <c r="L608" t="s">
        <v>27</v>
      </c>
      <c r="M608" t="s">
        <v>782</v>
      </c>
      <c r="N608">
        <v>2</v>
      </c>
      <c r="O608">
        <v>2</v>
      </c>
      <c r="P608">
        <v>4</v>
      </c>
      <c r="Q608">
        <v>5</v>
      </c>
      <c r="R608">
        <v>1</v>
      </c>
      <c r="S608">
        <v>1</v>
      </c>
      <c r="T608" t="s">
        <v>56</v>
      </c>
      <c r="U608" t="s">
        <v>50</v>
      </c>
      <c r="V608" t="s">
        <v>782</v>
      </c>
      <c r="W608" t="s">
        <v>30</v>
      </c>
      <c r="X608">
        <v>23</v>
      </c>
      <c r="Y608" t="s">
        <v>1112</v>
      </c>
      <c r="Z608" t="s">
        <v>110</v>
      </c>
      <c r="AA608" t="s">
        <v>61</v>
      </c>
      <c r="AB608" t="s">
        <v>782</v>
      </c>
    </row>
    <row r="609" spans="1:28" x14ac:dyDescent="0.25">
      <c r="A609" t="s">
        <v>683</v>
      </c>
      <c r="B609" s="2">
        <v>44730</v>
      </c>
      <c r="C609" s="3">
        <v>0.43958333333333338</v>
      </c>
      <c r="D609" s="4">
        <v>9.2592592592592585E-4</v>
      </c>
      <c r="E609" t="s">
        <v>23</v>
      </c>
      <c r="F609" t="s">
        <v>782</v>
      </c>
      <c r="G609" t="s">
        <v>33</v>
      </c>
      <c r="H609" t="s">
        <v>58</v>
      </c>
      <c r="I609" cm="1">
        <f t="array" ref="I609">_xlfn.IFS(H609="0-40k",20000,H609="41k-65k",53000,H609="66k-85k",75000,H609="86k-105k",95000,H609="106k-125k",115000,H609="126k-150k",138000,H609="151k-225k",188000,H609="225k+",225000)</f>
        <v>95000</v>
      </c>
      <c r="J609" t="s">
        <v>26</v>
      </c>
      <c r="K609" t="s">
        <v>782</v>
      </c>
      <c r="L609" t="s">
        <v>27</v>
      </c>
      <c r="M609" t="s">
        <v>782</v>
      </c>
      <c r="N609">
        <v>7</v>
      </c>
      <c r="O609">
        <v>10</v>
      </c>
      <c r="P609">
        <v>10</v>
      </c>
      <c r="Q609">
        <v>10</v>
      </c>
      <c r="R609">
        <v>7</v>
      </c>
      <c r="S609">
        <v>8</v>
      </c>
      <c r="T609" t="s">
        <v>56</v>
      </c>
      <c r="U609" t="s">
        <v>29</v>
      </c>
      <c r="V609" t="s">
        <v>782</v>
      </c>
      <c r="W609" t="s">
        <v>47</v>
      </c>
      <c r="X609">
        <v>31</v>
      </c>
      <c r="Y609" t="s">
        <v>1112</v>
      </c>
      <c r="Z609" t="s">
        <v>116</v>
      </c>
      <c r="AA609" t="s">
        <v>38</v>
      </c>
      <c r="AB609" t="s">
        <v>782</v>
      </c>
    </row>
    <row r="610" spans="1:28" x14ac:dyDescent="0.25">
      <c r="A610" t="s">
        <v>684</v>
      </c>
      <c r="B610" s="2">
        <v>44730</v>
      </c>
      <c r="C610" s="3">
        <v>0.48749999999999999</v>
      </c>
      <c r="D610" s="4">
        <v>1.2384259259259258E-3</v>
      </c>
      <c r="E610" t="s">
        <v>76</v>
      </c>
      <c r="F610" t="s">
        <v>782</v>
      </c>
      <c r="G610" t="s">
        <v>33</v>
      </c>
      <c r="H610" t="s">
        <v>63</v>
      </c>
      <c r="I610" cm="1">
        <f t="array" ref="I610">_xlfn.IFS(H610="0-40k",20000,H610="41k-65k",53000,H610="66k-85k",75000,H610="86k-105k",95000,H610="106k-125k",115000,H610="126k-150k",138000,H610="151k-225k",188000,H610="225k+",225000)</f>
        <v>75000</v>
      </c>
      <c r="J610" t="s">
        <v>71</v>
      </c>
      <c r="K610" t="s">
        <v>782</v>
      </c>
      <c r="L610" t="s">
        <v>162</v>
      </c>
      <c r="M610" t="s">
        <v>782</v>
      </c>
      <c r="N610">
        <v>5</v>
      </c>
      <c r="O610">
        <v>5</v>
      </c>
      <c r="P610">
        <v>7</v>
      </c>
      <c r="Q610">
        <v>7</v>
      </c>
      <c r="R610">
        <v>9</v>
      </c>
      <c r="S610">
        <v>10</v>
      </c>
      <c r="T610" t="s">
        <v>49</v>
      </c>
      <c r="U610" t="s">
        <v>50</v>
      </c>
      <c r="V610" t="s">
        <v>782</v>
      </c>
      <c r="W610" t="s">
        <v>47</v>
      </c>
      <c r="X610">
        <v>24</v>
      </c>
      <c r="Y610" t="s">
        <v>1112</v>
      </c>
      <c r="Z610" t="s">
        <v>114</v>
      </c>
      <c r="AA610" t="s">
        <v>38</v>
      </c>
      <c r="AB610" t="s">
        <v>782</v>
      </c>
    </row>
    <row r="611" spans="1:28" x14ac:dyDescent="0.25">
      <c r="A611" t="s">
        <v>685</v>
      </c>
      <c r="B611" s="2">
        <v>44730</v>
      </c>
      <c r="C611" s="3">
        <v>0.83611111111111114</v>
      </c>
      <c r="D611" s="4">
        <v>1.4467592592592594E-3</v>
      </c>
      <c r="E611" t="s">
        <v>54</v>
      </c>
      <c r="F611" t="s">
        <v>726</v>
      </c>
      <c r="G611" t="s">
        <v>24</v>
      </c>
      <c r="H611" t="s">
        <v>34</v>
      </c>
      <c r="I611" cm="1">
        <f t="array" ref="I611">_xlfn.IFS(H611="0-40k",20000,H611="41k-65k",53000,H611="66k-85k",75000,H611="86k-105k",95000,H611="106k-125k",115000,H611="126k-150k",138000,H611="151k-225k",188000,H611="225k+",225000)</f>
        <v>53000</v>
      </c>
      <c r="J611" t="s">
        <v>35</v>
      </c>
      <c r="K611" t="s">
        <v>782</v>
      </c>
      <c r="L611" t="s">
        <v>27</v>
      </c>
      <c r="M611" t="s">
        <v>782</v>
      </c>
      <c r="N611">
        <v>8</v>
      </c>
      <c r="O611">
        <v>10</v>
      </c>
      <c r="P611">
        <v>10</v>
      </c>
      <c r="Q611">
        <v>10</v>
      </c>
      <c r="R611">
        <v>10</v>
      </c>
      <c r="S611">
        <v>10</v>
      </c>
      <c r="T611" t="s">
        <v>56</v>
      </c>
      <c r="U611" t="s">
        <v>50</v>
      </c>
      <c r="V611" t="s">
        <v>782</v>
      </c>
      <c r="W611" t="s">
        <v>30</v>
      </c>
      <c r="X611">
        <v>29</v>
      </c>
      <c r="Y611" t="s">
        <v>1014</v>
      </c>
      <c r="Z611" t="s">
        <v>114</v>
      </c>
      <c r="AA611" t="s">
        <v>61</v>
      </c>
      <c r="AB611" t="s">
        <v>782</v>
      </c>
    </row>
    <row r="612" spans="1:28" x14ac:dyDescent="0.25">
      <c r="A612" t="s">
        <v>686</v>
      </c>
      <c r="B612" s="2">
        <v>44731</v>
      </c>
      <c r="C612" s="3">
        <v>0.19444444444444445</v>
      </c>
      <c r="D612" s="4">
        <v>9.2592592592592585E-4</v>
      </c>
      <c r="E612" t="s">
        <v>76</v>
      </c>
      <c r="F612" t="s">
        <v>782</v>
      </c>
      <c r="G612" t="s">
        <v>24</v>
      </c>
      <c r="H612" t="s">
        <v>41</v>
      </c>
      <c r="I612" cm="1">
        <f t="array" ref="I612">_xlfn.IFS(H612="0-40k",20000,H612="41k-65k",53000,H612="66k-85k",75000,H612="86k-105k",95000,H612="106k-125k",115000,H612="126k-150k",138000,H612="151k-225k",188000,H612="225k+",225000)</f>
        <v>20000</v>
      </c>
      <c r="J612" t="s">
        <v>68</v>
      </c>
      <c r="K612" t="s">
        <v>782</v>
      </c>
      <c r="L612" t="s">
        <v>27</v>
      </c>
      <c r="M612" t="s">
        <v>782</v>
      </c>
      <c r="N612">
        <v>7</v>
      </c>
      <c r="O612">
        <v>8</v>
      </c>
      <c r="P612">
        <v>9</v>
      </c>
      <c r="Q612">
        <v>8</v>
      </c>
      <c r="R612">
        <v>9</v>
      </c>
      <c r="S612">
        <v>10</v>
      </c>
      <c r="T612" t="s">
        <v>49</v>
      </c>
      <c r="U612" t="s">
        <v>43</v>
      </c>
      <c r="V612" t="s">
        <v>782</v>
      </c>
      <c r="W612" t="s">
        <v>30</v>
      </c>
      <c r="X612">
        <v>26</v>
      </c>
      <c r="Y612" t="s">
        <v>1057</v>
      </c>
      <c r="Z612" t="s">
        <v>114</v>
      </c>
      <c r="AA612" t="s">
        <v>38</v>
      </c>
      <c r="AB612" t="s">
        <v>782</v>
      </c>
    </row>
    <row r="613" spans="1:28" x14ac:dyDescent="0.25">
      <c r="A613" t="s">
        <v>687</v>
      </c>
      <c r="B613" s="2">
        <v>44731</v>
      </c>
      <c r="C613" s="3">
        <v>0.30902777777777779</v>
      </c>
      <c r="D613" s="4">
        <v>1.2962962962962963E-3</v>
      </c>
      <c r="E613" t="s">
        <v>76</v>
      </c>
      <c r="F613" t="s">
        <v>782</v>
      </c>
      <c r="G613" t="s">
        <v>24</v>
      </c>
      <c r="H613" t="s">
        <v>41</v>
      </c>
      <c r="I613" cm="1">
        <f t="array" ref="I613">_xlfn.IFS(H613="0-40k",20000,H613="41k-65k",53000,H613="66k-85k",75000,H613="86k-105k",95000,H613="106k-125k",115000,H613="126k-150k",138000,H613="151k-225k",188000,H613="225k+",225000)</f>
        <v>20000</v>
      </c>
      <c r="J613" t="s">
        <v>54</v>
      </c>
      <c r="K613" t="s">
        <v>917</v>
      </c>
      <c r="L613" t="s">
        <v>27</v>
      </c>
      <c r="M613" t="s">
        <v>782</v>
      </c>
      <c r="N613">
        <v>3</v>
      </c>
      <c r="O613">
        <v>9</v>
      </c>
      <c r="P613">
        <v>9</v>
      </c>
      <c r="Q613">
        <v>9</v>
      </c>
      <c r="R613">
        <v>9</v>
      </c>
      <c r="S613">
        <v>9</v>
      </c>
      <c r="T613" t="s">
        <v>56</v>
      </c>
      <c r="U613" t="s">
        <v>50</v>
      </c>
      <c r="V613" t="s">
        <v>782</v>
      </c>
      <c r="W613" t="s">
        <v>30</v>
      </c>
      <c r="X613">
        <v>20</v>
      </c>
      <c r="Y613" t="s">
        <v>85</v>
      </c>
      <c r="Z613" t="s">
        <v>110</v>
      </c>
      <c r="AA613" t="s">
        <v>38</v>
      </c>
      <c r="AB613" t="s">
        <v>782</v>
      </c>
    </row>
    <row r="614" spans="1:28" x14ac:dyDescent="0.25">
      <c r="A614" t="s">
        <v>688</v>
      </c>
      <c r="B614" s="2">
        <v>44731</v>
      </c>
      <c r="C614" s="3">
        <v>0.33402777777777781</v>
      </c>
      <c r="D614" s="4">
        <v>9.7222222222222209E-4</v>
      </c>
      <c r="E614" t="s">
        <v>23</v>
      </c>
      <c r="F614" t="s">
        <v>782</v>
      </c>
      <c r="G614" t="s">
        <v>24</v>
      </c>
      <c r="H614" t="s">
        <v>41</v>
      </c>
      <c r="I614" cm="1">
        <f t="array" ref="I614">_xlfn.IFS(H614="0-40k",20000,H614="41k-65k",53000,H614="66k-85k",75000,H614="86k-105k",95000,H614="106k-125k",115000,H614="126k-150k",138000,H614="151k-225k",188000,H614="225k+",225000)</f>
        <v>20000</v>
      </c>
      <c r="J614" t="s">
        <v>68</v>
      </c>
      <c r="K614" t="s">
        <v>782</v>
      </c>
      <c r="L614" t="s">
        <v>27</v>
      </c>
      <c r="M614" t="s">
        <v>782</v>
      </c>
      <c r="N614">
        <v>0</v>
      </c>
      <c r="O614">
        <v>2</v>
      </c>
      <c r="P614">
        <v>3</v>
      </c>
      <c r="Q614">
        <v>2</v>
      </c>
      <c r="R614">
        <v>4</v>
      </c>
      <c r="S614">
        <v>2</v>
      </c>
      <c r="T614" t="s">
        <v>56</v>
      </c>
      <c r="U614" t="s">
        <v>50</v>
      </c>
      <c r="V614" t="s">
        <v>782</v>
      </c>
      <c r="W614" t="s">
        <v>30</v>
      </c>
      <c r="X614">
        <v>23</v>
      </c>
      <c r="Y614" t="s">
        <v>85</v>
      </c>
      <c r="Z614" t="s">
        <v>114</v>
      </c>
      <c r="AA614" t="s">
        <v>38</v>
      </c>
      <c r="AB614" t="s">
        <v>782</v>
      </c>
    </row>
    <row r="615" spans="1:28" x14ac:dyDescent="0.25">
      <c r="A615" t="s">
        <v>689</v>
      </c>
      <c r="B615" s="2">
        <v>44731</v>
      </c>
      <c r="C615" s="3">
        <v>0.45347222222222222</v>
      </c>
      <c r="D615" s="4">
        <v>1.2384259259259258E-3</v>
      </c>
      <c r="E615" t="s">
        <v>23</v>
      </c>
      <c r="F615" t="s">
        <v>782</v>
      </c>
      <c r="G615" t="s">
        <v>33</v>
      </c>
      <c r="H615" t="s">
        <v>25</v>
      </c>
      <c r="I615" cm="1">
        <f t="array" ref="I615">_xlfn.IFS(H615="0-40k",20000,H615="41k-65k",53000,H615="66k-85k",75000,H615="86k-105k",95000,H615="106k-125k",115000,H615="126k-150k",138000,H615="151k-225k",188000,H615="225k+",225000)</f>
        <v>115000</v>
      </c>
      <c r="J615" t="s">
        <v>66</v>
      </c>
      <c r="K615" t="s">
        <v>782</v>
      </c>
      <c r="L615" t="s">
        <v>27</v>
      </c>
      <c r="M615" t="s">
        <v>782</v>
      </c>
      <c r="N615">
        <v>8</v>
      </c>
      <c r="O615">
        <v>8</v>
      </c>
      <c r="P615">
        <v>9</v>
      </c>
      <c r="Q615">
        <v>8</v>
      </c>
      <c r="R615">
        <v>7</v>
      </c>
      <c r="S615">
        <v>7</v>
      </c>
      <c r="T615" t="s">
        <v>56</v>
      </c>
      <c r="U615" t="s">
        <v>43</v>
      </c>
      <c r="V615" t="s">
        <v>782</v>
      </c>
      <c r="W615" t="s">
        <v>30</v>
      </c>
      <c r="X615">
        <v>33</v>
      </c>
      <c r="Y615" t="s">
        <v>1112</v>
      </c>
      <c r="Z615" t="s">
        <v>116</v>
      </c>
      <c r="AA615" t="s">
        <v>31</v>
      </c>
      <c r="AB615" t="s">
        <v>782</v>
      </c>
    </row>
    <row r="616" spans="1:28" x14ac:dyDescent="0.25">
      <c r="A616" t="s">
        <v>690</v>
      </c>
      <c r="B616" s="2">
        <v>44731</v>
      </c>
      <c r="C616" s="3">
        <v>0.50277777777777777</v>
      </c>
      <c r="D616" s="4">
        <v>1.1574074074074073E-3</v>
      </c>
      <c r="E616" t="s">
        <v>76</v>
      </c>
      <c r="F616" t="s">
        <v>782</v>
      </c>
      <c r="G616" t="s">
        <v>24</v>
      </c>
      <c r="H616" t="s">
        <v>41</v>
      </c>
      <c r="I616" cm="1">
        <f t="array" ref="I616">_xlfn.IFS(H616="0-40k",20000,H616="41k-65k",53000,H616="66k-85k",75000,H616="86k-105k",95000,H616="106k-125k",115000,H616="126k-150k",138000,H616="151k-225k",188000,H616="225k+",225000)</f>
        <v>20000</v>
      </c>
      <c r="J616" t="s">
        <v>66</v>
      </c>
      <c r="K616" t="s">
        <v>782</v>
      </c>
      <c r="L616" t="s">
        <v>27</v>
      </c>
      <c r="M616" t="s">
        <v>782</v>
      </c>
      <c r="N616">
        <v>2</v>
      </c>
      <c r="O616">
        <v>3</v>
      </c>
      <c r="P616">
        <v>3</v>
      </c>
      <c r="Q616">
        <v>5</v>
      </c>
      <c r="R616">
        <v>5</v>
      </c>
      <c r="S616">
        <v>9</v>
      </c>
      <c r="T616" t="s">
        <v>42</v>
      </c>
      <c r="U616" t="s">
        <v>29</v>
      </c>
      <c r="V616" t="s">
        <v>782</v>
      </c>
      <c r="W616" t="s">
        <v>30</v>
      </c>
      <c r="X616">
        <v>26</v>
      </c>
      <c r="Y616" t="s">
        <v>991</v>
      </c>
      <c r="Z616" t="s">
        <v>114</v>
      </c>
      <c r="AA616" t="s">
        <v>44</v>
      </c>
      <c r="AB616" t="s">
        <v>782</v>
      </c>
    </row>
    <row r="617" spans="1:28" x14ac:dyDescent="0.25">
      <c r="A617" t="s">
        <v>691</v>
      </c>
      <c r="B617" s="2">
        <v>44731</v>
      </c>
      <c r="C617" s="3">
        <v>0.53472222222222221</v>
      </c>
      <c r="D617" s="4">
        <v>2.7430555555555559E-3</v>
      </c>
      <c r="E617" t="s">
        <v>23</v>
      </c>
      <c r="F617" t="s">
        <v>782</v>
      </c>
      <c r="G617" t="s">
        <v>24</v>
      </c>
      <c r="H617" t="s">
        <v>41</v>
      </c>
      <c r="I617" cm="1">
        <f t="array" ref="I617">_xlfn.IFS(H617="0-40k",20000,H617="41k-65k",53000,H617="66k-85k",75000,H617="86k-105k",95000,H617="106k-125k",115000,H617="126k-150k",138000,H617="151k-225k",188000,H617="225k+",225000)</f>
        <v>20000</v>
      </c>
      <c r="J617" t="s">
        <v>54</v>
      </c>
      <c r="K617" t="s">
        <v>806</v>
      </c>
      <c r="L617" t="s">
        <v>36</v>
      </c>
      <c r="M617" t="s">
        <v>782</v>
      </c>
      <c r="N617">
        <v>3</v>
      </c>
      <c r="O617">
        <v>9</v>
      </c>
      <c r="P617">
        <v>8</v>
      </c>
      <c r="Q617">
        <v>8</v>
      </c>
      <c r="R617">
        <v>6</v>
      </c>
      <c r="S617">
        <v>6</v>
      </c>
      <c r="T617" t="s">
        <v>49</v>
      </c>
      <c r="U617" t="s">
        <v>50</v>
      </c>
      <c r="V617" t="s">
        <v>782</v>
      </c>
      <c r="W617" t="s">
        <v>30</v>
      </c>
      <c r="X617">
        <v>27</v>
      </c>
      <c r="Y617" t="s">
        <v>85</v>
      </c>
      <c r="Z617" t="s">
        <v>114</v>
      </c>
      <c r="AA617" t="s">
        <v>38</v>
      </c>
      <c r="AB617" t="s">
        <v>782</v>
      </c>
    </row>
    <row r="618" spans="1:28" x14ac:dyDescent="0.25">
      <c r="A618" t="s">
        <v>692</v>
      </c>
      <c r="B618" s="2">
        <v>44731</v>
      </c>
      <c r="C618" s="3">
        <v>0.58124999999999993</v>
      </c>
      <c r="D618" s="4">
        <v>1.6319444444444445E-3</v>
      </c>
      <c r="E618" t="s">
        <v>76</v>
      </c>
      <c r="F618" t="s">
        <v>782</v>
      </c>
      <c r="G618" t="s">
        <v>33</v>
      </c>
      <c r="H618" t="s">
        <v>41</v>
      </c>
      <c r="I618" cm="1">
        <f t="array" ref="I618">_xlfn.IFS(H618="0-40k",20000,H618="41k-65k",53000,H618="66k-85k",75000,H618="86k-105k",95000,H618="106k-125k",115000,H618="126k-150k",138000,H618="151k-225k",188000,H618="225k+",225000)</f>
        <v>20000</v>
      </c>
      <c r="J618" t="s">
        <v>317</v>
      </c>
      <c r="K618" t="s">
        <v>782</v>
      </c>
      <c r="L618" t="s">
        <v>162</v>
      </c>
      <c r="M618" t="s">
        <v>923</v>
      </c>
      <c r="N618">
        <v>0</v>
      </c>
      <c r="O618">
        <v>8</v>
      </c>
      <c r="P618">
        <v>8</v>
      </c>
      <c r="Q618">
        <v>8</v>
      </c>
      <c r="R618">
        <v>8</v>
      </c>
      <c r="S618">
        <v>8</v>
      </c>
      <c r="T618" t="s">
        <v>56</v>
      </c>
      <c r="U618" t="s">
        <v>50</v>
      </c>
      <c r="V618" t="s">
        <v>782</v>
      </c>
      <c r="W618" t="s">
        <v>30</v>
      </c>
      <c r="X618">
        <v>22</v>
      </c>
      <c r="Y618" t="s">
        <v>1111</v>
      </c>
      <c r="Z618" t="s">
        <v>114</v>
      </c>
      <c r="AA618" t="s">
        <v>38</v>
      </c>
      <c r="AB618" t="s">
        <v>782</v>
      </c>
    </row>
    <row r="619" spans="1:28" x14ac:dyDescent="0.25">
      <c r="A619" t="s">
        <v>693</v>
      </c>
      <c r="B619" s="2">
        <v>44731</v>
      </c>
      <c r="C619" s="3">
        <v>0.75694444444444453</v>
      </c>
      <c r="D619" s="4">
        <v>1.4583333333333334E-3</v>
      </c>
      <c r="E619" t="s">
        <v>23</v>
      </c>
      <c r="F619" t="s">
        <v>782</v>
      </c>
      <c r="G619" t="s">
        <v>24</v>
      </c>
      <c r="H619" t="s">
        <v>41</v>
      </c>
      <c r="I619" cm="1">
        <f t="array" ref="I619">_xlfn.IFS(H619="0-40k",20000,H619="41k-65k",53000,H619="66k-85k",75000,H619="86k-105k",95000,H619="106k-125k",115000,H619="126k-150k",138000,H619="151k-225k",188000,H619="225k+",225000)</f>
        <v>20000</v>
      </c>
      <c r="J619" t="s">
        <v>66</v>
      </c>
      <c r="K619" t="s">
        <v>782</v>
      </c>
      <c r="L619" t="s">
        <v>27</v>
      </c>
      <c r="M619" t="s">
        <v>782</v>
      </c>
      <c r="N619">
        <v>3</v>
      </c>
      <c r="O619">
        <v>9</v>
      </c>
      <c r="P619">
        <v>9</v>
      </c>
      <c r="Q619">
        <v>6</v>
      </c>
      <c r="R619">
        <v>9</v>
      </c>
      <c r="S619">
        <v>4</v>
      </c>
      <c r="T619" t="s">
        <v>42</v>
      </c>
      <c r="U619" t="s">
        <v>50</v>
      </c>
      <c r="V619" t="s">
        <v>782</v>
      </c>
      <c r="W619" t="s">
        <v>30</v>
      </c>
      <c r="X619">
        <v>23</v>
      </c>
      <c r="Y619" t="s">
        <v>1001</v>
      </c>
      <c r="Z619" t="s">
        <v>116</v>
      </c>
      <c r="AA619" t="s">
        <v>31</v>
      </c>
      <c r="AB619" t="s">
        <v>782</v>
      </c>
    </row>
    <row r="620" spans="1:28" x14ac:dyDescent="0.25">
      <c r="A620" t="s">
        <v>694</v>
      </c>
      <c r="B620" s="2">
        <v>44733</v>
      </c>
      <c r="C620" s="3">
        <v>4.7916666666666663E-2</v>
      </c>
      <c r="D620" s="4">
        <v>1.3194444444444443E-3</v>
      </c>
      <c r="E620" t="s">
        <v>54</v>
      </c>
      <c r="F620" t="s">
        <v>779</v>
      </c>
      <c r="G620" t="s">
        <v>24</v>
      </c>
      <c r="H620" t="s">
        <v>41</v>
      </c>
      <c r="I620" cm="1">
        <f t="array" ref="I620">_xlfn.IFS(H620="0-40k",20000,H620="41k-65k",53000,H620="66k-85k",75000,H620="86k-105k",95000,H620="106k-125k",115000,H620="126k-150k",138000,H620="151k-225k",188000,H620="225k+",225000)</f>
        <v>20000</v>
      </c>
      <c r="J620" t="s">
        <v>54</v>
      </c>
      <c r="K620" t="s">
        <v>918</v>
      </c>
      <c r="L620" t="s">
        <v>27</v>
      </c>
      <c r="M620" t="s">
        <v>782</v>
      </c>
      <c r="N620">
        <v>3</v>
      </c>
      <c r="O620">
        <v>6</v>
      </c>
      <c r="P620">
        <v>7</v>
      </c>
      <c r="Q620">
        <v>5</v>
      </c>
      <c r="R620">
        <v>4</v>
      </c>
      <c r="S620">
        <v>4</v>
      </c>
      <c r="T620" t="s">
        <v>56</v>
      </c>
      <c r="U620" t="s">
        <v>50</v>
      </c>
      <c r="V620" t="s">
        <v>782</v>
      </c>
      <c r="W620" t="s">
        <v>30</v>
      </c>
      <c r="X620">
        <v>28</v>
      </c>
      <c r="Y620" t="s">
        <v>1014</v>
      </c>
      <c r="Z620" t="s">
        <v>114</v>
      </c>
      <c r="AA620" t="s">
        <v>61</v>
      </c>
      <c r="AB620" t="s">
        <v>782</v>
      </c>
    </row>
    <row r="621" spans="1:28" x14ac:dyDescent="0.25">
      <c r="A621" t="s">
        <v>695</v>
      </c>
      <c r="B621" s="2">
        <v>44733</v>
      </c>
      <c r="C621" s="3">
        <v>0.11875000000000001</v>
      </c>
      <c r="D621" s="4">
        <v>1.712962962962963E-3</v>
      </c>
      <c r="E621" t="s">
        <v>23</v>
      </c>
      <c r="F621" t="s">
        <v>782</v>
      </c>
      <c r="G621" t="s">
        <v>33</v>
      </c>
      <c r="H621" t="s">
        <v>34</v>
      </c>
      <c r="I621" cm="1">
        <f t="array" ref="I621">_xlfn.IFS(H621="0-40k",20000,H621="41k-65k",53000,H621="66k-85k",75000,H621="86k-105k",95000,H621="106k-125k",115000,H621="126k-150k",138000,H621="151k-225k",188000,H621="225k+",225000)</f>
        <v>53000</v>
      </c>
      <c r="J621" t="s">
        <v>35</v>
      </c>
      <c r="K621" t="s">
        <v>782</v>
      </c>
      <c r="L621" t="s">
        <v>162</v>
      </c>
      <c r="M621" t="s">
        <v>920</v>
      </c>
      <c r="N621">
        <v>7</v>
      </c>
      <c r="O621">
        <v>5</v>
      </c>
      <c r="P621">
        <v>4</v>
      </c>
      <c r="Q621">
        <v>6</v>
      </c>
      <c r="R621">
        <v>4</v>
      </c>
      <c r="S621">
        <v>5</v>
      </c>
      <c r="T621" t="s">
        <v>42</v>
      </c>
      <c r="U621" t="s">
        <v>43</v>
      </c>
      <c r="V621" t="s">
        <v>782</v>
      </c>
      <c r="W621" t="s">
        <v>47</v>
      </c>
      <c r="X621">
        <v>39</v>
      </c>
      <c r="Y621" t="s">
        <v>1019</v>
      </c>
      <c r="Z621" t="s">
        <v>116</v>
      </c>
      <c r="AA621" t="s">
        <v>31</v>
      </c>
      <c r="AB621" t="s">
        <v>782</v>
      </c>
    </row>
    <row r="622" spans="1:28" x14ac:dyDescent="0.25">
      <c r="A622" t="s">
        <v>696</v>
      </c>
      <c r="B622" s="2">
        <v>44733</v>
      </c>
      <c r="C622" s="3">
        <v>0.64861111111111114</v>
      </c>
      <c r="D622" s="4">
        <v>2.3726851851851851E-3</v>
      </c>
      <c r="E622" t="s">
        <v>54</v>
      </c>
      <c r="F622" t="s">
        <v>780</v>
      </c>
      <c r="G622" t="s">
        <v>33</v>
      </c>
      <c r="H622" t="s">
        <v>25</v>
      </c>
      <c r="I622" cm="1">
        <f t="array" ref="I622">_xlfn.IFS(H622="0-40k",20000,H622="41k-65k",53000,H622="66k-85k",75000,H622="86k-105k",95000,H622="106k-125k",115000,H622="126k-150k",138000,H622="151k-225k",188000,H622="225k+",225000)</f>
        <v>115000</v>
      </c>
      <c r="J622" t="s">
        <v>54</v>
      </c>
      <c r="K622" t="s">
        <v>919</v>
      </c>
      <c r="L622" t="s">
        <v>27</v>
      </c>
      <c r="M622" t="s">
        <v>782</v>
      </c>
      <c r="N622">
        <v>3</v>
      </c>
      <c r="O622">
        <v>2</v>
      </c>
      <c r="P622">
        <v>5</v>
      </c>
      <c r="Q622">
        <v>3</v>
      </c>
      <c r="R622">
        <v>3</v>
      </c>
      <c r="S622">
        <v>4</v>
      </c>
      <c r="T622" t="s">
        <v>56</v>
      </c>
      <c r="U622" t="s">
        <v>50</v>
      </c>
      <c r="V622" t="s">
        <v>782</v>
      </c>
      <c r="W622" t="s">
        <v>30</v>
      </c>
      <c r="X622">
        <v>37</v>
      </c>
      <c r="Y622" t="s">
        <v>1112</v>
      </c>
      <c r="Z622" t="s">
        <v>116</v>
      </c>
      <c r="AA622" t="s">
        <v>31</v>
      </c>
      <c r="AB622" t="s">
        <v>782</v>
      </c>
    </row>
    <row r="623" spans="1:28" x14ac:dyDescent="0.25">
      <c r="A623" t="s">
        <v>697</v>
      </c>
      <c r="B623" s="2">
        <v>44733</v>
      </c>
      <c r="C623" s="3">
        <v>0.89374999999999993</v>
      </c>
      <c r="D623" s="4">
        <v>1.0763888888888889E-3</v>
      </c>
      <c r="E623" t="s">
        <v>315</v>
      </c>
      <c r="F623" t="s">
        <v>782</v>
      </c>
      <c r="G623" t="s">
        <v>24</v>
      </c>
      <c r="H623" t="s">
        <v>34</v>
      </c>
      <c r="I623" cm="1">
        <f t="array" ref="I623">_xlfn.IFS(H623="0-40k",20000,H623="41k-65k",53000,H623="66k-85k",75000,H623="86k-105k",95000,H623="106k-125k",115000,H623="126k-150k",138000,H623="151k-225k",188000,H623="225k+",225000)</f>
        <v>53000</v>
      </c>
      <c r="J623" t="s">
        <v>68</v>
      </c>
      <c r="K623" t="s">
        <v>782</v>
      </c>
      <c r="L623" t="s">
        <v>162</v>
      </c>
      <c r="M623" t="s">
        <v>920</v>
      </c>
      <c r="N623">
        <v>4</v>
      </c>
      <c r="O623">
        <v>7</v>
      </c>
      <c r="P623">
        <v>7</v>
      </c>
      <c r="Q623">
        <v>7</v>
      </c>
      <c r="R623">
        <v>7</v>
      </c>
      <c r="S623">
        <v>7</v>
      </c>
      <c r="T623" t="s">
        <v>49</v>
      </c>
      <c r="U623" t="s">
        <v>50</v>
      </c>
      <c r="V623" t="s">
        <v>782</v>
      </c>
      <c r="W623" t="s">
        <v>47</v>
      </c>
      <c r="X623">
        <v>29</v>
      </c>
      <c r="Y623" t="s">
        <v>1112</v>
      </c>
      <c r="Z623" t="s">
        <v>116</v>
      </c>
      <c r="AA623" t="s">
        <v>31</v>
      </c>
      <c r="AB623" t="s">
        <v>782</v>
      </c>
    </row>
    <row r="624" spans="1:28" x14ac:dyDescent="0.25">
      <c r="A624" t="s">
        <v>698</v>
      </c>
      <c r="B624" s="2">
        <v>44734</v>
      </c>
      <c r="C624" s="3">
        <v>0.25694444444444448</v>
      </c>
      <c r="D624" s="4">
        <v>9.7222222222222209E-4</v>
      </c>
      <c r="E624" t="s">
        <v>23</v>
      </c>
      <c r="F624" t="s">
        <v>782</v>
      </c>
      <c r="G624" t="s">
        <v>24</v>
      </c>
      <c r="H624" t="s">
        <v>25</v>
      </c>
      <c r="I624" cm="1">
        <f t="array" ref="I624">_xlfn.IFS(H624="0-40k",20000,H624="41k-65k",53000,H624="66k-85k",75000,H624="86k-105k",95000,H624="106k-125k",115000,H624="126k-150k",138000,H624="151k-225k",188000,H624="225k+",225000)</f>
        <v>115000</v>
      </c>
      <c r="J624" t="s">
        <v>35</v>
      </c>
      <c r="K624" t="s">
        <v>782</v>
      </c>
      <c r="L624" t="s">
        <v>27</v>
      </c>
      <c r="M624" t="s">
        <v>782</v>
      </c>
      <c r="N624">
        <v>5</v>
      </c>
      <c r="O624">
        <v>6</v>
      </c>
      <c r="P624">
        <v>6</v>
      </c>
      <c r="Q624">
        <v>5</v>
      </c>
      <c r="R624">
        <v>4</v>
      </c>
      <c r="S624">
        <v>3</v>
      </c>
      <c r="T624" t="s">
        <v>42</v>
      </c>
      <c r="U624" t="s">
        <v>43</v>
      </c>
      <c r="V624" t="s">
        <v>782</v>
      </c>
      <c r="W624" t="s">
        <v>30</v>
      </c>
      <c r="X624">
        <v>42</v>
      </c>
      <c r="Y624" t="s">
        <v>1112</v>
      </c>
      <c r="Z624" t="s">
        <v>116</v>
      </c>
      <c r="AA624" t="s">
        <v>31</v>
      </c>
      <c r="AB624" t="s">
        <v>782</v>
      </c>
    </row>
    <row r="625" spans="1:28" x14ac:dyDescent="0.25">
      <c r="A625" t="s">
        <v>699</v>
      </c>
      <c r="B625" s="2">
        <v>44734</v>
      </c>
      <c r="C625" s="3">
        <v>0.56458333333333333</v>
      </c>
      <c r="D625" s="4">
        <v>8.2175925925925917E-4</v>
      </c>
      <c r="E625" t="s">
        <v>76</v>
      </c>
      <c r="F625" t="s">
        <v>782</v>
      </c>
      <c r="G625" t="s">
        <v>33</v>
      </c>
      <c r="H625" t="s">
        <v>41</v>
      </c>
      <c r="I625" cm="1">
        <f t="array" ref="I625">_xlfn.IFS(H625="0-40k",20000,H625="41k-65k",53000,H625="66k-85k",75000,H625="86k-105k",95000,H625="106k-125k",115000,H625="126k-150k",138000,H625="151k-225k",188000,H625="225k+",225000)</f>
        <v>20000</v>
      </c>
      <c r="J625" t="s">
        <v>66</v>
      </c>
      <c r="K625" t="s">
        <v>782</v>
      </c>
      <c r="L625" t="s">
        <v>36</v>
      </c>
      <c r="M625" t="s">
        <v>782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56</v>
      </c>
      <c r="U625" t="s">
        <v>72</v>
      </c>
      <c r="V625" t="s">
        <v>782</v>
      </c>
      <c r="W625" t="s">
        <v>47</v>
      </c>
      <c r="X625">
        <v>25</v>
      </c>
      <c r="Y625" t="s">
        <v>37</v>
      </c>
      <c r="Z625" t="s">
        <v>114</v>
      </c>
      <c r="AA625" t="s">
        <v>38</v>
      </c>
      <c r="AB625" t="s">
        <v>782</v>
      </c>
    </row>
    <row r="626" spans="1:28" x14ac:dyDescent="0.25">
      <c r="A626" t="s">
        <v>700</v>
      </c>
      <c r="B626" s="2">
        <v>44735</v>
      </c>
      <c r="C626" s="3">
        <v>0.26944444444444443</v>
      </c>
      <c r="D626" s="4">
        <v>9.2592592592592585E-4</v>
      </c>
      <c r="E626" t="s">
        <v>315</v>
      </c>
      <c r="F626" t="s">
        <v>782</v>
      </c>
      <c r="G626" t="s">
        <v>24</v>
      </c>
      <c r="H626" t="s">
        <v>41</v>
      </c>
      <c r="I626" cm="1">
        <f t="array" ref="I626">_xlfn.IFS(H626="0-40k",20000,H626="41k-65k",53000,H626="66k-85k",75000,H626="86k-105k",95000,H626="106k-125k",115000,H626="126k-150k",138000,H626="151k-225k",188000,H626="225k+",225000)</f>
        <v>20000</v>
      </c>
      <c r="J626" t="s">
        <v>60</v>
      </c>
      <c r="K626" t="s">
        <v>782</v>
      </c>
      <c r="L626" t="s">
        <v>27</v>
      </c>
      <c r="M626" t="s">
        <v>782</v>
      </c>
      <c r="N626">
        <v>5</v>
      </c>
      <c r="O626">
        <v>5</v>
      </c>
      <c r="P626">
        <v>5</v>
      </c>
      <c r="Q626">
        <v>5</v>
      </c>
      <c r="R626">
        <v>4</v>
      </c>
      <c r="S626">
        <v>5</v>
      </c>
      <c r="T626" t="s">
        <v>42</v>
      </c>
      <c r="U626" t="s">
        <v>50</v>
      </c>
      <c r="V626" t="s">
        <v>782</v>
      </c>
      <c r="W626" t="s">
        <v>30</v>
      </c>
      <c r="X626">
        <v>66</v>
      </c>
      <c r="Y626" t="s">
        <v>1067</v>
      </c>
      <c r="Z626" t="s">
        <v>110</v>
      </c>
      <c r="AA626" t="s">
        <v>44</v>
      </c>
      <c r="AB626" t="s">
        <v>782</v>
      </c>
    </row>
    <row r="627" spans="1:28" x14ac:dyDescent="0.25">
      <c r="A627" t="s">
        <v>701</v>
      </c>
      <c r="B627" s="2">
        <v>44735</v>
      </c>
      <c r="C627" s="3">
        <v>0.94791666666666663</v>
      </c>
      <c r="D627" s="4">
        <v>5.7870370370370378E-4</v>
      </c>
      <c r="E627" t="s">
        <v>23</v>
      </c>
      <c r="F627" t="s">
        <v>782</v>
      </c>
      <c r="G627" t="s">
        <v>24</v>
      </c>
      <c r="H627" t="s">
        <v>1107</v>
      </c>
      <c r="I627" cm="1">
        <f t="array" ref="I627">_xlfn.IFS(H627="0-40k",20000,H627="41k-65k",53000,H627="66k-85k",75000,H627="86k-105k",95000,H627="106k-125k",115000,H627="126k-150k",138000,H627="151k-225k",188000,H627="225k+",225000)</f>
        <v>138000</v>
      </c>
      <c r="J627" t="s">
        <v>54</v>
      </c>
      <c r="K627" t="s">
        <v>785</v>
      </c>
      <c r="L627" t="s">
        <v>36</v>
      </c>
      <c r="M627" t="s">
        <v>782</v>
      </c>
      <c r="N627">
        <v>8</v>
      </c>
      <c r="O627">
        <v>5</v>
      </c>
      <c r="P627">
        <v>6</v>
      </c>
      <c r="Q627">
        <v>6</v>
      </c>
      <c r="R627">
        <v>5</v>
      </c>
      <c r="S627">
        <v>7</v>
      </c>
      <c r="T627" t="s">
        <v>42</v>
      </c>
      <c r="U627" t="s">
        <v>50</v>
      </c>
      <c r="V627" t="s">
        <v>782</v>
      </c>
      <c r="W627" t="s">
        <v>30</v>
      </c>
      <c r="X627">
        <v>26</v>
      </c>
      <c r="Y627" t="s">
        <v>1112</v>
      </c>
      <c r="Z627" t="s">
        <v>114</v>
      </c>
      <c r="AA627" t="s">
        <v>31</v>
      </c>
      <c r="AB627" t="s">
        <v>782</v>
      </c>
    </row>
    <row r="628" spans="1:28" x14ac:dyDescent="0.25">
      <c r="A628" t="s">
        <v>702</v>
      </c>
      <c r="B628" s="2">
        <v>44736</v>
      </c>
      <c r="C628" s="3">
        <v>0.32291666666666669</v>
      </c>
      <c r="D628" s="4">
        <v>2.2222222222222222E-3</v>
      </c>
      <c r="E628" t="s">
        <v>54</v>
      </c>
      <c r="F628" t="s">
        <v>781</v>
      </c>
      <c r="G628" t="s">
        <v>33</v>
      </c>
      <c r="H628" t="s">
        <v>41</v>
      </c>
      <c r="I628" cm="1">
        <f t="array" ref="I628">_xlfn.IFS(H628="0-40k",20000,H628="41k-65k",53000,H628="66k-85k",75000,H628="86k-105k",95000,H628="106k-125k",115000,H628="126k-150k",138000,H628="151k-225k",188000,H628="225k+",225000)</f>
        <v>20000</v>
      </c>
      <c r="J628" t="s">
        <v>54</v>
      </c>
      <c r="K628" t="s">
        <v>817</v>
      </c>
      <c r="L628" t="s">
        <v>36</v>
      </c>
      <c r="M628" t="s">
        <v>782</v>
      </c>
      <c r="N628">
        <v>4</v>
      </c>
      <c r="O628">
        <v>6</v>
      </c>
      <c r="P628">
        <v>7</v>
      </c>
      <c r="Q628">
        <v>7</v>
      </c>
      <c r="R628">
        <v>4</v>
      </c>
      <c r="S628">
        <v>6</v>
      </c>
      <c r="T628" t="s">
        <v>49</v>
      </c>
      <c r="U628" t="s">
        <v>50</v>
      </c>
      <c r="V628" t="s">
        <v>782</v>
      </c>
      <c r="W628" t="s">
        <v>30</v>
      </c>
      <c r="X628">
        <v>21</v>
      </c>
      <c r="Y628" t="s">
        <v>1112</v>
      </c>
      <c r="Z628" t="s">
        <v>114</v>
      </c>
      <c r="AA628" t="s">
        <v>31</v>
      </c>
      <c r="AB628" t="s">
        <v>782</v>
      </c>
    </row>
    <row r="629" spans="1:28" x14ac:dyDescent="0.25">
      <c r="A629" t="s">
        <v>703</v>
      </c>
      <c r="B629" s="2">
        <v>44737</v>
      </c>
      <c r="C629" s="3">
        <v>0.40347222222222223</v>
      </c>
      <c r="D629" s="4">
        <v>3.2754629629629631E-3</v>
      </c>
      <c r="E629" t="s">
        <v>76</v>
      </c>
      <c r="F629" t="s">
        <v>782</v>
      </c>
      <c r="G629" t="s">
        <v>24</v>
      </c>
      <c r="H629" t="s">
        <v>41</v>
      </c>
      <c r="I629" cm="1">
        <f t="array" ref="I629">_xlfn.IFS(H629="0-40k",20000,H629="41k-65k",53000,H629="66k-85k",75000,H629="86k-105k",95000,H629="106k-125k",115000,H629="126k-150k",138000,H629="151k-225k",188000,H629="225k+",225000)</f>
        <v>20000</v>
      </c>
      <c r="J629" t="s">
        <v>66</v>
      </c>
      <c r="K629" t="s">
        <v>782</v>
      </c>
      <c r="L629" t="s">
        <v>27</v>
      </c>
      <c r="M629" t="s">
        <v>782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 t="s">
        <v>49</v>
      </c>
      <c r="U629" t="s">
        <v>50</v>
      </c>
      <c r="V629" t="s">
        <v>782</v>
      </c>
      <c r="W629" t="s">
        <v>30</v>
      </c>
      <c r="X629">
        <v>26</v>
      </c>
      <c r="Y629" t="s">
        <v>1068</v>
      </c>
      <c r="Z629" t="s">
        <v>114</v>
      </c>
      <c r="AA629" t="s">
        <v>38</v>
      </c>
      <c r="AB629" t="s">
        <v>782</v>
      </c>
    </row>
    <row r="630" spans="1:28" x14ac:dyDescent="0.25">
      <c r="A630" t="s">
        <v>704</v>
      </c>
      <c r="B630" s="2">
        <v>44737</v>
      </c>
      <c r="C630" s="3">
        <v>0.79583333333333339</v>
      </c>
      <c r="D630" s="4">
        <v>1.5856481481481479E-3</v>
      </c>
      <c r="E630" t="s">
        <v>40</v>
      </c>
      <c r="F630" t="s">
        <v>782</v>
      </c>
      <c r="G630" t="s">
        <v>33</v>
      </c>
      <c r="H630" t="s">
        <v>41</v>
      </c>
      <c r="I630" cm="1">
        <f t="array" ref="I630">_xlfn.IFS(H630="0-40k",20000,H630="41k-65k",53000,H630="66k-85k",75000,H630="86k-105k",95000,H630="106k-125k",115000,H630="126k-150k",138000,H630="151k-225k",188000,H630="225k+",225000)</f>
        <v>20000</v>
      </c>
      <c r="J630" t="s">
        <v>66</v>
      </c>
      <c r="K630" t="s">
        <v>782</v>
      </c>
      <c r="L630" t="s">
        <v>27</v>
      </c>
      <c r="M630" t="s">
        <v>782</v>
      </c>
      <c r="N630">
        <v>6</v>
      </c>
      <c r="O630">
        <v>6</v>
      </c>
      <c r="P630">
        <v>6</v>
      </c>
      <c r="Q630">
        <v>6</v>
      </c>
      <c r="R630">
        <v>4</v>
      </c>
      <c r="S630">
        <v>3</v>
      </c>
      <c r="T630" t="s">
        <v>42</v>
      </c>
      <c r="U630" t="s">
        <v>54</v>
      </c>
      <c r="V630" t="s">
        <v>990</v>
      </c>
      <c r="W630" t="s">
        <v>30</v>
      </c>
      <c r="X630">
        <v>24</v>
      </c>
      <c r="Y630" t="s">
        <v>1016</v>
      </c>
      <c r="Z630" t="s">
        <v>114</v>
      </c>
      <c r="AA630" t="s">
        <v>61</v>
      </c>
      <c r="AB630" t="s">
        <v>782</v>
      </c>
    </row>
    <row r="631" spans="1:28" x14ac:dyDescent="0.25">
      <c r="A631" t="s">
        <v>705</v>
      </c>
      <c r="B631" s="2">
        <v>44738</v>
      </c>
      <c r="C631" s="3">
        <v>0.54027777777777775</v>
      </c>
      <c r="D631" s="4">
        <v>9.1435185185185185E-4</v>
      </c>
      <c r="E631" t="s">
        <v>23</v>
      </c>
      <c r="F631" t="s">
        <v>782</v>
      </c>
      <c r="G631" t="s">
        <v>33</v>
      </c>
      <c r="H631" t="s">
        <v>34</v>
      </c>
      <c r="I631" cm="1">
        <f t="array" ref="I631">_xlfn.IFS(H631="0-40k",20000,H631="41k-65k",53000,H631="66k-85k",75000,H631="86k-105k",95000,H631="106k-125k",115000,H631="126k-150k",138000,H631="151k-225k",188000,H631="225k+",225000)</f>
        <v>53000</v>
      </c>
      <c r="J631" t="s">
        <v>54</v>
      </c>
      <c r="K631" t="s">
        <v>792</v>
      </c>
      <c r="L631" t="s">
        <v>27</v>
      </c>
      <c r="M631" t="s">
        <v>782</v>
      </c>
      <c r="N631">
        <v>8</v>
      </c>
      <c r="O631">
        <v>7</v>
      </c>
      <c r="P631">
        <v>6</v>
      </c>
      <c r="Q631">
        <v>7</v>
      </c>
      <c r="R631">
        <v>6</v>
      </c>
      <c r="S631">
        <v>8</v>
      </c>
      <c r="T631" t="s">
        <v>42</v>
      </c>
      <c r="U631" t="s">
        <v>29</v>
      </c>
      <c r="V631" t="s">
        <v>782</v>
      </c>
      <c r="W631" t="s">
        <v>30</v>
      </c>
      <c r="X631">
        <v>22</v>
      </c>
      <c r="Y631" t="s">
        <v>1112</v>
      </c>
      <c r="Z631" t="s">
        <v>114</v>
      </c>
      <c r="AA631" t="s">
        <v>38</v>
      </c>
      <c r="AB631" t="s">
        <v>782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2023-05-04T16:03:03Z</dcterms:modified>
  <cp:category/>
</cp:coreProperties>
</file>