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75" windowHeight="12165"/>
  </bookViews>
  <sheets>
    <sheet name="2025年新価格表 " sheetId="3" r:id="rId1"/>
  </sheets>
  <definedNames>
    <definedName name="_xlnm._FilterDatabase" localSheetId="0" hidden="1">'2025年新価格表 '!$A$4:$Z$120</definedName>
    <definedName name="_xlnm.Print_Area" localSheetId="0">'2025年新価格表 '!$A$4:$Z$120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<sst xmlns="http://schemas.openxmlformats.org/spreadsheetml/2006/main" count="702" uniqueCount="184">
  <si>
    <t>五大洋株式会社</t>
  </si>
  <si>
    <t>(株)コスメステーション見積書</t>
  </si>
  <si>
    <t>代表取締役</t>
  </si>
  <si>
    <t>ペドリン・ビクター　様　</t>
  </si>
  <si>
    <t>シリーズ</t>
  </si>
  <si>
    <t>商品名</t>
  </si>
  <si>
    <t>画像</t>
  </si>
  <si>
    <t>ＪＡＮコード</t>
  </si>
  <si>
    <t>ITFコード</t>
  </si>
  <si>
    <t>内箱ITFコード</t>
  </si>
  <si>
    <t>容量</t>
  </si>
  <si>
    <t>発売元</t>
  </si>
  <si>
    <t>単品サイズ・重量</t>
  </si>
  <si>
    <t>内箱入数・サイズ・重量</t>
  </si>
  <si>
    <t>ケース入数・サイズ・重量</t>
  </si>
  <si>
    <t>発売時期</t>
  </si>
  <si>
    <t>定価</t>
  </si>
  <si>
    <t>納入価核</t>
  </si>
  <si>
    <t>備考</t>
  </si>
  <si>
    <t>W</t>
  </si>
  <si>
    <t>D</t>
  </si>
  <si>
    <t>H</t>
  </si>
  <si>
    <t>ｇ</t>
  </si>
  <si>
    <t>入数</t>
  </si>
  <si>
    <t>Kg</t>
  </si>
  <si>
    <t>馬油</t>
  </si>
  <si>
    <t>シャンプー</t>
  </si>
  <si>
    <t>600ml</t>
  </si>
  <si>
    <t>有限会社ＴＫｺｰﾎﾟﾚｰｼｮﾝ</t>
  </si>
  <si>
    <t>-</t>
  </si>
  <si>
    <t>オープン</t>
  </si>
  <si>
    <t>コンディショナー</t>
  </si>
  <si>
    <t>ボディソープ</t>
  </si>
  <si>
    <t>リンスインシャンプー</t>
  </si>
  <si>
    <t>スタイリングウォーター</t>
  </si>
  <si>
    <t>300ml</t>
  </si>
  <si>
    <t>トリートメント</t>
  </si>
  <si>
    <t>230ｇ</t>
  </si>
  <si>
    <t>ヘアクリーム</t>
  </si>
  <si>
    <t>160ｇ</t>
  </si>
  <si>
    <t>【リニューアル】ハンドクリーム</t>
  </si>
  <si>
    <t>60ｇ</t>
  </si>
  <si>
    <t>レチノールスキンクリーム</t>
  </si>
  <si>
    <t>200g</t>
  </si>
  <si>
    <t>シャンプー詰替　1000ml</t>
  </si>
  <si>
    <t>1000ml</t>
  </si>
  <si>
    <t>コンディショナー詰替　1000ml</t>
  </si>
  <si>
    <t>ボディソープ詰替　1000ml</t>
  </si>
  <si>
    <t>シャンプー詰替　500ml</t>
  </si>
  <si>
    <t>500ml</t>
  </si>
  <si>
    <t>コンディショナー詰替　500ml</t>
  </si>
  <si>
    <t>【リニューアル】尿素ハンドクリーム</t>
  </si>
  <si>
    <t>【リニューアル】ハトムギハンドクリーム</t>
  </si>
  <si>
    <t>椿油</t>
  </si>
  <si>
    <t>柿渋</t>
  </si>
  <si>
    <t>P's</t>
  </si>
  <si>
    <t>【リニューアル】スパミストウォーター</t>
  </si>
  <si>
    <t>250ml</t>
  </si>
  <si>
    <t>株式会社ビピット</t>
  </si>
  <si>
    <t>CICAスパミストウォーター</t>
  </si>
  <si>
    <t>プロポリススパミストウォーター</t>
  </si>
  <si>
    <t>モイスチャースパミストウォーター</t>
  </si>
  <si>
    <t>ビタミン＆リフレッシュミストローション</t>
  </si>
  <si>
    <t>ゴートミルクボディソープ</t>
  </si>
  <si>
    <t>800ml</t>
  </si>
  <si>
    <t>CICAボディソープ</t>
  </si>
  <si>
    <t>ハニー+CICAボディソープ</t>
  </si>
  <si>
    <t>CICAボディローション</t>
  </si>
  <si>
    <t>250ｇ</t>
  </si>
  <si>
    <t>CICAボディミルク</t>
  </si>
  <si>
    <t>400ml</t>
  </si>
  <si>
    <t>CICA洗顔フォーム</t>
  </si>
  <si>
    <t>130g</t>
  </si>
  <si>
    <t>アロエ+CICA洗顔フォーム</t>
  </si>
  <si>
    <t>130ｇ</t>
  </si>
  <si>
    <t>ハニー+CICA洗顔フォーム</t>
  </si>
  <si>
    <t>ティーツリー+CICA洗顔フォーム</t>
  </si>
  <si>
    <t>CICAマッサージ洗顔ジェル</t>
  </si>
  <si>
    <t>COOL＆Refreshボディソープ</t>
  </si>
  <si>
    <t>800ｍｌ</t>
  </si>
  <si>
    <t>COOL＆Refresh洗顔フォーム</t>
  </si>
  <si>
    <t>COOL＆Refreshスカルプシャンプー</t>
  </si>
  <si>
    <t>550ml</t>
  </si>
  <si>
    <t>フローズンスプレー</t>
  </si>
  <si>
    <t>90g</t>
  </si>
  <si>
    <t>はちみつボディソープ</t>
  </si>
  <si>
    <t>はちみつ洗顔フォーム</t>
  </si>
  <si>
    <t>はちみつリペアシャンプー</t>
  </si>
  <si>
    <t>はちみつリペアコンディショナー</t>
  </si>
  <si>
    <t>SPA ハニーハンドクリーム</t>
  </si>
  <si>
    <t>60g</t>
  </si>
  <si>
    <t>ビタミンC+酵素Wクレンジング洗顔フォーム</t>
  </si>
  <si>
    <t>モモボディソープ</t>
  </si>
  <si>
    <t>モモWクレンジング洗顔フォーム</t>
  </si>
  <si>
    <t>男性</t>
  </si>
  <si>
    <t>馬油トニックリンスインシャンプー</t>
  </si>
  <si>
    <t>馬油クールボディソープ</t>
  </si>
  <si>
    <t>スカルプケア薬用シャンプー</t>
  </si>
  <si>
    <t>株式会社ピース薬品</t>
  </si>
  <si>
    <t>スカルプケア薬用シャンプー詰替1000ml</t>
  </si>
  <si>
    <t>実花草爽</t>
  </si>
  <si>
    <t>あろえボディソープ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</si>
  <si>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</t>
  </si>
  <si>
    <t>MASSE MOLLY</t>
  </si>
  <si>
    <t>シャボンフローラル（MM002)</t>
  </si>
  <si>
    <t>50ml</t>
  </si>
  <si>
    <t>エレガントリッチ（MM003)</t>
  </si>
  <si>
    <t>フローラルリッチ（MM004)</t>
  </si>
  <si>
    <t>スウィートフリージア（MM005)</t>
  </si>
  <si>
    <t>スウィートリリー（MM006）</t>
  </si>
  <si>
    <t>スウィートイベリス（MM007）※リニューアル</t>
  </si>
  <si>
    <t>ホワイトムスク（MM008）</t>
  </si>
  <si>
    <t>ブルームオスマンサス（MM009）</t>
  </si>
  <si>
    <t>ジャスミンブーケ（MM010）</t>
  </si>
  <si>
    <t>ブルームポワール（MM011）</t>
  </si>
  <si>
    <t>センシュアルムスク</t>
  </si>
  <si>
    <t>アンバーオーシャン</t>
  </si>
  <si>
    <t>シトラスウッド</t>
  </si>
  <si>
    <t>カフェ　ブラックティー</t>
  </si>
  <si>
    <t>カフェ　ホワイトティー</t>
  </si>
  <si>
    <t>プレミアム　グレイスミモザ</t>
  </si>
  <si>
    <t>プレミアム　クラシックペアー</t>
  </si>
  <si>
    <t>プレミアム　メルティスウィート</t>
  </si>
  <si>
    <t>プチ　シアーブルーム</t>
  </si>
  <si>
    <t>30ml</t>
  </si>
  <si>
    <t>プチ　ルミナスアクア</t>
  </si>
  <si>
    <t>プチ　ギルティローズ</t>
  </si>
  <si>
    <t>ブルームオスマンサスハンド＆ネイルクリーム</t>
  </si>
  <si>
    <t>ブルームオスマンサスボディクリーム【リニューアル】</t>
  </si>
  <si>
    <t>ホワイトムスクシャンプー</t>
  </si>
  <si>
    <t>ホワイトムスクコンディショナー</t>
  </si>
  <si>
    <t>ルームフレグランス　シャンパン</t>
  </si>
  <si>
    <t>100ｇ</t>
  </si>
  <si>
    <t>ルームフレグランス　スウィートフリージア</t>
  </si>
  <si>
    <t>ルームフレグランス　ブルームオスマンサス</t>
  </si>
  <si>
    <t>mini molly</t>
  </si>
  <si>
    <t>オードトワレ　ミニョンロゼ(mini001)</t>
  </si>
  <si>
    <t>20ml</t>
  </si>
  <si>
    <t>オードトワレ　ミニョンルナ(mini002)</t>
  </si>
  <si>
    <t>オードトワレ　ミニョンヴェール(mini003)</t>
  </si>
  <si>
    <t>オードトワレ　ミニョンムスク</t>
  </si>
  <si>
    <t>オードトワレ　ミニョンサボン</t>
  </si>
  <si>
    <t>オードトワレミニョンブラン</t>
  </si>
  <si>
    <t>オードトワレ　センシュアルムスク　</t>
  </si>
  <si>
    <t>オードトワレ　アンバーオーシャン</t>
  </si>
  <si>
    <t>オードトワレ　シトラスウッド</t>
  </si>
  <si>
    <t>LUXENSE</t>
  </si>
  <si>
    <t>オードトワレ　チャーミングベリー</t>
  </si>
  <si>
    <t>オードトワレ　ピーチマジック</t>
  </si>
  <si>
    <t>オードトワレ　オレンジハピネス</t>
  </si>
  <si>
    <t>ラメPOPNPON ボディパウダー ラウンド　</t>
  </si>
  <si>
    <t>10ｇ</t>
  </si>
  <si>
    <t>ラメPOPNPON ボディパウダー ハート</t>
  </si>
  <si>
    <t>TeAlice</t>
  </si>
  <si>
    <t>オードトワレ　クリーンペタル(TA001)</t>
  </si>
  <si>
    <t>100ml</t>
  </si>
  <si>
    <t>オードトワレ　リッチブロッサム(TA002)</t>
  </si>
  <si>
    <t>オードトワレ　ピュアシャボン(TA003)</t>
  </si>
  <si>
    <t>ミニオードトワレ　クリーンペタル</t>
  </si>
  <si>
    <t>10ｍｌ</t>
  </si>
  <si>
    <t>ミニオードトワレ　リッチブロッサム</t>
  </si>
  <si>
    <t>ミニオードトワレ　ピュアシャボン</t>
  </si>
  <si>
    <t>チェリーハンド＆ネイルクリーム　さくらんぼの香り</t>
  </si>
  <si>
    <t>マカロンハンド＆ネイルクリーム　スウィートマカロンの香り</t>
  </si>
  <si>
    <t>MASSE</t>
  </si>
  <si>
    <t>薬用泡ハンドソープ詰替</t>
  </si>
  <si>
    <t>Mamolly</t>
  </si>
  <si>
    <t>モイスチャーハンドクリーム</t>
  </si>
  <si>
    <t>レチノールハンドクリーム</t>
  </si>
  <si>
    <t>セラミド化粧水</t>
  </si>
  <si>
    <t>485ml</t>
  </si>
  <si>
    <t>リラックス＆リペアミストローション</t>
  </si>
  <si>
    <t>デイリーモイストフェイシャルマスク　ラディアントスパ</t>
  </si>
  <si>
    <t>7枚入
（140ml）</t>
  </si>
  <si>
    <t>デイリースムースフェイシャルマスク　クリアスパ</t>
  </si>
  <si>
    <t>plumo</t>
  </si>
  <si>
    <t>ロング＆ボリュームアップマスカラ　ブラック　</t>
  </si>
  <si>
    <t>8ml</t>
  </si>
  <si>
    <t>ロング＆ボリュームアップマスカラ　ブラウン</t>
  </si>
  <si>
    <t>恵肌小町</t>
  </si>
  <si>
    <t>あぶらとり紙　シルク</t>
  </si>
  <si>
    <t>20枚</t>
  </si>
  <si>
    <t>あぶらとり紙　金</t>
  </si>
  <si>
    <t>あぶらとり紙　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</si>
</sst>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#\ ##0;[Red]\-#\ ##0"/>
    <numFmt numFmtId="179" formatCode="&quot;¥&quot;#\ ##0;[Red]&quot;¥&quot;\-#\ ##0"/>
    <numFmt numFmtId="180" formatCode="0_);[Red]\(0\)"/>
    <numFmt numFmtId="181" formatCode="&quot;¥&quot;#\ ##0_);[Red]\(&quot;¥&quot;#\ ##0\)"/>
    <numFmt numFmtId="182" formatCode="dd\.mm\.yyyy"/>
    <numFmt numFmtId="183" formatCode="0_ ;[Red]\-0\ "/>
    <numFmt numFmtId="184" formatCode="0.00_ "/>
    <numFmt numFmtId="185" formatCode="0.0"/>
  </numFmts>
  <fonts count="35">
    <font>
      <sz val="11"/>
      <color theme="1"/>
      <name val="ＭＳ Ｐゴシック"/>
      <charset val="128"/>
      <scheme val="minor"/>
    </font>
    <font>
      <sz val="13"/>
      <color theme="1"/>
      <name val="Meiryo UI"/>
      <charset val="128"/>
    </font>
    <font>
      <sz val="12"/>
      <color theme="1"/>
      <name val="ＭＳ Ｐゴシック"/>
      <charset val="128"/>
      <scheme val="minor"/>
    </font>
    <font>
      <sz val="16"/>
      <color theme="1"/>
      <name val="Meiryo UI"/>
      <charset val="128"/>
    </font>
    <font>
      <b/>
      <sz val="20"/>
      <color theme="1"/>
      <name val="Meiryo UI"/>
      <charset val="128"/>
    </font>
    <font>
      <sz val="12"/>
      <color theme="1"/>
      <name val="Meiryo UI"/>
      <charset val="128"/>
    </font>
    <font>
      <b/>
      <sz val="28"/>
      <color theme="1"/>
      <name val="Meiryo UI"/>
      <charset val="128"/>
    </font>
    <font>
      <b/>
      <u/>
      <sz val="28"/>
      <color theme="1"/>
      <name val="Meiryo UI"/>
      <charset val="128"/>
    </font>
    <font>
      <b/>
      <sz val="18"/>
      <color theme="1"/>
      <name val="Meiryo UI"/>
      <charset val="128"/>
    </font>
    <font>
      <b/>
      <u/>
      <sz val="20"/>
      <color theme="1"/>
      <name val="Meiryo UI"/>
      <charset val="128"/>
    </font>
    <font>
      <sz val="16"/>
      <name val="Meiryo UI"/>
      <charset val="128"/>
    </font>
    <font>
      <b/>
      <sz val="20"/>
      <name val="Meiryo UI"/>
      <charset val="128"/>
    </font>
    <font>
      <sz val="12"/>
      <name val="Meiryo UI"/>
      <charset val="128"/>
    </font>
    <font>
      <sz val="14"/>
      <color theme="1"/>
      <name val="Meiryo UI"/>
      <charset val="128"/>
    </font>
    <font>
      <sz val="11"/>
      <color theme="1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name val="ＭＳ Ｐゴシック"/>
      <charset val="128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5" borderId="1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20" applyNumberFormat="0" applyAlignment="0" applyProtection="0">
      <alignment vertical="center"/>
    </xf>
    <xf numFmtId="0" fontId="24" fillId="7" borderId="21" applyNumberFormat="0" applyAlignment="0" applyProtection="0">
      <alignment vertical="center"/>
    </xf>
    <xf numFmtId="0" fontId="25" fillId="7" borderId="20" applyNumberFormat="0" applyAlignment="0" applyProtection="0">
      <alignment vertical="center"/>
    </xf>
    <xf numFmtId="0" fontId="26" fillId="8" borderId="22" applyNumberFormat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8" fillId="0" borderId="24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178" fontId="34" fillId="0" borderId="0" applyFont="0" applyFill="0" applyBorder="0" applyAlignment="0" applyProtection="0"/>
    <xf numFmtId="0" fontId="34" fillId="0" borderId="0"/>
    <xf numFmtId="0" fontId="3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80" fontId="4" fillId="0" borderId="0" xfId="0" applyNumberFormat="1" applyFont="1" applyAlignment="1">
      <alignment horizontal="center" vertical="center"/>
    </xf>
    <xf numFmtId="178" fontId="3" fillId="0" borderId="0" xfId="4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79" fontId="3" fillId="0" borderId="0" xfId="5" applyFont="1" applyAlignment="1">
      <alignment horizontal="center" vertical="center"/>
    </xf>
    <xf numFmtId="181" fontId="4" fillId="0" borderId="0" xfId="5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/>
    </xf>
    <xf numFmtId="180" fontId="7" fillId="0" borderId="0" xfId="0" applyNumberFormat="1" applyFont="1" applyAlignment="1">
      <alignment horizontal="center" vertical="center"/>
    </xf>
    <xf numFmtId="182" fontId="8" fillId="0" borderId="0" xfId="0" applyNumberFormat="1" applyFont="1">
      <alignment vertical="center"/>
    </xf>
    <xf numFmtId="0" fontId="7" fillId="0" borderId="1" xfId="0" applyFont="1" applyBorder="1" applyAlignment="1">
      <alignment horizontal="left" vertical="center"/>
    </xf>
    <xf numFmtId="180" fontId="7" fillId="0" borderId="1" xfId="0" applyNumberFormat="1" applyFont="1" applyBorder="1" applyAlignment="1">
      <alignment horizontal="center" vertical="center"/>
    </xf>
    <xf numFmtId="181" fontId="9" fillId="0" borderId="1" xfId="5" applyNumberFormat="1" applyFont="1" applyBorder="1" applyAlignment="1">
      <alignment horizontal="right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180" fontId="4" fillId="2" borderId="2" xfId="0" applyNumberFormat="1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178" fontId="3" fillId="2" borderId="3" xfId="4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6" xfId="0" applyFont="1" applyFill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178" fontId="3" fillId="2" borderId="10" xfId="4" applyFont="1" applyFill="1" applyBorder="1" applyAlignment="1">
      <alignment horizontal="center" vertical="center" shrinkToFit="1"/>
    </xf>
    <xf numFmtId="179" fontId="3" fillId="3" borderId="11" xfId="5" applyFont="1" applyFill="1" applyBorder="1" applyAlignment="1">
      <alignment horizontal="center" vertical="center" shrinkToFit="1"/>
    </xf>
    <xf numFmtId="181" fontId="4" fillId="3" borderId="3" xfId="5" applyNumberFormat="1" applyFont="1" applyFill="1" applyBorder="1" applyAlignment="1">
      <alignment horizontal="center" vertical="center" shrinkToFit="1"/>
    </xf>
    <xf numFmtId="178" fontId="3" fillId="2" borderId="3" xfId="4" applyFont="1" applyFill="1" applyBorder="1" applyAlignment="1">
      <alignment horizontal="center" vertical="center"/>
    </xf>
    <xf numFmtId="178" fontId="3" fillId="2" borderId="12" xfId="4" applyFont="1" applyFill="1" applyBorder="1" applyAlignment="1">
      <alignment horizontal="center" vertical="center" shrinkToFit="1"/>
    </xf>
    <xf numFmtId="0" fontId="3" fillId="2" borderId="13" xfId="0" applyFont="1" applyFill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center" vertical="center" shrinkToFit="1"/>
    </xf>
    <xf numFmtId="0" fontId="3" fillId="2" borderId="9" xfId="0" applyFont="1" applyFill="1" applyBorder="1" applyAlignment="1">
      <alignment horizontal="center" vertical="center" shrinkToFit="1"/>
    </xf>
    <xf numFmtId="181" fontId="4" fillId="3" borderId="12" xfId="5" applyNumberFormat="1" applyFont="1" applyFill="1" applyBorder="1" applyAlignment="1">
      <alignment horizontal="center" vertical="center" shrinkToFit="1"/>
    </xf>
    <xf numFmtId="178" fontId="3" fillId="2" borderId="12" xfId="4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shrinkToFit="1"/>
    </xf>
    <xf numFmtId="0" fontId="3" fillId="0" borderId="2" xfId="0" applyFont="1" applyBorder="1" applyAlignment="1">
      <alignment horizontal="left" vertical="center" shrinkToFit="1"/>
    </xf>
    <xf numFmtId="180" fontId="4" fillId="0" borderId="2" xfId="0" applyNumberFormat="1" applyFont="1" applyBorder="1" applyAlignment="1">
      <alignment horizontal="center" vertical="center" shrinkToFit="1"/>
    </xf>
    <xf numFmtId="1" fontId="3" fillId="0" borderId="2" xfId="0" applyNumberFormat="1" applyFont="1" applyBorder="1" applyAlignment="1">
      <alignment horizontal="center" vertical="center" shrinkToFit="1"/>
    </xf>
    <xf numFmtId="183" fontId="3" fillId="0" borderId="14" xfId="0" applyNumberFormat="1" applyFont="1" applyBorder="1" applyAlignment="1">
      <alignment horizontal="center" vertical="center"/>
    </xf>
    <xf numFmtId="178" fontId="3" fillId="0" borderId="2" xfId="4" applyFont="1" applyBorder="1" applyAlignment="1">
      <alignment horizontal="center" vertical="center" shrinkToFit="1"/>
    </xf>
    <xf numFmtId="0" fontId="5" fillId="0" borderId="15" xfId="0" applyFont="1" applyBorder="1" applyAlignment="1">
      <alignment horizontal="left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2" fontId="3" fillId="0" borderId="10" xfId="0" applyNumberFormat="1" applyFont="1" applyBorder="1" applyAlignment="1">
      <alignment horizontal="center" vertical="center" shrinkToFit="1"/>
    </xf>
    <xf numFmtId="179" fontId="10" fillId="3" borderId="11" xfId="5" applyFont="1" applyFill="1" applyBorder="1" applyAlignment="1">
      <alignment horizontal="center" vertical="center" shrinkToFit="1"/>
    </xf>
    <xf numFmtId="181" fontId="11" fillId="3" borderId="11" xfId="5" applyNumberFormat="1" applyFont="1" applyFill="1" applyBorder="1" applyAlignment="1">
      <alignment horizontal="center" vertical="center" shrinkToFit="1"/>
    </xf>
    <xf numFmtId="184" fontId="5" fillId="0" borderId="2" xfId="0" applyNumberFormat="1" applyFont="1" applyBorder="1">
      <alignment vertical="center"/>
    </xf>
    <xf numFmtId="0" fontId="3" fillId="0" borderId="16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180" fontId="11" fillId="0" borderId="2" xfId="0" applyNumberFormat="1" applyFont="1" applyBorder="1" applyAlignment="1">
      <alignment horizontal="center" vertical="center" shrinkToFit="1"/>
    </xf>
    <xf numFmtId="1" fontId="10" fillId="0" borderId="2" xfId="0" applyNumberFormat="1" applyFont="1" applyBorder="1" applyAlignment="1">
      <alignment horizontal="center" vertical="center" shrinkToFit="1"/>
    </xf>
    <xf numFmtId="178" fontId="10" fillId="0" borderId="2" xfId="4" applyFont="1" applyFill="1" applyBorder="1" applyAlignment="1">
      <alignment horizontal="center" vertical="center" shrinkToFit="1"/>
    </xf>
    <xf numFmtId="0" fontId="12" fillId="0" borderId="15" xfId="0" applyFont="1" applyBorder="1" applyAlignment="1">
      <alignment horizontal="left" vertical="center" shrinkToFit="1"/>
    </xf>
    <xf numFmtId="0" fontId="10" fillId="0" borderId="8" xfId="0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shrinkToFit="1"/>
    </xf>
    <xf numFmtId="0" fontId="10" fillId="0" borderId="9" xfId="0" applyFont="1" applyBorder="1" applyAlignment="1">
      <alignment horizontal="center" vertical="center" shrinkToFit="1"/>
    </xf>
    <xf numFmtId="0" fontId="4" fillId="0" borderId="2" xfId="50" applyFont="1" applyBorder="1" applyAlignment="1">
      <alignment horizontal="left" vertical="center" shrinkToFit="1"/>
    </xf>
    <xf numFmtId="0" fontId="10" fillId="0" borderId="2" xfId="50" applyFont="1" applyBorder="1" applyAlignment="1">
      <alignment horizontal="left" vertical="center" shrinkToFit="1"/>
    </xf>
    <xf numFmtId="180" fontId="11" fillId="0" borderId="2" xfId="50" applyNumberFormat="1" applyFont="1" applyBorder="1" applyAlignment="1">
      <alignment horizontal="center" vertical="center"/>
    </xf>
    <xf numFmtId="1" fontId="10" fillId="0" borderId="2" xfId="50" applyNumberFormat="1" applyFont="1" applyBorder="1" applyAlignment="1">
      <alignment horizontal="center" vertical="center"/>
    </xf>
    <xf numFmtId="178" fontId="3" fillId="0" borderId="2" xfId="4" applyFont="1" applyFill="1" applyBorder="1" applyAlignment="1">
      <alignment horizontal="center" vertical="center" shrinkToFit="1"/>
    </xf>
    <xf numFmtId="181" fontId="4" fillId="3" borderId="11" xfId="5" applyNumberFormat="1" applyFont="1" applyFill="1" applyBorder="1" applyAlignment="1">
      <alignment horizontal="center" vertical="center" shrinkToFit="1"/>
    </xf>
    <xf numFmtId="179" fontId="10" fillId="3" borderId="11" xfId="5" applyFont="1" applyFill="1" applyBorder="1" applyAlignment="1">
      <alignment horizontal="center" vertical="center"/>
    </xf>
    <xf numFmtId="181" fontId="11" fillId="3" borderId="11" xfId="5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80" fontId="4" fillId="0" borderId="2" xfId="0" applyNumberFormat="1" applyFont="1" applyBorder="1" applyAlignment="1">
      <alignment horizontal="center" vertical="center"/>
    </xf>
    <xf numFmtId="183" fontId="3" fillId="0" borderId="2" xfId="0" applyNumberFormat="1" applyFont="1" applyBorder="1" applyAlignment="1">
      <alignment horizontal="center" vertical="center"/>
    </xf>
    <xf numFmtId="178" fontId="3" fillId="0" borderId="2" xfId="4" applyFont="1" applyBorder="1" applyAlignment="1">
      <alignment horizontal="center" vertical="center"/>
    </xf>
    <xf numFmtId="179" fontId="3" fillId="3" borderId="11" xfId="5" applyFont="1" applyFill="1" applyBorder="1" applyAlignment="1">
      <alignment horizontal="center" vertical="center"/>
    </xf>
    <xf numFmtId="181" fontId="4" fillId="3" borderId="11" xfId="5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shrinkToFit="1"/>
    </xf>
    <xf numFmtId="180" fontId="3" fillId="0" borderId="2" xfId="0" applyNumberFormat="1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82" fontId="3" fillId="0" borderId="10" xfId="0" applyNumberFormat="1" applyFont="1" applyBorder="1" applyAlignment="1">
      <alignment horizontal="center" vertical="center"/>
    </xf>
    <xf numFmtId="180" fontId="3" fillId="0" borderId="2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183" fontId="4" fillId="0" borderId="2" xfId="0" applyNumberFormat="1" applyFont="1" applyBorder="1" applyAlignment="1">
      <alignment horizontal="center" vertical="center"/>
    </xf>
    <xf numFmtId="185" fontId="3" fillId="0" borderId="9" xfId="0" applyNumberFormat="1" applyFont="1" applyBorder="1" applyAlignment="1">
      <alignment horizontal="center" vertical="center"/>
    </xf>
    <xf numFmtId="179" fontId="3" fillId="4" borderId="11" xfId="5" applyFont="1" applyFill="1" applyBorder="1" applyAlignment="1">
      <alignment horizontal="center" vertical="center"/>
    </xf>
    <xf numFmtId="181" fontId="4" fillId="4" borderId="11" xfId="5" applyNumberFormat="1" applyFont="1" applyFill="1" applyBorder="1" applyAlignment="1">
      <alignment horizontal="center" vertical="center"/>
    </xf>
    <xf numFmtId="182" fontId="13" fillId="0" borderId="10" xfId="0" applyNumberFormat="1" applyFont="1" applyBorder="1" applyAlignment="1">
      <alignment horizontal="center" vertical="center"/>
    </xf>
    <xf numFmtId="178" fontId="3" fillId="0" borderId="2" xfId="4" applyFont="1" applyFill="1" applyBorder="1" applyAlignment="1">
      <alignment horizontal="center" vertical="center"/>
    </xf>
    <xf numFmtId="178" fontId="5" fillId="0" borderId="2" xfId="4" applyFont="1" applyFill="1" applyBorder="1" applyAlignment="1">
      <alignment horizontal="center" vertical="center" wrapText="1"/>
    </xf>
    <xf numFmtId="182" fontId="3" fillId="0" borderId="10" xfId="0" applyNumberFormat="1" applyFont="1" applyBorder="1" applyAlignment="1">
      <alignment horizontal="center" vertical="center" wrapText="1"/>
    </xf>
    <xf numFmtId="0" fontId="4" fillId="0" borderId="0" xfId="0" applyFont="1">
      <alignment vertical="center"/>
    </xf>
    <xf numFmtId="181" fontId="4" fillId="0" borderId="0" xfId="0" applyNumberFormat="1" applyFont="1">
      <alignment vertical="center"/>
    </xf>
  </cellXfs>
  <cellStyles count="52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桁区切り 3" xfId="49"/>
    <cellStyle name="標準 2" xfId="50"/>
    <cellStyle name="標準 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jpeg"/><Relationship Id="rId98" Type="http://schemas.openxmlformats.org/officeDocument/2006/relationships/image" Target="../media/image98.jpeg"/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pn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pn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pn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pn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pn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pn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pn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jpeg"/><Relationship Id="rId13" Type="http://schemas.openxmlformats.org/officeDocument/2006/relationships/image" Target="../media/image13.png"/><Relationship Id="rId125" Type="http://schemas.openxmlformats.org/officeDocument/2006/relationships/image" Target="../media/image125.jpeg"/><Relationship Id="rId124" Type="http://schemas.openxmlformats.org/officeDocument/2006/relationships/image" Target="../media/image124.jpeg"/><Relationship Id="rId123" Type="http://schemas.openxmlformats.org/officeDocument/2006/relationships/image" Target="../media/image123.jpeg"/><Relationship Id="rId122" Type="http://schemas.openxmlformats.org/officeDocument/2006/relationships/image" Target="../media/image122.jpeg"/><Relationship Id="rId121" Type="http://schemas.openxmlformats.org/officeDocument/2006/relationships/image" Target="../media/image121.jpeg"/><Relationship Id="rId120" Type="http://schemas.openxmlformats.org/officeDocument/2006/relationships/image" Target="../media/image120.jpeg"/><Relationship Id="rId12" Type="http://schemas.openxmlformats.org/officeDocument/2006/relationships/image" Target="../media/image12.png"/><Relationship Id="rId119" Type="http://schemas.openxmlformats.org/officeDocument/2006/relationships/image" Target="../media/image119.jpeg"/><Relationship Id="rId118" Type="http://schemas.openxmlformats.org/officeDocument/2006/relationships/image" Target="../media/image118.jpeg"/><Relationship Id="rId117" Type="http://schemas.openxmlformats.org/officeDocument/2006/relationships/image" Target="../media/image117.jpeg"/><Relationship Id="rId116" Type="http://schemas.openxmlformats.org/officeDocument/2006/relationships/image" Target="../media/image116.jpeg"/><Relationship Id="rId115" Type="http://schemas.openxmlformats.org/officeDocument/2006/relationships/image" Target="../media/image115.jpeg"/><Relationship Id="rId114" Type="http://schemas.openxmlformats.org/officeDocument/2006/relationships/image" Target="../media/image114.jpeg"/><Relationship Id="rId113" Type="http://schemas.openxmlformats.org/officeDocument/2006/relationships/image" Target="../media/image113.jpeg"/><Relationship Id="rId112" Type="http://schemas.openxmlformats.org/officeDocument/2006/relationships/image" Target="../media/image112.jpeg"/><Relationship Id="rId111" Type="http://schemas.openxmlformats.org/officeDocument/2006/relationships/image" Target="../media/image111.jpeg"/><Relationship Id="rId110" Type="http://schemas.openxmlformats.org/officeDocument/2006/relationships/image" Target="../media/image110.jpeg"/><Relationship Id="rId11" Type="http://schemas.openxmlformats.org/officeDocument/2006/relationships/image" Target="../media/image11.png"/><Relationship Id="rId109" Type="http://schemas.openxmlformats.org/officeDocument/2006/relationships/image" Target="../media/image109.jpeg"/><Relationship Id="rId108" Type="http://schemas.openxmlformats.org/officeDocument/2006/relationships/image" Target="../media/image108.jpeg"/><Relationship Id="rId107" Type="http://schemas.openxmlformats.org/officeDocument/2006/relationships/image" Target="../media/image107.jpeg"/><Relationship Id="rId106" Type="http://schemas.openxmlformats.org/officeDocument/2006/relationships/image" Target="../media/image106.jpeg"/><Relationship Id="rId105" Type="http://schemas.openxmlformats.org/officeDocument/2006/relationships/image" Target="../media/image105.jpeg"/><Relationship Id="rId104" Type="http://schemas.openxmlformats.org/officeDocument/2006/relationships/image" Target="../media/image104.png"/><Relationship Id="rId103" Type="http://schemas.openxmlformats.org/officeDocument/2006/relationships/image" Target="../media/image103.png"/><Relationship Id="rId102" Type="http://schemas.openxmlformats.org/officeDocument/2006/relationships/image" Target="../media/image102.jpeg"/><Relationship Id="rId101" Type="http://schemas.openxmlformats.org/officeDocument/2006/relationships/image" Target="../media/image101.jpeg"/><Relationship Id="rId100" Type="http://schemas.openxmlformats.org/officeDocument/2006/relationships/image" Target="../media/image100.jpe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201839</xdr:colOff>
      <xdr:row>10</xdr:row>
      <xdr:rowOff>9524</xdr:rowOff>
    </xdr:from>
    <xdr:to>
      <xdr:col>2</xdr:col>
      <xdr:colOff>504791</xdr:colOff>
      <xdr:row>11</xdr:row>
      <xdr:rowOff>1374</xdr:rowOff>
    </xdr:to>
    <xdr:pic>
      <xdr:nvPicPr>
        <xdr:cNvPr id="2" name="図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6925945" y="5809615"/>
          <a:ext cx="302895" cy="668655"/>
        </a:xfrm>
        <a:prstGeom prst="rect">
          <a:avLst/>
        </a:prstGeom>
      </xdr:spPr>
    </xdr:pic>
    <xdr:clientData/>
  </xdr:twoCellAnchor>
  <xdr:twoCellAnchor editAs="oneCell">
    <xdr:from>
      <xdr:col>2</xdr:col>
      <xdr:colOff>157163</xdr:colOff>
      <xdr:row>54</xdr:row>
      <xdr:rowOff>18280</xdr:rowOff>
    </xdr:from>
    <xdr:to>
      <xdr:col>2</xdr:col>
      <xdr:colOff>587693</xdr:colOff>
      <xdr:row>55</xdr:row>
      <xdr:rowOff>0</xdr:rowOff>
    </xdr:to>
    <xdr:pic>
      <xdr:nvPicPr>
        <xdr:cNvPr id="3" name="図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6881495" y="35574605"/>
          <a:ext cx="430530" cy="658495"/>
        </a:xfrm>
        <a:prstGeom prst="rect">
          <a:avLst/>
        </a:prstGeom>
      </xdr:spPr>
    </xdr:pic>
    <xdr:clientData/>
  </xdr:twoCellAnchor>
  <xdr:twoCellAnchor editAs="oneCell">
    <xdr:from>
      <xdr:col>2</xdr:col>
      <xdr:colOff>220867</xdr:colOff>
      <xdr:row>53</xdr:row>
      <xdr:rowOff>44927</xdr:rowOff>
    </xdr:from>
    <xdr:to>
      <xdr:col>2</xdr:col>
      <xdr:colOff>512807</xdr:colOff>
      <xdr:row>53</xdr:row>
      <xdr:rowOff>649802</xdr:rowOff>
    </xdr:to>
    <xdr:pic>
      <xdr:nvPicPr>
        <xdr:cNvPr id="4" name="図 1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6944995" y="34925000"/>
          <a:ext cx="292100" cy="605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217256</xdr:colOff>
      <xdr:row>52</xdr:row>
      <xdr:rowOff>35261</xdr:rowOff>
    </xdr:from>
    <xdr:to>
      <xdr:col>2</xdr:col>
      <xdr:colOff>505023</xdr:colOff>
      <xdr:row>52</xdr:row>
      <xdr:rowOff>655396</xdr:rowOff>
    </xdr:to>
    <xdr:pic>
      <xdr:nvPicPr>
        <xdr:cNvPr id="5" name="図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6941820" y="34239200"/>
          <a:ext cx="287655" cy="620395"/>
        </a:xfrm>
        <a:prstGeom prst="rect">
          <a:avLst/>
        </a:prstGeom>
      </xdr:spPr>
    </xdr:pic>
    <xdr:clientData/>
  </xdr:twoCellAnchor>
  <xdr:twoCellAnchor editAs="oneCell">
    <xdr:from>
      <xdr:col>2</xdr:col>
      <xdr:colOff>53870</xdr:colOff>
      <xdr:row>57</xdr:row>
      <xdr:rowOff>31853</xdr:rowOff>
    </xdr:from>
    <xdr:to>
      <xdr:col>2</xdr:col>
      <xdr:colOff>637063</xdr:colOff>
      <xdr:row>58</xdr:row>
      <xdr:rowOff>2733</xdr:rowOff>
    </xdr:to>
    <xdr:pic>
      <xdr:nvPicPr>
        <xdr:cNvPr id="6" name="図 5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6777990" y="37617400"/>
          <a:ext cx="583565" cy="647065"/>
        </a:xfrm>
        <a:prstGeom prst="rect">
          <a:avLst/>
        </a:prstGeom>
      </xdr:spPr>
    </xdr:pic>
    <xdr:clientData/>
  </xdr:twoCellAnchor>
  <xdr:twoCellAnchor editAs="oneCell">
    <xdr:from>
      <xdr:col>2</xdr:col>
      <xdr:colOff>59436</xdr:colOff>
      <xdr:row>117</xdr:row>
      <xdr:rowOff>129153</xdr:rowOff>
    </xdr:from>
    <xdr:to>
      <xdr:col>2</xdr:col>
      <xdr:colOff>641457</xdr:colOff>
      <xdr:row>117</xdr:row>
      <xdr:rowOff>568143</xdr:rowOff>
    </xdr:to>
    <xdr:pic>
      <xdr:nvPicPr>
        <xdr:cNvPr id="7" name="図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783705" y="78291055"/>
          <a:ext cx="582295" cy="438785"/>
        </a:xfrm>
        <a:prstGeom prst="rect">
          <a:avLst/>
        </a:prstGeom>
      </xdr:spPr>
    </xdr:pic>
    <xdr:clientData/>
  </xdr:twoCellAnchor>
  <xdr:twoCellAnchor editAs="oneCell">
    <xdr:from>
      <xdr:col>2</xdr:col>
      <xdr:colOff>61728</xdr:colOff>
      <xdr:row>118</xdr:row>
      <xdr:rowOff>149154</xdr:rowOff>
    </xdr:from>
    <xdr:to>
      <xdr:col>2</xdr:col>
      <xdr:colOff>637154</xdr:colOff>
      <xdr:row>118</xdr:row>
      <xdr:rowOff>614445</xdr:rowOff>
    </xdr:to>
    <xdr:pic>
      <xdr:nvPicPr>
        <xdr:cNvPr id="8" name="図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786245" y="78987015"/>
          <a:ext cx="575310" cy="465455"/>
        </a:xfrm>
        <a:prstGeom prst="rect">
          <a:avLst/>
        </a:prstGeom>
      </xdr:spPr>
    </xdr:pic>
    <xdr:clientData/>
  </xdr:twoCellAnchor>
  <xdr:twoCellAnchor editAs="oneCell">
    <xdr:from>
      <xdr:col>2</xdr:col>
      <xdr:colOff>60974</xdr:colOff>
      <xdr:row>119</xdr:row>
      <xdr:rowOff>118355</xdr:rowOff>
    </xdr:from>
    <xdr:to>
      <xdr:col>3</xdr:col>
      <xdr:colOff>608</xdr:colOff>
      <xdr:row>119</xdr:row>
      <xdr:rowOff>548448</xdr:rowOff>
    </xdr:to>
    <xdr:pic>
      <xdr:nvPicPr>
        <xdr:cNvPr id="9" name="図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785610" y="79632810"/>
          <a:ext cx="653415" cy="429895"/>
        </a:xfrm>
        <a:prstGeom prst="rect">
          <a:avLst/>
        </a:prstGeom>
      </xdr:spPr>
    </xdr:pic>
    <xdr:clientData/>
  </xdr:twoCellAnchor>
  <xdr:twoCellAnchor editAs="oneCell">
    <xdr:from>
      <xdr:col>2</xdr:col>
      <xdr:colOff>243079</xdr:colOff>
      <xdr:row>48</xdr:row>
      <xdr:rowOff>74915</xdr:rowOff>
    </xdr:from>
    <xdr:to>
      <xdr:col>2</xdr:col>
      <xdr:colOff>485355</xdr:colOff>
      <xdr:row>48</xdr:row>
      <xdr:rowOff>613706</xdr:rowOff>
    </xdr:to>
    <xdr:pic>
      <xdr:nvPicPr>
        <xdr:cNvPr id="10" name="図 9"/>
        <xdr:cNvPicPr>
          <a:picLocks noChangeAspect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915" t="4846" r="40933" b="13065"/>
        <a:stretch>
          <a:fillRect/>
        </a:stretch>
      </xdr:blipFill>
      <xdr:spPr>
        <a:xfrm>
          <a:off x="6967220" y="31573470"/>
          <a:ext cx="242570" cy="539115"/>
        </a:xfrm>
        <a:prstGeom prst="rect">
          <a:avLst/>
        </a:prstGeom>
      </xdr:spPr>
    </xdr:pic>
    <xdr:clientData/>
  </xdr:twoCellAnchor>
  <xdr:twoCellAnchor editAs="oneCell">
    <xdr:from>
      <xdr:col>2</xdr:col>
      <xdr:colOff>237123</xdr:colOff>
      <xdr:row>45</xdr:row>
      <xdr:rowOff>78739</xdr:rowOff>
    </xdr:from>
    <xdr:to>
      <xdr:col>2</xdr:col>
      <xdr:colOff>461170</xdr:colOff>
      <xdr:row>45</xdr:row>
      <xdr:rowOff>623025</xdr:rowOff>
    </xdr:to>
    <xdr:pic>
      <xdr:nvPicPr>
        <xdr:cNvPr id="11" name="図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961505" y="29548455"/>
          <a:ext cx="224155" cy="544830"/>
        </a:xfrm>
        <a:prstGeom prst="rect">
          <a:avLst/>
        </a:prstGeom>
      </xdr:spPr>
    </xdr:pic>
    <xdr:clientData/>
  </xdr:twoCellAnchor>
  <xdr:twoCellAnchor editAs="oneCell">
    <xdr:from>
      <xdr:col>2</xdr:col>
      <xdr:colOff>247815</xdr:colOff>
      <xdr:row>44</xdr:row>
      <xdr:rowOff>30373</xdr:rowOff>
    </xdr:from>
    <xdr:to>
      <xdr:col>2</xdr:col>
      <xdr:colOff>464911</xdr:colOff>
      <xdr:row>44</xdr:row>
      <xdr:rowOff>638143</xdr:rowOff>
    </xdr:to>
    <xdr:pic>
      <xdr:nvPicPr>
        <xdr:cNvPr id="12" name="図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972300" y="28823920"/>
          <a:ext cx="217170" cy="607695"/>
        </a:xfrm>
        <a:prstGeom prst="rect">
          <a:avLst/>
        </a:prstGeom>
      </xdr:spPr>
    </xdr:pic>
    <xdr:clientData/>
  </xdr:twoCellAnchor>
  <xdr:oneCellAnchor>
    <xdr:from>
      <xdr:col>2</xdr:col>
      <xdr:colOff>34637</xdr:colOff>
      <xdr:row>63</xdr:row>
      <xdr:rowOff>86590</xdr:rowOff>
    </xdr:from>
    <xdr:ext cx="329393" cy="576823"/>
    <xdr:pic>
      <xdr:nvPicPr>
        <xdr:cNvPr id="13" name="図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758940" y="41729660"/>
          <a:ext cx="329565" cy="576580"/>
        </a:xfrm>
        <a:prstGeom prst="rect">
          <a:avLst/>
        </a:prstGeom>
      </xdr:spPr>
    </xdr:pic>
    <xdr:clientData/>
  </xdr:oneCellAnchor>
  <xdr:oneCellAnchor>
    <xdr:from>
      <xdr:col>2</xdr:col>
      <xdr:colOff>381001</xdr:colOff>
      <xdr:row>63</xdr:row>
      <xdr:rowOff>103909</xdr:rowOff>
    </xdr:from>
    <xdr:ext cx="329866" cy="523345"/>
    <xdr:pic>
      <xdr:nvPicPr>
        <xdr:cNvPr id="14" name="図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105650" y="41746805"/>
          <a:ext cx="329565" cy="523240"/>
        </a:xfrm>
        <a:prstGeom prst="rect">
          <a:avLst/>
        </a:prstGeom>
      </xdr:spPr>
    </xdr:pic>
    <xdr:clientData/>
  </xdr:oneCellAnchor>
  <xdr:twoCellAnchor editAs="oneCell">
    <xdr:from>
      <xdr:col>2</xdr:col>
      <xdr:colOff>233208</xdr:colOff>
      <xdr:row>108</xdr:row>
      <xdr:rowOff>54048</xdr:rowOff>
    </xdr:from>
    <xdr:to>
      <xdr:col>2</xdr:col>
      <xdr:colOff>475663</xdr:colOff>
      <xdr:row>108</xdr:row>
      <xdr:rowOff>635940</xdr:rowOff>
    </xdr:to>
    <xdr:pic>
      <xdr:nvPicPr>
        <xdr:cNvPr id="15" name="図 14"/>
        <xdr:cNvPicPr>
          <a:picLocks noChangeAspect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52" t="-446" r="30481" b="446"/>
        <a:stretch>
          <a:fillRect/>
        </a:stretch>
      </xdr:blipFill>
      <xdr:spPr>
        <a:xfrm>
          <a:off x="6957695" y="72129650"/>
          <a:ext cx="242570" cy="581660"/>
        </a:xfrm>
        <a:prstGeom prst="rect">
          <a:avLst/>
        </a:prstGeom>
      </xdr:spPr>
    </xdr:pic>
    <xdr:clientData/>
  </xdr:twoCellAnchor>
  <xdr:twoCellAnchor editAs="oneCell">
    <xdr:from>
      <xdr:col>2</xdr:col>
      <xdr:colOff>29915</xdr:colOff>
      <xdr:row>36</xdr:row>
      <xdr:rowOff>1712</xdr:rowOff>
    </xdr:from>
    <xdr:to>
      <xdr:col>2</xdr:col>
      <xdr:colOff>637954</xdr:colOff>
      <xdr:row>37</xdr:row>
      <xdr:rowOff>1711</xdr:rowOff>
    </xdr:to>
    <xdr:pic>
      <xdr:nvPicPr>
        <xdr:cNvPr id="16" name="図 15"/>
        <xdr:cNvPicPr>
          <a:picLocks noChangeAspect="1"/>
        </xdr:cNvPicPr>
      </xdr:nvPicPr>
      <xdr:blipFill>
        <a:blip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4495" y="23385145"/>
          <a:ext cx="607695" cy="676275"/>
        </a:xfrm>
        <a:prstGeom prst="rect">
          <a:avLst/>
        </a:prstGeom>
      </xdr:spPr>
    </xdr:pic>
    <xdr:clientData/>
  </xdr:twoCellAnchor>
  <xdr:twoCellAnchor editAs="oneCell">
    <xdr:from>
      <xdr:col>2</xdr:col>
      <xdr:colOff>21466</xdr:colOff>
      <xdr:row>38</xdr:row>
      <xdr:rowOff>30712</xdr:rowOff>
    </xdr:from>
    <xdr:to>
      <xdr:col>2</xdr:col>
      <xdr:colOff>638917</xdr:colOff>
      <xdr:row>39</xdr:row>
      <xdr:rowOff>13391</xdr:rowOff>
    </xdr:to>
    <xdr:pic>
      <xdr:nvPicPr>
        <xdr:cNvPr id="17" name="図 16"/>
        <xdr:cNvPicPr>
          <a:picLocks noChangeAspect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5605" y="24766905"/>
          <a:ext cx="617855" cy="659130"/>
        </a:xfrm>
        <a:prstGeom prst="rect">
          <a:avLst/>
        </a:prstGeom>
      </xdr:spPr>
    </xdr:pic>
    <xdr:clientData/>
  </xdr:twoCellAnchor>
  <xdr:twoCellAnchor editAs="oneCell">
    <xdr:from>
      <xdr:col>2</xdr:col>
      <xdr:colOff>31804</xdr:colOff>
      <xdr:row>37</xdr:row>
      <xdr:rowOff>27959</xdr:rowOff>
    </xdr:from>
    <xdr:to>
      <xdr:col>2</xdr:col>
      <xdr:colOff>639175</xdr:colOff>
      <xdr:row>38</xdr:row>
      <xdr:rowOff>9222</xdr:rowOff>
    </xdr:to>
    <xdr:pic>
      <xdr:nvPicPr>
        <xdr:cNvPr id="18" name="図 17"/>
        <xdr:cNvPicPr>
          <a:picLocks noChangeAspect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6400" y="24088090"/>
          <a:ext cx="607060" cy="657225"/>
        </a:xfrm>
        <a:prstGeom prst="rect">
          <a:avLst/>
        </a:prstGeom>
      </xdr:spPr>
    </xdr:pic>
    <xdr:clientData/>
  </xdr:twoCellAnchor>
  <xdr:twoCellAnchor editAs="oneCell">
    <xdr:from>
      <xdr:col>2</xdr:col>
      <xdr:colOff>46543</xdr:colOff>
      <xdr:row>32</xdr:row>
      <xdr:rowOff>48490</xdr:rowOff>
    </xdr:from>
    <xdr:to>
      <xdr:col>2</xdr:col>
      <xdr:colOff>637439</xdr:colOff>
      <xdr:row>32</xdr:row>
      <xdr:rowOff>654626</xdr:rowOff>
    </xdr:to>
    <xdr:pic>
      <xdr:nvPicPr>
        <xdr:cNvPr id="19" name="図 18"/>
        <xdr:cNvPicPr>
          <a:picLocks noChangeAspect="1"/>
        </xdr:cNvPicPr>
      </xdr:nvPicPr>
      <xdr:blipFill>
        <a:blip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1005" y="20727035"/>
          <a:ext cx="590550" cy="605790"/>
        </a:xfrm>
        <a:prstGeom prst="rect">
          <a:avLst/>
        </a:prstGeom>
      </xdr:spPr>
    </xdr:pic>
    <xdr:clientData/>
  </xdr:twoCellAnchor>
  <xdr:twoCellAnchor editAs="oneCell">
    <xdr:from>
      <xdr:col>2</xdr:col>
      <xdr:colOff>47768</xdr:colOff>
      <xdr:row>80</xdr:row>
      <xdr:rowOff>40361</xdr:rowOff>
    </xdr:from>
    <xdr:to>
      <xdr:col>2</xdr:col>
      <xdr:colOff>636991</xdr:colOff>
      <xdr:row>80</xdr:row>
      <xdr:rowOff>644824</xdr:rowOff>
    </xdr:to>
    <xdr:pic>
      <xdr:nvPicPr>
        <xdr:cNvPr id="20" name="図 19"/>
        <xdr:cNvPicPr>
          <a:picLocks noChangeAspect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2275" y="53179980"/>
          <a:ext cx="589280" cy="604520"/>
        </a:xfrm>
        <a:prstGeom prst="rect">
          <a:avLst/>
        </a:prstGeom>
      </xdr:spPr>
    </xdr:pic>
    <xdr:clientData/>
  </xdr:twoCellAnchor>
  <xdr:twoCellAnchor editAs="oneCell">
    <xdr:from>
      <xdr:col>2</xdr:col>
      <xdr:colOff>57317</xdr:colOff>
      <xdr:row>81</xdr:row>
      <xdr:rowOff>32289</xdr:rowOff>
    </xdr:from>
    <xdr:to>
      <xdr:col>2</xdr:col>
      <xdr:colOff>637293</xdr:colOff>
      <xdr:row>81</xdr:row>
      <xdr:rowOff>646555</xdr:rowOff>
    </xdr:to>
    <xdr:pic>
      <xdr:nvPicPr>
        <xdr:cNvPr id="21" name="図 20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1800" y="53848000"/>
          <a:ext cx="579755" cy="614680"/>
        </a:xfrm>
        <a:prstGeom prst="rect">
          <a:avLst/>
        </a:prstGeom>
      </xdr:spPr>
    </xdr:pic>
    <xdr:clientData/>
  </xdr:twoCellAnchor>
  <xdr:twoCellAnchor editAs="oneCell">
    <xdr:from>
      <xdr:col>2</xdr:col>
      <xdr:colOff>13585</xdr:colOff>
      <xdr:row>64</xdr:row>
      <xdr:rowOff>104587</xdr:rowOff>
    </xdr:from>
    <xdr:to>
      <xdr:col>2</xdr:col>
      <xdr:colOff>412578</xdr:colOff>
      <xdr:row>64</xdr:row>
      <xdr:rowOff>641233</xdr:rowOff>
    </xdr:to>
    <xdr:pic>
      <xdr:nvPicPr>
        <xdr:cNvPr id="22" name="図 21"/>
        <xdr:cNvPicPr>
          <a:picLocks noChangeAspect="1"/>
        </xdr:cNvPicPr>
      </xdr:nvPicPr>
      <xdr:blipFill>
        <a:blip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7985" y="42423715"/>
          <a:ext cx="398780" cy="536575"/>
        </a:xfrm>
        <a:prstGeom prst="rect">
          <a:avLst/>
        </a:prstGeom>
      </xdr:spPr>
    </xdr:pic>
    <xdr:clientData/>
  </xdr:twoCellAnchor>
  <xdr:twoCellAnchor editAs="oneCell">
    <xdr:from>
      <xdr:col>2</xdr:col>
      <xdr:colOff>251044</xdr:colOff>
      <xdr:row>64</xdr:row>
      <xdr:rowOff>3711</xdr:rowOff>
    </xdr:from>
    <xdr:to>
      <xdr:col>3</xdr:col>
      <xdr:colOff>89648</xdr:colOff>
      <xdr:row>65</xdr:row>
      <xdr:rowOff>85181</xdr:rowOff>
    </xdr:to>
    <xdr:pic>
      <xdr:nvPicPr>
        <xdr:cNvPr id="23" name="図 22"/>
        <xdr:cNvPicPr>
          <a:picLocks noChangeAspect="1"/>
        </xdr:cNvPicPr>
      </xdr:nvPicPr>
      <xdr:blipFill>
        <a:blip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5475" y="42322750"/>
          <a:ext cx="553085" cy="758190"/>
        </a:xfrm>
        <a:prstGeom prst="rect">
          <a:avLst/>
        </a:prstGeom>
      </xdr:spPr>
    </xdr:pic>
    <xdr:clientData/>
  </xdr:twoCellAnchor>
  <xdr:twoCellAnchor editAs="oneCell">
    <xdr:from>
      <xdr:col>2</xdr:col>
      <xdr:colOff>44486</xdr:colOff>
      <xdr:row>50</xdr:row>
      <xdr:rowOff>38134</xdr:rowOff>
    </xdr:from>
    <xdr:to>
      <xdr:col>2</xdr:col>
      <xdr:colOff>641568</xdr:colOff>
      <xdr:row>50</xdr:row>
      <xdr:rowOff>650456</xdr:rowOff>
    </xdr:to>
    <xdr:pic>
      <xdr:nvPicPr>
        <xdr:cNvPr id="24" name="図 23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9100" y="32889825"/>
          <a:ext cx="596900" cy="612140"/>
        </a:xfrm>
        <a:prstGeom prst="rect">
          <a:avLst/>
        </a:prstGeom>
      </xdr:spPr>
    </xdr:pic>
    <xdr:clientData/>
  </xdr:twoCellAnchor>
  <xdr:twoCellAnchor editAs="oneCell">
    <xdr:from>
      <xdr:col>2</xdr:col>
      <xdr:colOff>231388</xdr:colOff>
      <xdr:row>56</xdr:row>
      <xdr:rowOff>26750</xdr:rowOff>
    </xdr:from>
    <xdr:to>
      <xdr:col>2</xdr:col>
      <xdr:colOff>484744</xdr:colOff>
      <xdr:row>57</xdr:row>
      <xdr:rowOff>6276</xdr:rowOff>
    </xdr:to>
    <xdr:pic>
      <xdr:nvPicPr>
        <xdr:cNvPr id="25" name="図 24"/>
        <xdr:cNvPicPr>
          <a:picLocks noChangeAspect="1"/>
        </xdr:cNvPicPr>
      </xdr:nvPicPr>
      <xdr:blipFill>
        <a:blip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12" r="30322"/>
        <a:stretch>
          <a:fillRect/>
        </a:stretch>
      </xdr:blipFill>
      <xdr:spPr>
        <a:xfrm>
          <a:off x="6955790" y="36936045"/>
          <a:ext cx="253365" cy="655320"/>
        </a:xfrm>
        <a:prstGeom prst="rect">
          <a:avLst/>
        </a:prstGeom>
      </xdr:spPr>
    </xdr:pic>
    <xdr:clientData/>
  </xdr:twoCellAnchor>
  <xdr:twoCellAnchor editAs="oneCell">
    <xdr:from>
      <xdr:col>2</xdr:col>
      <xdr:colOff>53535</xdr:colOff>
      <xdr:row>49</xdr:row>
      <xdr:rowOff>47925</xdr:rowOff>
    </xdr:from>
    <xdr:to>
      <xdr:col>2</xdr:col>
      <xdr:colOff>637902</xdr:colOff>
      <xdr:row>49</xdr:row>
      <xdr:rowOff>653882</xdr:rowOff>
    </xdr:to>
    <xdr:pic>
      <xdr:nvPicPr>
        <xdr:cNvPr id="26" name="図 25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7990" y="32223075"/>
          <a:ext cx="584200" cy="605790"/>
        </a:xfrm>
        <a:prstGeom prst="rect">
          <a:avLst/>
        </a:prstGeom>
      </xdr:spPr>
    </xdr:pic>
    <xdr:clientData/>
  </xdr:twoCellAnchor>
  <xdr:twoCellAnchor editAs="oneCell">
    <xdr:from>
      <xdr:col>2</xdr:col>
      <xdr:colOff>75270</xdr:colOff>
      <xdr:row>47</xdr:row>
      <xdr:rowOff>54651</xdr:rowOff>
    </xdr:from>
    <xdr:to>
      <xdr:col>3</xdr:col>
      <xdr:colOff>1591</xdr:colOff>
      <xdr:row>47</xdr:row>
      <xdr:rowOff>645202</xdr:rowOff>
    </xdr:to>
    <xdr:pic>
      <xdr:nvPicPr>
        <xdr:cNvPr id="27" name="図 26"/>
        <xdr:cNvPicPr>
          <a:picLocks noChangeAspect="1"/>
        </xdr:cNvPicPr>
      </xdr:nvPicPr>
      <xdr:blipFill>
        <a:blip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9580" y="30877510"/>
          <a:ext cx="640715" cy="590550"/>
        </a:xfrm>
        <a:prstGeom prst="rect">
          <a:avLst/>
        </a:prstGeom>
      </xdr:spPr>
    </xdr:pic>
    <xdr:clientData/>
  </xdr:twoCellAnchor>
  <xdr:twoCellAnchor editAs="oneCell">
    <xdr:from>
      <xdr:col>2</xdr:col>
      <xdr:colOff>44689</xdr:colOff>
      <xdr:row>46</xdr:row>
      <xdr:rowOff>33277</xdr:rowOff>
    </xdr:from>
    <xdr:to>
      <xdr:col>2</xdr:col>
      <xdr:colOff>637236</xdr:colOff>
      <xdr:row>46</xdr:row>
      <xdr:rowOff>647648</xdr:rowOff>
    </xdr:to>
    <xdr:pic>
      <xdr:nvPicPr>
        <xdr:cNvPr id="28" name="図 27"/>
        <xdr:cNvPicPr>
          <a:picLocks noChangeAspect="1"/>
        </xdr:cNvPicPr>
      </xdr:nvPicPr>
      <xdr:blipFill>
        <a:blip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9100" y="30179645"/>
          <a:ext cx="592455" cy="614045"/>
        </a:xfrm>
        <a:prstGeom prst="rect">
          <a:avLst/>
        </a:prstGeom>
      </xdr:spPr>
    </xdr:pic>
    <xdr:clientData/>
  </xdr:twoCellAnchor>
  <xdr:twoCellAnchor editAs="oneCell">
    <xdr:from>
      <xdr:col>2</xdr:col>
      <xdr:colOff>78548</xdr:colOff>
      <xdr:row>51</xdr:row>
      <xdr:rowOff>52190</xdr:rowOff>
    </xdr:from>
    <xdr:to>
      <xdr:col>3</xdr:col>
      <xdr:colOff>1336</xdr:colOff>
      <xdr:row>51</xdr:row>
      <xdr:rowOff>617235</xdr:rowOff>
    </xdr:to>
    <xdr:pic>
      <xdr:nvPicPr>
        <xdr:cNvPr id="29" name="図 28"/>
        <xdr:cNvPicPr>
          <a:picLocks noChangeAspect="1"/>
        </xdr:cNvPicPr>
      </xdr:nvPicPr>
      <xdr:blipFill>
        <a:blip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2755" y="33580070"/>
          <a:ext cx="637540" cy="565150"/>
        </a:xfrm>
        <a:prstGeom prst="rect">
          <a:avLst/>
        </a:prstGeom>
      </xdr:spPr>
    </xdr:pic>
    <xdr:clientData/>
  </xdr:twoCellAnchor>
  <xdr:twoCellAnchor editAs="oneCell">
    <xdr:from>
      <xdr:col>2</xdr:col>
      <xdr:colOff>71325</xdr:colOff>
      <xdr:row>39</xdr:row>
      <xdr:rowOff>63359</xdr:rowOff>
    </xdr:from>
    <xdr:to>
      <xdr:col>2</xdr:col>
      <xdr:colOff>640978</xdr:colOff>
      <xdr:row>39</xdr:row>
      <xdr:rowOff>645634</xdr:rowOff>
    </xdr:to>
    <xdr:pic>
      <xdr:nvPicPr>
        <xdr:cNvPr id="30" name="図 29"/>
        <xdr:cNvPicPr>
          <a:picLocks noChangeAspect="1"/>
        </xdr:cNvPicPr>
      </xdr:nvPicPr>
      <xdr:blipFill>
        <a:blip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5770" y="25475565"/>
          <a:ext cx="569595" cy="582295"/>
        </a:xfrm>
        <a:prstGeom prst="rect">
          <a:avLst/>
        </a:prstGeom>
      </xdr:spPr>
    </xdr:pic>
    <xdr:clientData/>
  </xdr:twoCellAnchor>
  <xdr:twoCellAnchor editAs="oneCell">
    <xdr:from>
      <xdr:col>2</xdr:col>
      <xdr:colOff>213140</xdr:colOff>
      <xdr:row>11</xdr:row>
      <xdr:rowOff>50316</xdr:rowOff>
    </xdr:from>
    <xdr:to>
      <xdr:col>2</xdr:col>
      <xdr:colOff>495661</xdr:colOff>
      <xdr:row>12</xdr:row>
      <xdr:rowOff>7784</xdr:rowOff>
    </xdr:to>
    <xdr:pic>
      <xdr:nvPicPr>
        <xdr:cNvPr id="31" name="図 30"/>
        <xdr:cNvPicPr>
          <a:picLocks noChangeAspect="1"/>
        </xdr:cNvPicPr>
      </xdr:nvPicPr>
      <xdr:blipFill>
        <a:blip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721" t="408" r="33334" b="-408"/>
        <a:stretch>
          <a:fillRect/>
        </a:stretch>
      </xdr:blipFill>
      <xdr:spPr>
        <a:xfrm>
          <a:off x="6937375" y="6527165"/>
          <a:ext cx="282575" cy="633730"/>
        </a:xfrm>
        <a:prstGeom prst="rect">
          <a:avLst/>
        </a:prstGeom>
      </xdr:spPr>
    </xdr:pic>
    <xdr:clientData/>
  </xdr:twoCellAnchor>
  <xdr:twoCellAnchor editAs="oneCell">
    <xdr:from>
      <xdr:col>2</xdr:col>
      <xdr:colOff>60502</xdr:colOff>
      <xdr:row>31</xdr:row>
      <xdr:rowOff>35765</xdr:rowOff>
    </xdr:from>
    <xdr:to>
      <xdr:col>2</xdr:col>
      <xdr:colOff>641903</xdr:colOff>
      <xdr:row>31</xdr:row>
      <xdr:rowOff>657806</xdr:rowOff>
    </xdr:to>
    <xdr:pic>
      <xdr:nvPicPr>
        <xdr:cNvPr id="32" name="図 31"/>
        <xdr:cNvPicPr>
          <a:picLocks noChangeAspect="1"/>
        </xdr:cNvPicPr>
      </xdr:nvPicPr>
      <xdr:blipFill>
        <a:blip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4975" y="20038060"/>
          <a:ext cx="581025" cy="621665"/>
        </a:xfrm>
        <a:prstGeom prst="rect">
          <a:avLst/>
        </a:prstGeom>
      </xdr:spPr>
    </xdr:pic>
    <xdr:clientData/>
  </xdr:twoCellAnchor>
  <xdr:twoCellAnchor editAs="oneCell">
    <xdr:from>
      <xdr:col>2</xdr:col>
      <xdr:colOff>116632</xdr:colOff>
      <xdr:row>55</xdr:row>
      <xdr:rowOff>62646</xdr:rowOff>
    </xdr:from>
    <xdr:to>
      <xdr:col>2</xdr:col>
      <xdr:colOff>612321</xdr:colOff>
      <xdr:row>55</xdr:row>
      <xdr:rowOff>639146</xdr:rowOff>
    </xdr:to>
    <xdr:pic>
      <xdr:nvPicPr>
        <xdr:cNvPr id="33" name="図 32"/>
        <xdr:cNvPicPr>
          <a:picLocks noChangeAspect="1"/>
        </xdr:cNvPicPr>
      </xdr:nvPicPr>
      <xdr:blipFill>
        <a:blip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65" r="16949"/>
        <a:stretch>
          <a:fillRect/>
        </a:stretch>
      </xdr:blipFill>
      <xdr:spPr>
        <a:xfrm>
          <a:off x="6840855" y="36295330"/>
          <a:ext cx="495935" cy="576580"/>
        </a:xfrm>
        <a:prstGeom prst="rect">
          <a:avLst/>
        </a:prstGeom>
      </xdr:spPr>
    </xdr:pic>
    <xdr:clientData/>
  </xdr:twoCellAnchor>
  <xdr:twoCellAnchor editAs="oneCell">
    <xdr:from>
      <xdr:col>2</xdr:col>
      <xdr:colOff>45727</xdr:colOff>
      <xdr:row>111</xdr:row>
      <xdr:rowOff>18984</xdr:rowOff>
    </xdr:from>
    <xdr:to>
      <xdr:col>2</xdr:col>
      <xdr:colOff>637231</xdr:colOff>
      <xdr:row>111</xdr:row>
      <xdr:rowOff>636817</xdr:rowOff>
    </xdr:to>
    <xdr:pic>
      <xdr:nvPicPr>
        <xdr:cNvPr id="34" name="図 33"/>
        <xdr:cNvPicPr>
          <a:picLocks noChangeAspect="1"/>
        </xdr:cNvPicPr>
      </xdr:nvPicPr>
      <xdr:blipFill>
        <a:blip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0370" y="74122915"/>
          <a:ext cx="591185" cy="617855"/>
        </a:xfrm>
        <a:prstGeom prst="rect">
          <a:avLst/>
        </a:prstGeom>
      </xdr:spPr>
    </xdr:pic>
    <xdr:clientData/>
  </xdr:twoCellAnchor>
  <xdr:twoCellAnchor editAs="oneCell">
    <xdr:from>
      <xdr:col>2</xdr:col>
      <xdr:colOff>80267</xdr:colOff>
      <xdr:row>107</xdr:row>
      <xdr:rowOff>58862</xdr:rowOff>
    </xdr:from>
    <xdr:to>
      <xdr:col>2</xdr:col>
      <xdr:colOff>638818</xdr:colOff>
      <xdr:row>107</xdr:row>
      <xdr:rowOff>632653</xdr:rowOff>
    </xdr:to>
    <xdr:pic>
      <xdr:nvPicPr>
        <xdr:cNvPr id="35" name="図 34"/>
        <xdr:cNvPicPr>
          <a:picLocks noChangeAspect="1"/>
        </xdr:cNvPicPr>
      </xdr:nvPicPr>
      <xdr:blipFill>
        <a:blip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4660" y="71457820"/>
          <a:ext cx="558800" cy="574040"/>
        </a:xfrm>
        <a:prstGeom prst="rect">
          <a:avLst/>
        </a:prstGeom>
      </xdr:spPr>
    </xdr:pic>
    <xdr:clientData/>
  </xdr:twoCellAnchor>
  <xdr:twoCellAnchor editAs="oneCell">
    <xdr:from>
      <xdr:col>2</xdr:col>
      <xdr:colOff>65420</xdr:colOff>
      <xdr:row>35</xdr:row>
      <xdr:rowOff>42809</xdr:rowOff>
    </xdr:from>
    <xdr:to>
      <xdr:col>2</xdr:col>
      <xdr:colOff>636376</xdr:colOff>
      <xdr:row>35</xdr:row>
      <xdr:rowOff>660755</xdr:rowOff>
    </xdr:to>
    <xdr:pic>
      <xdr:nvPicPr>
        <xdr:cNvPr id="36" name="図 35"/>
        <xdr:cNvPicPr>
          <a:picLocks noChangeAspect="1"/>
        </xdr:cNvPicPr>
      </xdr:nvPicPr>
      <xdr:blipFill>
        <a:blip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0055" y="22750145"/>
          <a:ext cx="570865" cy="617855"/>
        </a:xfrm>
        <a:prstGeom prst="rect">
          <a:avLst/>
        </a:prstGeom>
      </xdr:spPr>
    </xdr:pic>
    <xdr:clientData/>
  </xdr:twoCellAnchor>
  <xdr:twoCellAnchor editAs="oneCell">
    <xdr:from>
      <xdr:col>2</xdr:col>
      <xdr:colOff>58863</xdr:colOff>
      <xdr:row>33</xdr:row>
      <xdr:rowOff>42808</xdr:rowOff>
    </xdr:from>
    <xdr:to>
      <xdr:col>2</xdr:col>
      <xdr:colOff>640164</xdr:colOff>
      <xdr:row>33</xdr:row>
      <xdr:rowOff>639349</xdr:rowOff>
    </xdr:to>
    <xdr:pic>
      <xdr:nvPicPr>
        <xdr:cNvPr id="37" name="図 36"/>
        <xdr:cNvPicPr>
          <a:picLocks noChangeAspect="1"/>
        </xdr:cNvPicPr>
      </xdr:nvPicPr>
      <xdr:blipFill>
        <a:blip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3070" y="21397595"/>
          <a:ext cx="581660" cy="596265"/>
        </a:xfrm>
        <a:prstGeom prst="rect">
          <a:avLst/>
        </a:prstGeom>
      </xdr:spPr>
    </xdr:pic>
    <xdr:clientData/>
  </xdr:twoCellAnchor>
  <xdr:twoCellAnchor editAs="oneCell">
    <xdr:from>
      <xdr:col>2</xdr:col>
      <xdr:colOff>64215</xdr:colOff>
      <xdr:row>34</xdr:row>
      <xdr:rowOff>34676</xdr:rowOff>
    </xdr:from>
    <xdr:to>
      <xdr:col>2</xdr:col>
      <xdr:colOff>636599</xdr:colOff>
      <xdr:row>34</xdr:row>
      <xdr:rowOff>628650</xdr:rowOff>
    </xdr:to>
    <xdr:pic>
      <xdr:nvPicPr>
        <xdr:cNvPr id="38" name="図 37"/>
        <xdr:cNvPicPr>
          <a:picLocks noChangeAspect="1"/>
        </xdr:cNvPicPr>
      </xdr:nvPicPr>
      <xdr:blipFill>
        <a:blip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8785" y="22065615"/>
          <a:ext cx="572135" cy="594360"/>
        </a:xfrm>
        <a:prstGeom prst="rect">
          <a:avLst/>
        </a:prstGeom>
      </xdr:spPr>
    </xdr:pic>
    <xdr:clientData/>
  </xdr:twoCellAnchor>
  <xdr:twoCellAnchor editAs="oneCell">
    <xdr:from>
      <xdr:col>2</xdr:col>
      <xdr:colOff>183539</xdr:colOff>
      <xdr:row>23</xdr:row>
      <xdr:rowOff>19438</xdr:rowOff>
    </xdr:from>
    <xdr:to>
      <xdr:col>2</xdr:col>
      <xdr:colOff>547179</xdr:colOff>
      <xdr:row>23</xdr:row>
      <xdr:rowOff>658584</xdr:rowOff>
    </xdr:to>
    <xdr:pic>
      <xdr:nvPicPr>
        <xdr:cNvPr id="39" name="図 38"/>
        <xdr:cNvPicPr>
          <a:picLocks noChangeAspect="1"/>
        </xdr:cNvPicPr>
      </xdr:nvPicPr>
      <xdr:blipFill>
        <a:blip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338" r="28990"/>
        <a:stretch>
          <a:fillRect/>
        </a:stretch>
      </xdr:blipFill>
      <xdr:spPr>
        <a:xfrm>
          <a:off x="6908165" y="14611350"/>
          <a:ext cx="363220" cy="639445"/>
        </a:xfrm>
        <a:prstGeom prst="rect">
          <a:avLst/>
        </a:prstGeom>
      </xdr:spPr>
    </xdr:pic>
    <xdr:clientData/>
  </xdr:twoCellAnchor>
  <xdr:twoCellAnchor editAs="oneCell">
    <xdr:from>
      <xdr:col>2</xdr:col>
      <xdr:colOff>204107</xdr:colOff>
      <xdr:row>24</xdr:row>
      <xdr:rowOff>10672</xdr:rowOff>
    </xdr:from>
    <xdr:to>
      <xdr:col>2</xdr:col>
      <xdr:colOff>534566</xdr:colOff>
      <xdr:row>25</xdr:row>
      <xdr:rowOff>6906</xdr:rowOff>
    </xdr:to>
    <xdr:pic>
      <xdr:nvPicPr>
        <xdr:cNvPr id="40" name="図 39"/>
        <xdr:cNvPicPr>
          <a:picLocks noChangeAspect="1"/>
        </xdr:cNvPicPr>
      </xdr:nvPicPr>
      <xdr:blipFill>
        <a:blip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54" r="31463"/>
        <a:stretch>
          <a:fillRect/>
        </a:stretch>
      </xdr:blipFill>
      <xdr:spPr>
        <a:xfrm>
          <a:off x="6928485" y="15278735"/>
          <a:ext cx="330200" cy="672465"/>
        </a:xfrm>
        <a:prstGeom prst="rect">
          <a:avLst/>
        </a:prstGeom>
      </xdr:spPr>
    </xdr:pic>
    <xdr:clientData/>
  </xdr:twoCellAnchor>
  <xdr:twoCellAnchor editAs="oneCell">
    <xdr:from>
      <xdr:col>2</xdr:col>
      <xdr:colOff>56696</xdr:colOff>
      <xdr:row>21</xdr:row>
      <xdr:rowOff>45358</xdr:rowOff>
    </xdr:from>
    <xdr:to>
      <xdr:col>2</xdr:col>
      <xdr:colOff>638328</xdr:colOff>
      <xdr:row>22</xdr:row>
      <xdr:rowOff>0</xdr:rowOff>
    </xdr:to>
    <xdr:pic>
      <xdr:nvPicPr>
        <xdr:cNvPr id="41" name="図 40"/>
        <xdr:cNvPicPr>
          <a:picLocks noChangeAspect="1"/>
        </xdr:cNvPicPr>
      </xdr:nvPicPr>
      <xdr:blipFill>
        <a:blip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1165" y="13284835"/>
          <a:ext cx="581660" cy="631190"/>
        </a:xfrm>
        <a:prstGeom prst="rect">
          <a:avLst/>
        </a:prstGeom>
      </xdr:spPr>
    </xdr:pic>
    <xdr:clientData/>
  </xdr:twoCellAnchor>
  <xdr:twoCellAnchor editAs="oneCell">
    <xdr:from>
      <xdr:col>2</xdr:col>
      <xdr:colOff>42117</xdr:colOff>
      <xdr:row>22</xdr:row>
      <xdr:rowOff>35871</xdr:rowOff>
    </xdr:from>
    <xdr:to>
      <xdr:col>2</xdr:col>
      <xdr:colOff>638097</xdr:colOff>
      <xdr:row>23</xdr:row>
      <xdr:rowOff>0</xdr:rowOff>
    </xdr:to>
    <xdr:pic>
      <xdr:nvPicPr>
        <xdr:cNvPr id="42" name="図 41"/>
        <xdr:cNvPicPr>
          <a:picLocks noChangeAspect="1"/>
        </xdr:cNvPicPr>
      </xdr:nvPicPr>
      <xdr:blipFill>
        <a:blip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6560" y="13951585"/>
          <a:ext cx="595630" cy="640715"/>
        </a:xfrm>
        <a:prstGeom prst="rect">
          <a:avLst/>
        </a:prstGeom>
      </xdr:spPr>
    </xdr:pic>
    <xdr:clientData/>
  </xdr:twoCellAnchor>
  <xdr:twoCellAnchor editAs="oneCell">
    <xdr:from>
      <xdr:col>2</xdr:col>
      <xdr:colOff>56698</xdr:colOff>
      <xdr:row>21</xdr:row>
      <xdr:rowOff>0</xdr:rowOff>
    </xdr:from>
    <xdr:to>
      <xdr:col>2</xdr:col>
      <xdr:colOff>637709</xdr:colOff>
      <xdr:row>21</xdr:row>
      <xdr:rowOff>602601</xdr:rowOff>
    </xdr:to>
    <xdr:pic>
      <xdr:nvPicPr>
        <xdr:cNvPr id="43" name="図 42"/>
        <xdr:cNvPicPr>
          <a:picLocks noChangeAspect="1"/>
        </xdr:cNvPicPr>
      </xdr:nvPicPr>
      <xdr:blipFill>
        <a:blip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1165" y="13239750"/>
          <a:ext cx="581025" cy="601980"/>
        </a:xfrm>
        <a:prstGeom prst="rect">
          <a:avLst/>
        </a:prstGeom>
      </xdr:spPr>
    </xdr:pic>
    <xdr:clientData/>
  </xdr:twoCellAnchor>
  <xdr:twoCellAnchor editAs="oneCell">
    <xdr:from>
      <xdr:col>2</xdr:col>
      <xdr:colOff>46976</xdr:colOff>
      <xdr:row>14</xdr:row>
      <xdr:rowOff>23649</xdr:rowOff>
    </xdr:from>
    <xdr:to>
      <xdr:col>2</xdr:col>
      <xdr:colOff>639199</xdr:colOff>
      <xdr:row>14</xdr:row>
      <xdr:rowOff>631112</xdr:rowOff>
    </xdr:to>
    <xdr:pic>
      <xdr:nvPicPr>
        <xdr:cNvPr id="44" name="図 43"/>
        <xdr:cNvPicPr>
          <a:picLocks noChangeAspect="1"/>
        </xdr:cNvPicPr>
      </xdr:nvPicPr>
      <xdr:blipFill>
        <a:blip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1005" y="8529320"/>
          <a:ext cx="592455" cy="607060"/>
        </a:xfrm>
        <a:prstGeom prst="rect">
          <a:avLst/>
        </a:prstGeom>
      </xdr:spPr>
    </xdr:pic>
    <xdr:clientData/>
  </xdr:twoCellAnchor>
  <xdr:twoCellAnchor editAs="oneCell">
    <xdr:from>
      <xdr:col>2</xdr:col>
      <xdr:colOff>124733</xdr:colOff>
      <xdr:row>15</xdr:row>
      <xdr:rowOff>23136</xdr:rowOff>
    </xdr:from>
    <xdr:to>
      <xdr:col>2</xdr:col>
      <xdr:colOff>586405</xdr:colOff>
      <xdr:row>15</xdr:row>
      <xdr:rowOff>648865</xdr:rowOff>
    </xdr:to>
    <xdr:pic>
      <xdr:nvPicPr>
        <xdr:cNvPr id="45" name="図 44"/>
        <xdr:cNvPicPr>
          <a:picLocks noChangeAspect="1"/>
        </xdr:cNvPicPr>
      </xdr:nvPicPr>
      <xdr:blipFill>
        <a:blip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24" r="21739"/>
        <a:stretch>
          <a:fillRect/>
        </a:stretch>
      </xdr:blipFill>
      <xdr:spPr>
        <a:xfrm>
          <a:off x="6849110" y="9204960"/>
          <a:ext cx="461645" cy="625475"/>
        </a:xfrm>
        <a:prstGeom prst="rect">
          <a:avLst/>
        </a:prstGeom>
      </xdr:spPr>
    </xdr:pic>
    <xdr:clientData/>
  </xdr:twoCellAnchor>
  <xdr:twoCellAnchor editAs="oneCell">
    <xdr:from>
      <xdr:col>2</xdr:col>
      <xdr:colOff>110153</xdr:colOff>
      <xdr:row>16</xdr:row>
      <xdr:rowOff>19439</xdr:rowOff>
    </xdr:from>
    <xdr:to>
      <xdr:col>2</xdr:col>
      <xdr:colOff>589018</xdr:colOff>
      <xdr:row>17</xdr:row>
      <xdr:rowOff>6415</xdr:rowOff>
    </xdr:to>
    <xdr:pic>
      <xdr:nvPicPr>
        <xdr:cNvPr id="46" name="図 45"/>
        <xdr:cNvPicPr>
          <a:picLocks noChangeAspect="1"/>
        </xdr:cNvPicPr>
      </xdr:nvPicPr>
      <xdr:blipFill>
        <a:blip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20" r="22142"/>
        <a:stretch>
          <a:fillRect/>
        </a:stretch>
      </xdr:blipFill>
      <xdr:spPr>
        <a:xfrm>
          <a:off x="6834505" y="9877425"/>
          <a:ext cx="478790" cy="663575"/>
        </a:xfrm>
        <a:prstGeom prst="rect">
          <a:avLst/>
        </a:prstGeom>
      </xdr:spPr>
    </xdr:pic>
    <xdr:clientData/>
  </xdr:twoCellAnchor>
  <xdr:twoCellAnchor editAs="oneCell">
    <xdr:from>
      <xdr:col>2</xdr:col>
      <xdr:colOff>65682</xdr:colOff>
      <xdr:row>9</xdr:row>
      <xdr:rowOff>31158</xdr:rowOff>
    </xdr:from>
    <xdr:to>
      <xdr:col>2</xdr:col>
      <xdr:colOff>637464</xdr:colOff>
      <xdr:row>9</xdr:row>
      <xdr:rowOff>640136</xdr:rowOff>
    </xdr:to>
    <xdr:pic>
      <xdr:nvPicPr>
        <xdr:cNvPr id="47" name="図 46"/>
        <xdr:cNvPicPr>
          <a:picLocks noChangeAspect="1"/>
        </xdr:cNvPicPr>
      </xdr:nvPicPr>
      <xdr:blipFill>
        <a:blip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0055" y="5155565"/>
          <a:ext cx="571500" cy="608965"/>
        </a:xfrm>
        <a:prstGeom prst="rect">
          <a:avLst/>
        </a:prstGeom>
      </xdr:spPr>
    </xdr:pic>
    <xdr:clientData/>
  </xdr:twoCellAnchor>
  <xdr:twoCellAnchor editAs="oneCell">
    <xdr:from>
      <xdr:col>2</xdr:col>
      <xdr:colOff>93468</xdr:colOff>
      <xdr:row>18</xdr:row>
      <xdr:rowOff>50094</xdr:rowOff>
    </xdr:from>
    <xdr:to>
      <xdr:col>2</xdr:col>
      <xdr:colOff>600875</xdr:colOff>
      <xdr:row>18</xdr:row>
      <xdr:rowOff>648413</xdr:rowOff>
    </xdr:to>
    <xdr:pic>
      <xdr:nvPicPr>
        <xdr:cNvPr id="48" name="図 47"/>
        <xdr:cNvPicPr>
          <a:picLocks noChangeAspect="1"/>
        </xdr:cNvPicPr>
      </xdr:nvPicPr>
      <xdr:blipFill>
        <a:blip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15" r="19081"/>
        <a:stretch>
          <a:fillRect/>
        </a:stretch>
      </xdr:blipFill>
      <xdr:spPr>
        <a:xfrm>
          <a:off x="6817995" y="11260455"/>
          <a:ext cx="507365" cy="598805"/>
        </a:xfrm>
        <a:prstGeom prst="rect">
          <a:avLst/>
        </a:prstGeom>
      </xdr:spPr>
    </xdr:pic>
    <xdr:clientData/>
  </xdr:twoCellAnchor>
  <xdr:twoCellAnchor editAs="oneCell">
    <xdr:from>
      <xdr:col>2</xdr:col>
      <xdr:colOff>133528</xdr:colOff>
      <xdr:row>17</xdr:row>
      <xdr:rowOff>40058</xdr:rowOff>
    </xdr:from>
    <xdr:to>
      <xdr:col>2</xdr:col>
      <xdr:colOff>563022</xdr:colOff>
      <xdr:row>17</xdr:row>
      <xdr:rowOff>661762</xdr:rowOff>
    </xdr:to>
    <xdr:pic>
      <xdr:nvPicPr>
        <xdr:cNvPr id="49" name="図 48"/>
        <xdr:cNvPicPr>
          <a:picLocks noChangeAspect="1"/>
        </xdr:cNvPicPr>
      </xdr:nvPicPr>
      <xdr:blipFill>
        <a:blip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81" r="24307"/>
        <a:stretch>
          <a:fillRect/>
        </a:stretch>
      </xdr:blipFill>
      <xdr:spPr>
        <a:xfrm>
          <a:off x="6858000" y="10574655"/>
          <a:ext cx="429260" cy="621665"/>
        </a:xfrm>
        <a:prstGeom prst="rect">
          <a:avLst/>
        </a:prstGeom>
      </xdr:spPr>
    </xdr:pic>
    <xdr:clientData/>
  </xdr:twoCellAnchor>
  <xdr:twoCellAnchor editAs="oneCell">
    <xdr:from>
      <xdr:col>2</xdr:col>
      <xdr:colOff>193404</xdr:colOff>
      <xdr:row>8</xdr:row>
      <xdr:rowOff>38044</xdr:rowOff>
    </xdr:from>
    <xdr:to>
      <xdr:col>2</xdr:col>
      <xdr:colOff>508104</xdr:colOff>
      <xdr:row>8</xdr:row>
      <xdr:rowOff>655300</xdr:rowOff>
    </xdr:to>
    <xdr:pic>
      <xdr:nvPicPr>
        <xdr:cNvPr id="50" name="図 49"/>
        <xdr:cNvPicPr>
          <a:picLocks noChangeAspect="1"/>
        </xdr:cNvPicPr>
      </xdr:nvPicPr>
      <xdr:blipFill>
        <a:blip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97" r="31565"/>
        <a:stretch>
          <a:fillRect/>
        </a:stretch>
      </xdr:blipFill>
      <xdr:spPr>
        <a:xfrm>
          <a:off x="6917690" y="4485640"/>
          <a:ext cx="314960" cy="617220"/>
        </a:xfrm>
        <a:prstGeom prst="rect">
          <a:avLst/>
        </a:prstGeom>
      </xdr:spPr>
    </xdr:pic>
    <xdr:clientData/>
  </xdr:twoCellAnchor>
  <xdr:twoCellAnchor editAs="oneCell">
    <xdr:from>
      <xdr:col>2</xdr:col>
      <xdr:colOff>202305</xdr:colOff>
      <xdr:row>7</xdr:row>
      <xdr:rowOff>20794</xdr:rowOff>
    </xdr:from>
    <xdr:to>
      <xdr:col>2</xdr:col>
      <xdr:colOff>531675</xdr:colOff>
      <xdr:row>8</xdr:row>
      <xdr:rowOff>6351</xdr:rowOff>
    </xdr:to>
    <xdr:pic>
      <xdr:nvPicPr>
        <xdr:cNvPr id="51" name="図 50"/>
        <xdr:cNvPicPr>
          <a:picLocks noChangeAspect="1"/>
        </xdr:cNvPicPr>
      </xdr:nvPicPr>
      <xdr:blipFill>
        <a:blip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2" r="30178"/>
        <a:stretch>
          <a:fillRect/>
        </a:stretch>
      </xdr:blipFill>
      <xdr:spPr>
        <a:xfrm>
          <a:off x="6926580" y="3792220"/>
          <a:ext cx="329565" cy="662305"/>
        </a:xfrm>
        <a:prstGeom prst="rect">
          <a:avLst/>
        </a:prstGeom>
      </xdr:spPr>
    </xdr:pic>
    <xdr:clientData/>
  </xdr:twoCellAnchor>
  <xdr:twoCellAnchor editAs="oneCell">
    <xdr:from>
      <xdr:col>2</xdr:col>
      <xdr:colOff>204743</xdr:colOff>
      <xdr:row>6</xdr:row>
      <xdr:rowOff>19457</xdr:rowOff>
    </xdr:from>
    <xdr:to>
      <xdr:col>2</xdr:col>
      <xdr:colOff>520761</xdr:colOff>
      <xdr:row>6</xdr:row>
      <xdr:rowOff>650425</xdr:rowOff>
    </xdr:to>
    <xdr:pic>
      <xdr:nvPicPr>
        <xdr:cNvPr id="52" name="図 51"/>
        <xdr:cNvPicPr>
          <a:picLocks noChangeAspect="1"/>
        </xdr:cNvPicPr>
      </xdr:nvPicPr>
      <xdr:blipFill>
        <a:blip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03" r="31133"/>
        <a:stretch>
          <a:fillRect/>
        </a:stretch>
      </xdr:blipFill>
      <xdr:spPr>
        <a:xfrm>
          <a:off x="6929120" y="3114675"/>
          <a:ext cx="316230" cy="631190"/>
        </a:xfrm>
        <a:prstGeom prst="rect">
          <a:avLst/>
        </a:prstGeom>
      </xdr:spPr>
    </xdr:pic>
    <xdr:clientData/>
  </xdr:twoCellAnchor>
  <xdr:twoCellAnchor editAs="oneCell">
    <xdr:from>
      <xdr:col>2</xdr:col>
      <xdr:colOff>186939</xdr:colOff>
      <xdr:row>5</xdr:row>
      <xdr:rowOff>31157</xdr:rowOff>
    </xdr:from>
    <xdr:to>
      <xdr:col>2</xdr:col>
      <xdr:colOff>545907</xdr:colOff>
      <xdr:row>5</xdr:row>
      <xdr:rowOff>657312</xdr:rowOff>
    </xdr:to>
    <xdr:pic>
      <xdr:nvPicPr>
        <xdr:cNvPr id="53" name="図 52"/>
        <xdr:cNvPicPr>
          <a:picLocks noChangeAspect="1"/>
        </xdr:cNvPicPr>
      </xdr:nvPicPr>
      <xdr:blipFill>
        <a:blip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338" r="28664"/>
        <a:stretch>
          <a:fillRect/>
        </a:stretch>
      </xdr:blipFill>
      <xdr:spPr>
        <a:xfrm>
          <a:off x="6911340" y="2450465"/>
          <a:ext cx="358775" cy="626110"/>
        </a:xfrm>
        <a:prstGeom prst="rect">
          <a:avLst/>
        </a:prstGeom>
      </xdr:spPr>
    </xdr:pic>
    <xdr:clientData/>
  </xdr:twoCellAnchor>
  <xdr:twoCellAnchor editAs="oneCell">
    <xdr:from>
      <xdr:col>2</xdr:col>
      <xdr:colOff>53009</xdr:colOff>
      <xdr:row>26</xdr:row>
      <xdr:rowOff>24849</xdr:rowOff>
    </xdr:from>
    <xdr:to>
      <xdr:col>2</xdr:col>
      <xdr:colOff>640349</xdr:colOff>
      <xdr:row>26</xdr:row>
      <xdr:rowOff>658469</xdr:rowOff>
    </xdr:to>
    <xdr:pic>
      <xdr:nvPicPr>
        <xdr:cNvPr id="54" name="図 53"/>
        <xdr:cNvPicPr>
          <a:picLocks noChangeAspect="1"/>
        </xdr:cNvPicPr>
      </xdr:nvPicPr>
      <xdr:blipFill>
        <a:blip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7355" y="16645890"/>
          <a:ext cx="587375" cy="633095"/>
        </a:xfrm>
        <a:prstGeom prst="rect">
          <a:avLst/>
        </a:prstGeom>
      </xdr:spPr>
    </xdr:pic>
    <xdr:clientData/>
  </xdr:twoCellAnchor>
  <xdr:twoCellAnchor editAs="oneCell">
    <xdr:from>
      <xdr:col>2</xdr:col>
      <xdr:colOff>50911</xdr:colOff>
      <xdr:row>27</xdr:row>
      <xdr:rowOff>36456</xdr:rowOff>
    </xdr:from>
    <xdr:to>
      <xdr:col>3</xdr:col>
      <xdr:colOff>0</xdr:colOff>
      <xdr:row>27</xdr:row>
      <xdr:rowOff>652926</xdr:rowOff>
    </xdr:to>
    <xdr:pic>
      <xdr:nvPicPr>
        <xdr:cNvPr id="55" name="図 54"/>
        <xdr:cNvPicPr>
          <a:picLocks noChangeAspect="1"/>
        </xdr:cNvPicPr>
      </xdr:nvPicPr>
      <xdr:blipFill>
        <a:blip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5450" y="17333595"/>
          <a:ext cx="663575" cy="616585"/>
        </a:xfrm>
        <a:prstGeom prst="rect">
          <a:avLst/>
        </a:prstGeom>
      </xdr:spPr>
    </xdr:pic>
    <xdr:clientData/>
  </xdr:twoCellAnchor>
  <xdr:twoCellAnchor editAs="oneCell">
    <xdr:from>
      <xdr:col>2</xdr:col>
      <xdr:colOff>78050</xdr:colOff>
      <xdr:row>12</xdr:row>
      <xdr:rowOff>61057</xdr:rowOff>
    </xdr:from>
    <xdr:to>
      <xdr:col>2</xdr:col>
      <xdr:colOff>638897</xdr:colOff>
      <xdr:row>12</xdr:row>
      <xdr:rowOff>637144</xdr:rowOff>
    </xdr:to>
    <xdr:pic>
      <xdr:nvPicPr>
        <xdr:cNvPr id="56" name="図 55"/>
        <xdr:cNvPicPr>
          <a:picLocks noChangeAspect="1"/>
        </xdr:cNvPicPr>
      </xdr:nvPicPr>
      <xdr:blipFill>
        <a:blip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2120" y="7214235"/>
          <a:ext cx="561340" cy="575945"/>
        </a:xfrm>
        <a:prstGeom prst="rect">
          <a:avLst/>
        </a:prstGeom>
      </xdr:spPr>
    </xdr:pic>
    <xdr:clientData/>
  </xdr:twoCellAnchor>
  <xdr:twoCellAnchor editAs="oneCell">
    <xdr:from>
      <xdr:col>2</xdr:col>
      <xdr:colOff>104383</xdr:colOff>
      <xdr:row>19</xdr:row>
      <xdr:rowOff>65240</xdr:rowOff>
    </xdr:from>
    <xdr:to>
      <xdr:col>2</xdr:col>
      <xdr:colOff>640601</xdr:colOff>
      <xdr:row>19</xdr:row>
      <xdr:rowOff>609078</xdr:rowOff>
    </xdr:to>
    <xdr:pic>
      <xdr:nvPicPr>
        <xdr:cNvPr id="57" name="図 56"/>
        <xdr:cNvPicPr>
          <a:picLocks noChangeAspect="1"/>
        </xdr:cNvPicPr>
      </xdr:nvPicPr>
      <xdr:blipFill>
        <a:blip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8790" y="11951970"/>
          <a:ext cx="535940" cy="544195"/>
        </a:xfrm>
        <a:prstGeom prst="rect">
          <a:avLst/>
        </a:prstGeom>
      </xdr:spPr>
    </xdr:pic>
    <xdr:clientData/>
  </xdr:twoCellAnchor>
  <xdr:twoCellAnchor editAs="oneCell">
    <xdr:from>
      <xdr:col>2</xdr:col>
      <xdr:colOff>242456</xdr:colOff>
      <xdr:row>40</xdr:row>
      <xdr:rowOff>69273</xdr:rowOff>
    </xdr:from>
    <xdr:to>
      <xdr:col>2</xdr:col>
      <xdr:colOff>447736</xdr:colOff>
      <xdr:row>40</xdr:row>
      <xdr:rowOff>640773</xdr:rowOff>
    </xdr:to>
    <xdr:pic>
      <xdr:nvPicPr>
        <xdr:cNvPr id="58" name="図 4"/>
        <xdr:cNvPicPr>
          <a:picLocks noChangeAspect="1" noChangeArrowheads="1"/>
        </xdr:cNvPicPr>
      </xdr:nvPicPr>
      <xdr:blipFill>
        <a:blip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97" r="31496"/>
        <a:stretch>
          <a:fillRect/>
        </a:stretch>
      </xdr:blipFill>
      <xdr:spPr>
        <a:xfrm>
          <a:off x="6966585" y="26158190"/>
          <a:ext cx="20574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267890</xdr:colOff>
      <xdr:row>29</xdr:row>
      <xdr:rowOff>22471</xdr:rowOff>
    </xdr:from>
    <xdr:to>
      <xdr:col>2</xdr:col>
      <xdr:colOff>399792</xdr:colOff>
      <xdr:row>29</xdr:row>
      <xdr:rowOff>657122</xdr:rowOff>
    </xdr:to>
    <xdr:pic>
      <xdr:nvPicPr>
        <xdr:cNvPr id="59" name="図 58"/>
        <xdr:cNvPicPr>
          <a:picLocks noChangeAspect="1"/>
        </xdr:cNvPicPr>
      </xdr:nvPicPr>
      <xdr:blipFill>
        <a:blip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285" r="38004" b="2922"/>
        <a:stretch>
          <a:fillRect/>
        </a:stretch>
      </xdr:blipFill>
      <xdr:spPr>
        <a:xfrm>
          <a:off x="6991985" y="18672175"/>
          <a:ext cx="132080" cy="634365"/>
        </a:xfrm>
        <a:prstGeom prst="rect">
          <a:avLst/>
        </a:prstGeom>
      </xdr:spPr>
    </xdr:pic>
    <xdr:clientData/>
  </xdr:twoCellAnchor>
  <xdr:twoCellAnchor editAs="oneCell">
    <xdr:from>
      <xdr:col>2</xdr:col>
      <xdr:colOff>261470</xdr:colOff>
      <xdr:row>28</xdr:row>
      <xdr:rowOff>37353</xdr:rowOff>
    </xdr:from>
    <xdr:to>
      <xdr:col>2</xdr:col>
      <xdr:colOff>410882</xdr:colOff>
      <xdr:row>28</xdr:row>
      <xdr:rowOff>652990</xdr:rowOff>
    </xdr:to>
    <xdr:pic>
      <xdr:nvPicPr>
        <xdr:cNvPr id="60" name="図 59"/>
        <xdr:cNvPicPr>
          <a:picLocks noChangeAspect="1"/>
        </xdr:cNvPicPr>
      </xdr:nvPicPr>
      <xdr:blipFill>
        <a:blip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45" r="38485"/>
        <a:stretch>
          <a:fillRect/>
        </a:stretch>
      </xdr:blipFill>
      <xdr:spPr>
        <a:xfrm>
          <a:off x="6985635" y="18010505"/>
          <a:ext cx="149860" cy="615950"/>
        </a:xfrm>
        <a:prstGeom prst="rect">
          <a:avLst/>
        </a:prstGeom>
      </xdr:spPr>
    </xdr:pic>
    <xdr:clientData/>
  </xdr:twoCellAnchor>
  <xdr:twoCellAnchor editAs="oneCell">
    <xdr:from>
      <xdr:col>2</xdr:col>
      <xdr:colOff>74705</xdr:colOff>
      <xdr:row>41</xdr:row>
      <xdr:rowOff>93382</xdr:rowOff>
    </xdr:from>
    <xdr:to>
      <xdr:col>2</xdr:col>
      <xdr:colOff>597646</xdr:colOff>
      <xdr:row>41</xdr:row>
      <xdr:rowOff>616323</xdr:rowOff>
    </xdr:to>
    <xdr:pic>
      <xdr:nvPicPr>
        <xdr:cNvPr id="61" name="図 60"/>
        <xdr:cNvPicPr>
          <a:picLocks noChangeAspect="1"/>
        </xdr:cNvPicPr>
      </xdr:nvPicPr>
      <xdr:blipFill>
        <a:blip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8945" y="26858595"/>
          <a:ext cx="523240" cy="522605"/>
        </a:xfrm>
        <a:prstGeom prst="rect">
          <a:avLst/>
        </a:prstGeom>
      </xdr:spPr>
    </xdr:pic>
    <xdr:clientData/>
  </xdr:twoCellAnchor>
  <xdr:twoCellAnchor editAs="oneCell">
    <xdr:from>
      <xdr:col>2</xdr:col>
      <xdr:colOff>56028</xdr:colOff>
      <xdr:row>20</xdr:row>
      <xdr:rowOff>18676</xdr:rowOff>
    </xdr:from>
    <xdr:to>
      <xdr:col>2</xdr:col>
      <xdr:colOff>637689</xdr:colOff>
      <xdr:row>20</xdr:row>
      <xdr:rowOff>653677</xdr:rowOff>
    </xdr:to>
    <xdr:pic>
      <xdr:nvPicPr>
        <xdr:cNvPr id="62" name="図 61"/>
        <xdr:cNvPicPr>
          <a:picLocks noChangeAspect="1"/>
        </xdr:cNvPicPr>
      </xdr:nvPicPr>
      <xdr:blipFill>
        <a:blip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0530" y="12581890"/>
          <a:ext cx="581660" cy="635000"/>
        </a:xfrm>
        <a:prstGeom prst="rect">
          <a:avLst/>
        </a:prstGeom>
      </xdr:spPr>
    </xdr:pic>
    <xdr:clientData/>
  </xdr:twoCellAnchor>
  <xdr:twoCellAnchor editAs="oneCell">
    <xdr:from>
      <xdr:col>2</xdr:col>
      <xdr:colOff>44304</xdr:colOff>
      <xdr:row>65</xdr:row>
      <xdr:rowOff>20331</xdr:rowOff>
    </xdr:from>
    <xdr:to>
      <xdr:col>2</xdr:col>
      <xdr:colOff>638170</xdr:colOff>
      <xdr:row>65</xdr:row>
      <xdr:rowOff>667317</xdr:rowOff>
    </xdr:to>
    <xdr:pic>
      <xdr:nvPicPr>
        <xdr:cNvPr id="63" name="図 62"/>
        <xdr:cNvPicPr>
          <a:picLocks noChangeAspect="1"/>
        </xdr:cNvPicPr>
      </xdr:nvPicPr>
      <xdr:blipFill>
        <a:blip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8465" y="43016170"/>
          <a:ext cx="593725" cy="646430"/>
        </a:xfrm>
        <a:prstGeom prst="rect">
          <a:avLst/>
        </a:prstGeom>
      </xdr:spPr>
    </xdr:pic>
    <xdr:clientData/>
  </xdr:twoCellAnchor>
  <xdr:twoCellAnchor editAs="oneCell">
    <xdr:from>
      <xdr:col>2</xdr:col>
      <xdr:colOff>76992</xdr:colOff>
      <xdr:row>25</xdr:row>
      <xdr:rowOff>30726</xdr:rowOff>
    </xdr:from>
    <xdr:to>
      <xdr:col>2</xdr:col>
      <xdr:colOff>638351</xdr:colOff>
      <xdr:row>25</xdr:row>
      <xdr:rowOff>613287</xdr:rowOff>
    </xdr:to>
    <xdr:pic>
      <xdr:nvPicPr>
        <xdr:cNvPr id="64" name="図 63"/>
        <xdr:cNvPicPr>
          <a:picLocks noChangeAspect="1"/>
        </xdr:cNvPicPr>
      </xdr:nvPicPr>
      <xdr:blipFill>
        <a:blip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1485" y="15975330"/>
          <a:ext cx="561340" cy="582295"/>
        </a:xfrm>
        <a:prstGeom prst="rect">
          <a:avLst/>
        </a:prstGeom>
      </xdr:spPr>
    </xdr:pic>
    <xdr:clientData/>
  </xdr:twoCellAnchor>
  <xdr:twoCellAnchor editAs="oneCell">
    <xdr:from>
      <xdr:col>2</xdr:col>
      <xdr:colOff>74415</xdr:colOff>
      <xdr:row>78</xdr:row>
      <xdr:rowOff>59531</xdr:rowOff>
    </xdr:from>
    <xdr:to>
      <xdr:col>3</xdr:col>
      <xdr:colOff>1276</xdr:colOff>
      <xdr:row>78</xdr:row>
      <xdr:rowOff>628649</xdr:rowOff>
    </xdr:to>
    <xdr:pic>
      <xdr:nvPicPr>
        <xdr:cNvPr id="65" name="図 64"/>
        <xdr:cNvPicPr>
          <a:picLocks noChangeAspect="1"/>
        </xdr:cNvPicPr>
      </xdr:nvPicPr>
      <xdr:blipFill>
        <a:blip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8945" y="51846480"/>
          <a:ext cx="641350" cy="568960"/>
        </a:xfrm>
        <a:prstGeom prst="rect">
          <a:avLst/>
        </a:prstGeom>
      </xdr:spPr>
    </xdr:pic>
    <xdr:clientData/>
  </xdr:twoCellAnchor>
  <xdr:twoCellAnchor editAs="oneCell">
    <xdr:from>
      <xdr:col>2</xdr:col>
      <xdr:colOff>89297</xdr:colOff>
      <xdr:row>30</xdr:row>
      <xdr:rowOff>44648</xdr:rowOff>
    </xdr:from>
    <xdr:to>
      <xdr:col>2</xdr:col>
      <xdr:colOff>639961</xdr:colOff>
      <xdr:row>30</xdr:row>
      <xdr:rowOff>595312</xdr:rowOff>
    </xdr:to>
    <xdr:pic>
      <xdr:nvPicPr>
        <xdr:cNvPr id="66" name="図 65"/>
        <xdr:cNvPicPr>
          <a:picLocks noChangeAspect="1"/>
        </xdr:cNvPicPr>
      </xdr:nvPicPr>
      <xdr:blipFill>
        <a:blip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3550" y="19370675"/>
          <a:ext cx="550545" cy="550545"/>
        </a:xfrm>
        <a:prstGeom prst="rect">
          <a:avLst/>
        </a:prstGeom>
      </xdr:spPr>
    </xdr:pic>
    <xdr:clientData/>
  </xdr:twoCellAnchor>
  <xdr:twoCellAnchor editAs="oneCell">
    <xdr:from>
      <xdr:col>2</xdr:col>
      <xdr:colOff>87829</xdr:colOff>
      <xdr:row>42</xdr:row>
      <xdr:rowOff>76519</xdr:rowOff>
    </xdr:from>
    <xdr:to>
      <xdr:col>2</xdr:col>
      <xdr:colOff>593845</xdr:colOff>
      <xdr:row>42</xdr:row>
      <xdr:rowOff>582535</xdr:rowOff>
    </xdr:to>
    <xdr:pic>
      <xdr:nvPicPr>
        <xdr:cNvPr id="67" name="図 66"/>
        <xdr:cNvPicPr>
          <a:picLocks noChangeAspect="1"/>
        </xdr:cNvPicPr>
      </xdr:nvPicPr>
      <xdr:blipFill>
        <a:blip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2280" y="27517725"/>
          <a:ext cx="506095" cy="506095"/>
        </a:xfrm>
        <a:prstGeom prst="rect">
          <a:avLst/>
        </a:prstGeom>
      </xdr:spPr>
    </xdr:pic>
    <xdr:clientData/>
  </xdr:twoCellAnchor>
  <xdr:twoCellAnchor editAs="oneCell">
    <xdr:from>
      <xdr:col>2</xdr:col>
      <xdr:colOff>48597</xdr:colOff>
      <xdr:row>101</xdr:row>
      <xdr:rowOff>119183</xdr:rowOff>
    </xdr:from>
    <xdr:to>
      <xdr:col>2</xdr:col>
      <xdr:colOff>420266</xdr:colOff>
      <xdr:row>101</xdr:row>
      <xdr:rowOff>622258</xdr:rowOff>
    </xdr:to>
    <xdr:pic>
      <xdr:nvPicPr>
        <xdr:cNvPr id="68" name="図 2"/>
        <xdr:cNvPicPr>
          <a:picLocks noChangeAspect="1" noChangeArrowheads="1"/>
        </xdr:cNvPicPr>
      </xdr:nvPicPr>
      <xdr:blipFill>
        <a:blip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97" r="11990"/>
        <a:stretch>
          <a:fillRect/>
        </a:stretch>
      </xdr:blipFill>
      <xdr:spPr>
        <a:xfrm>
          <a:off x="6772910" y="67460495"/>
          <a:ext cx="371475" cy="502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386636</xdr:colOff>
      <xdr:row>101</xdr:row>
      <xdr:rowOff>145672</xdr:rowOff>
    </xdr:from>
    <xdr:to>
      <xdr:col>2</xdr:col>
      <xdr:colOff>638901</xdr:colOff>
      <xdr:row>101</xdr:row>
      <xdr:rowOff>622066</xdr:rowOff>
    </xdr:to>
    <xdr:pic>
      <xdr:nvPicPr>
        <xdr:cNvPr id="69" name="図 4"/>
        <xdr:cNvPicPr>
          <a:picLocks noChangeAspect="1" noChangeArrowheads="1"/>
        </xdr:cNvPicPr>
      </xdr:nvPicPr>
      <xdr:blipFill>
        <a:blip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14" r="16779"/>
        <a:stretch>
          <a:fillRect/>
        </a:stretch>
      </xdr:blipFill>
      <xdr:spPr>
        <a:xfrm>
          <a:off x="7110730" y="67487165"/>
          <a:ext cx="25273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19439</xdr:colOff>
      <xdr:row>100</xdr:row>
      <xdr:rowOff>102446</xdr:rowOff>
    </xdr:from>
    <xdr:to>
      <xdr:col>2</xdr:col>
      <xdr:colOff>397669</xdr:colOff>
      <xdr:row>100</xdr:row>
      <xdr:rowOff>599970</xdr:rowOff>
    </xdr:to>
    <xdr:pic>
      <xdr:nvPicPr>
        <xdr:cNvPr id="70" name="図 2"/>
        <xdr:cNvPicPr>
          <a:picLocks noChangeAspect="1" noChangeArrowheads="1"/>
        </xdr:cNvPicPr>
      </xdr:nvPicPr>
      <xdr:blipFill>
        <a:blip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954" r="11707"/>
        <a:stretch>
          <a:fillRect/>
        </a:stretch>
      </xdr:blipFill>
      <xdr:spPr>
        <a:xfrm>
          <a:off x="6743700" y="66767710"/>
          <a:ext cx="378460" cy="497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380509</xdr:colOff>
      <xdr:row>100</xdr:row>
      <xdr:rowOff>93467</xdr:rowOff>
    </xdr:from>
    <xdr:to>
      <xdr:col>2</xdr:col>
      <xdr:colOff>636776</xdr:colOff>
      <xdr:row>100</xdr:row>
      <xdr:rowOff>598997</xdr:rowOff>
    </xdr:to>
    <xdr:pic>
      <xdr:nvPicPr>
        <xdr:cNvPr id="71" name="図 4"/>
        <xdr:cNvPicPr>
          <a:picLocks noChangeAspect="1" noChangeArrowheads="1"/>
        </xdr:cNvPicPr>
      </xdr:nvPicPr>
      <xdr:blipFill>
        <a:blip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91" r="17941"/>
        <a:stretch>
          <a:fillRect/>
        </a:stretch>
      </xdr:blipFill>
      <xdr:spPr>
        <a:xfrm>
          <a:off x="7105015" y="66758820"/>
          <a:ext cx="255905" cy="505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26405</xdr:colOff>
      <xdr:row>99</xdr:row>
      <xdr:rowOff>97193</xdr:rowOff>
    </xdr:from>
    <xdr:to>
      <xdr:col>2</xdr:col>
      <xdr:colOff>466263</xdr:colOff>
      <xdr:row>99</xdr:row>
      <xdr:rowOff>595376</xdr:rowOff>
    </xdr:to>
    <xdr:pic>
      <xdr:nvPicPr>
        <xdr:cNvPr id="72" name="図 4"/>
        <xdr:cNvPicPr>
          <a:picLocks noChangeAspect="1" noChangeArrowheads="1"/>
        </xdr:cNvPicPr>
      </xdr:nvPicPr>
      <xdr:blipFill>
        <a:blip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17"/>
        <a:stretch>
          <a:fillRect/>
        </a:stretch>
      </xdr:blipFill>
      <xdr:spPr>
        <a:xfrm>
          <a:off x="6750685" y="66086355"/>
          <a:ext cx="440055" cy="497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387554</xdr:colOff>
      <xdr:row>99</xdr:row>
      <xdr:rowOff>136071</xdr:rowOff>
    </xdr:from>
    <xdr:to>
      <xdr:col>2</xdr:col>
      <xdr:colOff>638182</xdr:colOff>
      <xdr:row>99</xdr:row>
      <xdr:rowOff>595571</xdr:rowOff>
    </xdr:to>
    <xdr:pic>
      <xdr:nvPicPr>
        <xdr:cNvPr id="73" name="図 9"/>
        <xdr:cNvPicPr>
          <a:picLocks noChangeAspect="1" noChangeArrowheads="1"/>
        </xdr:cNvPicPr>
      </xdr:nvPicPr>
      <xdr:blipFill>
        <a:blip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61" r="14851"/>
        <a:stretch>
          <a:fillRect/>
        </a:stretch>
      </xdr:blipFill>
      <xdr:spPr>
        <a:xfrm>
          <a:off x="7112000" y="66125090"/>
          <a:ext cx="250825" cy="4591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66591</xdr:colOff>
      <xdr:row>112</xdr:row>
      <xdr:rowOff>34018</xdr:rowOff>
    </xdr:from>
    <xdr:to>
      <xdr:col>2</xdr:col>
      <xdr:colOff>640495</xdr:colOff>
      <xdr:row>112</xdr:row>
      <xdr:rowOff>650022</xdr:rowOff>
    </xdr:to>
    <xdr:pic>
      <xdr:nvPicPr>
        <xdr:cNvPr id="74" name="図 73"/>
        <xdr:cNvPicPr>
          <a:picLocks noChangeAspect="1"/>
        </xdr:cNvPicPr>
      </xdr:nvPicPr>
      <xdr:blipFill>
        <a:blip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0690" y="74814430"/>
          <a:ext cx="574040" cy="615950"/>
        </a:xfrm>
        <a:prstGeom prst="rect">
          <a:avLst/>
        </a:prstGeom>
      </xdr:spPr>
    </xdr:pic>
    <xdr:clientData/>
  </xdr:twoCellAnchor>
  <xdr:twoCellAnchor editAs="oneCell">
    <xdr:from>
      <xdr:col>2</xdr:col>
      <xdr:colOff>89297</xdr:colOff>
      <xdr:row>58</xdr:row>
      <xdr:rowOff>66523</xdr:rowOff>
    </xdr:from>
    <xdr:to>
      <xdr:col>2</xdr:col>
      <xdr:colOff>639739</xdr:colOff>
      <xdr:row>58</xdr:row>
      <xdr:rowOff>617121</xdr:rowOff>
    </xdr:to>
    <xdr:pic>
      <xdr:nvPicPr>
        <xdr:cNvPr id="75" name="図 74"/>
        <xdr:cNvPicPr>
          <a:picLocks noChangeAspect="1"/>
        </xdr:cNvPicPr>
      </xdr:nvPicPr>
      <xdr:blipFill>
        <a:blip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3550" y="38327965"/>
          <a:ext cx="550545" cy="550545"/>
        </a:xfrm>
        <a:prstGeom prst="rect">
          <a:avLst/>
        </a:prstGeom>
      </xdr:spPr>
    </xdr:pic>
    <xdr:clientData/>
  </xdr:twoCellAnchor>
  <xdr:twoCellAnchor editAs="oneCell">
    <xdr:from>
      <xdr:col>2</xdr:col>
      <xdr:colOff>59532</xdr:colOff>
      <xdr:row>59</xdr:row>
      <xdr:rowOff>59532</xdr:rowOff>
    </xdr:from>
    <xdr:to>
      <xdr:col>3</xdr:col>
      <xdr:colOff>1275</xdr:colOff>
      <xdr:row>59</xdr:row>
      <xdr:rowOff>643532</xdr:rowOff>
    </xdr:to>
    <xdr:pic>
      <xdr:nvPicPr>
        <xdr:cNvPr id="76" name="図 75"/>
        <xdr:cNvPicPr>
          <a:picLocks noChangeAspect="1"/>
        </xdr:cNvPicPr>
      </xdr:nvPicPr>
      <xdr:blipFill>
        <a:blip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3705" y="38997255"/>
          <a:ext cx="656590" cy="584200"/>
        </a:xfrm>
        <a:prstGeom prst="rect">
          <a:avLst/>
        </a:prstGeom>
      </xdr:spPr>
    </xdr:pic>
    <xdr:clientData/>
  </xdr:twoCellAnchor>
  <xdr:twoCellAnchor editAs="oneCell">
    <xdr:from>
      <xdr:col>2</xdr:col>
      <xdr:colOff>59532</xdr:colOff>
      <xdr:row>62</xdr:row>
      <xdr:rowOff>29767</xdr:rowOff>
    </xdr:from>
    <xdr:to>
      <xdr:col>2</xdr:col>
      <xdr:colOff>637024</xdr:colOff>
      <xdr:row>63</xdr:row>
      <xdr:rowOff>3572</xdr:rowOff>
    </xdr:to>
    <xdr:pic>
      <xdr:nvPicPr>
        <xdr:cNvPr id="77" name="図 76"/>
        <xdr:cNvPicPr>
          <a:picLocks noChangeAspect="1"/>
        </xdr:cNvPicPr>
      </xdr:nvPicPr>
      <xdr:blipFill>
        <a:blip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3705" y="40996235"/>
          <a:ext cx="577850" cy="650240"/>
        </a:xfrm>
        <a:prstGeom prst="rect">
          <a:avLst/>
        </a:prstGeom>
      </xdr:spPr>
    </xdr:pic>
    <xdr:clientData/>
  </xdr:twoCellAnchor>
  <xdr:twoCellAnchor editAs="oneCell">
    <xdr:from>
      <xdr:col>2</xdr:col>
      <xdr:colOff>71888</xdr:colOff>
      <xdr:row>87</xdr:row>
      <xdr:rowOff>71887</xdr:rowOff>
    </xdr:from>
    <xdr:to>
      <xdr:col>2</xdr:col>
      <xdr:colOff>640368</xdr:colOff>
      <xdr:row>87</xdr:row>
      <xdr:rowOff>655607</xdr:rowOff>
    </xdr:to>
    <xdr:pic>
      <xdr:nvPicPr>
        <xdr:cNvPr id="78" name="図 77"/>
        <xdr:cNvPicPr>
          <a:picLocks noChangeAspect="1"/>
        </xdr:cNvPicPr>
      </xdr:nvPicPr>
      <xdr:blipFill>
        <a:blip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6405" y="57945655"/>
          <a:ext cx="568325" cy="583565"/>
        </a:xfrm>
        <a:prstGeom prst="rect">
          <a:avLst/>
        </a:prstGeom>
      </xdr:spPr>
    </xdr:pic>
    <xdr:clientData/>
  </xdr:twoCellAnchor>
  <xdr:twoCellAnchor editAs="oneCell">
    <xdr:from>
      <xdr:col>2</xdr:col>
      <xdr:colOff>60144</xdr:colOff>
      <xdr:row>86</xdr:row>
      <xdr:rowOff>53914</xdr:rowOff>
    </xdr:from>
    <xdr:to>
      <xdr:col>2</xdr:col>
      <xdr:colOff>640122</xdr:colOff>
      <xdr:row>86</xdr:row>
      <xdr:rowOff>661832</xdr:rowOff>
    </xdr:to>
    <xdr:pic>
      <xdr:nvPicPr>
        <xdr:cNvPr id="79" name="図 78"/>
        <xdr:cNvPicPr>
          <a:picLocks noChangeAspect="1"/>
        </xdr:cNvPicPr>
      </xdr:nvPicPr>
      <xdr:blipFill>
        <a:blip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4340" y="57250965"/>
          <a:ext cx="580390" cy="608330"/>
        </a:xfrm>
        <a:prstGeom prst="rect">
          <a:avLst/>
        </a:prstGeom>
      </xdr:spPr>
    </xdr:pic>
    <xdr:clientData/>
  </xdr:twoCellAnchor>
  <xdr:twoCellAnchor editAs="oneCell">
    <xdr:from>
      <xdr:col>2</xdr:col>
      <xdr:colOff>53917</xdr:colOff>
      <xdr:row>85</xdr:row>
      <xdr:rowOff>71887</xdr:rowOff>
    </xdr:from>
    <xdr:to>
      <xdr:col>2</xdr:col>
      <xdr:colOff>640369</xdr:colOff>
      <xdr:row>86</xdr:row>
      <xdr:rowOff>2635</xdr:rowOff>
    </xdr:to>
    <xdr:pic>
      <xdr:nvPicPr>
        <xdr:cNvPr id="80" name="図 79"/>
        <xdr:cNvPicPr>
          <a:picLocks noChangeAspect="1"/>
        </xdr:cNvPicPr>
      </xdr:nvPicPr>
      <xdr:blipFill>
        <a:blip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7990" y="56593105"/>
          <a:ext cx="586740" cy="607060"/>
        </a:xfrm>
        <a:prstGeom prst="rect">
          <a:avLst/>
        </a:prstGeom>
      </xdr:spPr>
    </xdr:pic>
    <xdr:clientData/>
  </xdr:twoCellAnchor>
  <xdr:twoCellAnchor editAs="oneCell">
    <xdr:from>
      <xdr:col>2</xdr:col>
      <xdr:colOff>53916</xdr:colOff>
      <xdr:row>114</xdr:row>
      <xdr:rowOff>25798</xdr:rowOff>
    </xdr:from>
    <xdr:to>
      <xdr:col>2</xdr:col>
      <xdr:colOff>640367</xdr:colOff>
      <xdr:row>114</xdr:row>
      <xdr:rowOff>632512</xdr:rowOff>
    </xdr:to>
    <xdr:pic>
      <xdr:nvPicPr>
        <xdr:cNvPr id="81" name="図 80"/>
        <xdr:cNvPicPr>
          <a:picLocks noChangeAspect="1"/>
        </xdr:cNvPicPr>
      </xdr:nvPicPr>
      <xdr:blipFill>
        <a:blip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7990" y="76158725"/>
          <a:ext cx="586740" cy="607060"/>
        </a:xfrm>
        <a:prstGeom prst="rect">
          <a:avLst/>
        </a:prstGeom>
      </xdr:spPr>
    </xdr:pic>
    <xdr:clientData/>
  </xdr:twoCellAnchor>
  <xdr:twoCellAnchor editAs="oneCell">
    <xdr:from>
      <xdr:col>2</xdr:col>
      <xdr:colOff>107830</xdr:colOff>
      <xdr:row>113</xdr:row>
      <xdr:rowOff>46377</xdr:rowOff>
    </xdr:from>
    <xdr:to>
      <xdr:col>2</xdr:col>
      <xdr:colOff>638211</xdr:colOff>
      <xdr:row>113</xdr:row>
      <xdr:rowOff>623141</xdr:rowOff>
    </xdr:to>
    <xdr:pic>
      <xdr:nvPicPr>
        <xdr:cNvPr id="82" name="図 81"/>
        <xdr:cNvPicPr>
          <a:picLocks noChangeAspect="1"/>
        </xdr:cNvPicPr>
      </xdr:nvPicPr>
      <xdr:blipFill>
        <a:blip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1965" y="75503405"/>
          <a:ext cx="530860" cy="576580"/>
        </a:xfrm>
        <a:prstGeom prst="rect">
          <a:avLst/>
        </a:prstGeom>
      </xdr:spPr>
    </xdr:pic>
    <xdr:clientData/>
  </xdr:twoCellAnchor>
  <xdr:twoCellAnchor editAs="oneCell">
    <xdr:from>
      <xdr:col>2</xdr:col>
      <xdr:colOff>89858</xdr:colOff>
      <xdr:row>96</xdr:row>
      <xdr:rowOff>116456</xdr:rowOff>
    </xdr:from>
    <xdr:to>
      <xdr:col>2</xdr:col>
      <xdr:colOff>629009</xdr:colOff>
      <xdr:row>96</xdr:row>
      <xdr:rowOff>655607</xdr:rowOff>
    </xdr:to>
    <xdr:pic>
      <xdr:nvPicPr>
        <xdr:cNvPr id="83" name="図 82"/>
        <xdr:cNvPicPr>
          <a:picLocks noChangeAspect="1"/>
        </xdr:cNvPicPr>
      </xdr:nvPicPr>
      <xdr:blipFill>
        <a:blip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185" y="64076580"/>
          <a:ext cx="539115" cy="539115"/>
        </a:xfrm>
        <a:prstGeom prst="rect">
          <a:avLst/>
        </a:prstGeom>
      </xdr:spPr>
    </xdr:pic>
    <xdr:clientData/>
  </xdr:twoCellAnchor>
  <xdr:twoCellAnchor editAs="oneCell">
    <xdr:from>
      <xdr:col>2</xdr:col>
      <xdr:colOff>71885</xdr:colOff>
      <xdr:row>95</xdr:row>
      <xdr:rowOff>35945</xdr:rowOff>
    </xdr:from>
    <xdr:to>
      <xdr:col>2</xdr:col>
      <xdr:colOff>639287</xdr:colOff>
      <xdr:row>95</xdr:row>
      <xdr:rowOff>637637</xdr:rowOff>
    </xdr:to>
    <xdr:pic>
      <xdr:nvPicPr>
        <xdr:cNvPr id="84" name="図 83"/>
        <xdr:cNvPicPr>
          <a:picLocks noChangeAspect="1"/>
        </xdr:cNvPicPr>
      </xdr:nvPicPr>
      <xdr:blipFill>
        <a:blip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6405" y="63319660"/>
          <a:ext cx="567055" cy="601980"/>
        </a:xfrm>
        <a:prstGeom prst="rect">
          <a:avLst/>
        </a:prstGeom>
      </xdr:spPr>
    </xdr:pic>
    <xdr:clientData/>
  </xdr:twoCellAnchor>
  <xdr:twoCellAnchor editAs="oneCell">
    <xdr:from>
      <xdr:col>2</xdr:col>
      <xdr:colOff>71888</xdr:colOff>
      <xdr:row>94</xdr:row>
      <xdr:rowOff>53916</xdr:rowOff>
    </xdr:from>
    <xdr:to>
      <xdr:col>2</xdr:col>
      <xdr:colOff>638212</xdr:colOff>
      <xdr:row>95</xdr:row>
      <xdr:rowOff>2637</xdr:rowOff>
    </xdr:to>
    <xdr:pic>
      <xdr:nvPicPr>
        <xdr:cNvPr id="85" name="図 84"/>
        <xdr:cNvPicPr>
          <a:picLocks noChangeAspect="1"/>
        </xdr:cNvPicPr>
      </xdr:nvPicPr>
      <xdr:blipFill>
        <a:blip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6405" y="62661165"/>
          <a:ext cx="566420" cy="625475"/>
        </a:xfrm>
        <a:prstGeom prst="rect">
          <a:avLst/>
        </a:prstGeom>
      </xdr:spPr>
    </xdr:pic>
    <xdr:clientData/>
  </xdr:twoCellAnchor>
  <xdr:twoCellAnchor editAs="oneCell">
    <xdr:from>
      <xdr:col>2</xdr:col>
      <xdr:colOff>35944</xdr:colOff>
      <xdr:row>66</xdr:row>
      <xdr:rowOff>17972</xdr:rowOff>
    </xdr:from>
    <xdr:to>
      <xdr:col>2</xdr:col>
      <xdr:colOff>638210</xdr:colOff>
      <xdr:row>67</xdr:row>
      <xdr:rowOff>2634</xdr:rowOff>
    </xdr:to>
    <xdr:pic>
      <xdr:nvPicPr>
        <xdr:cNvPr id="86" name="図 85"/>
        <xdr:cNvPicPr>
          <a:picLocks noChangeAspect="1"/>
        </xdr:cNvPicPr>
      </xdr:nvPicPr>
      <xdr:blipFill>
        <a:blip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0210" y="43689905"/>
          <a:ext cx="602615" cy="661035"/>
        </a:xfrm>
        <a:prstGeom prst="rect">
          <a:avLst/>
        </a:prstGeom>
      </xdr:spPr>
    </xdr:pic>
    <xdr:clientData/>
  </xdr:twoCellAnchor>
  <xdr:twoCellAnchor editAs="oneCell">
    <xdr:from>
      <xdr:col>2</xdr:col>
      <xdr:colOff>82629</xdr:colOff>
      <xdr:row>82</xdr:row>
      <xdr:rowOff>61292</xdr:rowOff>
    </xdr:from>
    <xdr:to>
      <xdr:col>2</xdr:col>
      <xdr:colOff>624888</xdr:colOff>
      <xdr:row>82</xdr:row>
      <xdr:rowOff>599419</xdr:rowOff>
    </xdr:to>
    <xdr:pic>
      <xdr:nvPicPr>
        <xdr:cNvPr id="87" name="図 86"/>
        <xdr:cNvPicPr>
          <a:picLocks noChangeAspect="1"/>
        </xdr:cNvPicPr>
      </xdr:nvPicPr>
      <xdr:blipFill>
        <a:blip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7200" y="54553485"/>
          <a:ext cx="542290" cy="537845"/>
        </a:xfrm>
        <a:prstGeom prst="rect">
          <a:avLst/>
        </a:prstGeom>
      </xdr:spPr>
    </xdr:pic>
    <xdr:clientData/>
  </xdr:twoCellAnchor>
  <xdr:twoCellAnchor editAs="oneCell">
    <xdr:from>
      <xdr:col>2</xdr:col>
      <xdr:colOff>90301</xdr:colOff>
      <xdr:row>83</xdr:row>
      <xdr:rowOff>75781</xdr:rowOff>
    </xdr:from>
    <xdr:to>
      <xdr:col>2</xdr:col>
      <xdr:colOff>632560</xdr:colOff>
      <xdr:row>83</xdr:row>
      <xdr:rowOff>618040</xdr:rowOff>
    </xdr:to>
    <xdr:pic>
      <xdr:nvPicPr>
        <xdr:cNvPr id="88" name="図 87"/>
        <xdr:cNvPicPr>
          <a:picLocks noChangeAspect="1"/>
        </xdr:cNvPicPr>
      </xdr:nvPicPr>
      <xdr:blipFill>
        <a:blip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820" y="55244365"/>
          <a:ext cx="542290" cy="542290"/>
        </a:xfrm>
        <a:prstGeom prst="rect">
          <a:avLst/>
        </a:prstGeom>
      </xdr:spPr>
    </xdr:pic>
    <xdr:clientData/>
  </xdr:twoCellAnchor>
  <xdr:twoCellAnchor editAs="oneCell">
    <xdr:from>
      <xdr:col>2</xdr:col>
      <xdr:colOff>76078</xdr:colOff>
      <xdr:row>84</xdr:row>
      <xdr:rowOff>72505</xdr:rowOff>
    </xdr:from>
    <xdr:to>
      <xdr:col>2</xdr:col>
      <xdr:colOff>618337</xdr:colOff>
      <xdr:row>84</xdr:row>
      <xdr:rowOff>610633</xdr:rowOff>
    </xdr:to>
    <xdr:pic>
      <xdr:nvPicPr>
        <xdr:cNvPr id="89" name="図 88"/>
        <xdr:cNvPicPr>
          <a:picLocks noChangeAspect="1"/>
        </xdr:cNvPicPr>
      </xdr:nvPicPr>
      <xdr:blipFill>
        <a:blip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0215" y="55917465"/>
          <a:ext cx="542290" cy="537845"/>
        </a:xfrm>
        <a:prstGeom prst="rect">
          <a:avLst/>
        </a:prstGeom>
      </xdr:spPr>
    </xdr:pic>
    <xdr:clientData/>
  </xdr:twoCellAnchor>
  <xdr:twoCellAnchor editAs="oneCell">
    <xdr:from>
      <xdr:col>2</xdr:col>
      <xdr:colOff>62270</xdr:colOff>
      <xdr:row>43</xdr:row>
      <xdr:rowOff>71693</xdr:rowOff>
    </xdr:from>
    <xdr:to>
      <xdr:col>2</xdr:col>
      <xdr:colOff>632119</xdr:colOff>
      <xdr:row>43</xdr:row>
      <xdr:rowOff>636695</xdr:rowOff>
    </xdr:to>
    <xdr:pic>
      <xdr:nvPicPr>
        <xdr:cNvPr id="90" name="図 89"/>
        <xdr:cNvPicPr>
          <a:picLocks noChangeAspect="1"/>
        </xdr:cNvPicPr>
      </xdr:nvPicPr>
      <xdr:blipFill>
        <a:blip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28188920"/>
          <a:ext cx="569595" cy="565150"/>
        </a:xfrm>
        <a:prstGeom prst="rect">
          <a:avLst/>
        </a:prstGeom>
      </xdr:spPr>
    </xdr:pic>
    <xdr:clientData/>
  </xdr:twoCellAnchor>
  <xdr:twoCellAnchor editAs="oneCell">
    <xdr:from>
      <xdr:col>2</xdr:col>
      <xdr:colOff>74017</xdr:colOff>
      <xdr:row>105</xdr:row>
      <xdr:rowOff>43597</xdr:rowOff>
    </xdr:from>
    <xdr:to>
      <xdr:col>2</xdr:col>
      <xdr:colOff>639328</xdr:colOff>
      <xdr:row>105</xdr:row>
      <xdr:rowOff>634194</xdr:rowOff>
    </xdr:to>
    <xdr:pic>
      <xdr:nvPicPr>
        <xdr:cNvPr id="91" name="図 90"/>
        <xdr:cNvPicPr>
          <a:picLocks noChangeAspect="1"/>
        </xdr:cNvPicPr>
      </xdr:nvPicPr>
      <xdr:blipFill>
        <a:blip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8310" y="70090030"/>
          <a:ext cx="565150" cy="590550"/>
        </a:xfrm>
        <a:prstGeom prst="rect">
          <a:avLst/>
        </a:prstGeom>
      </xdr:spPr>
    </xdr:pic>
    <xdr:clientData/>
  </xdr:twoCellAnchor>
  <xdr:twoCellAnchor editAs="oneCell">
    <xdr:from>
      <xdr:col>2</xdr:col>
      <xdr:colOff>87474</xdr:colOff>
      <xdr:row>106</xdr:row>
      <xdr:rowOff>74644</xdr:rowOff>
    </xdr:from>
    <xdr:to>
      <xdr:col>2</xdr:col>
      <xdr:colOff>641479</xdr:colOff>
      <xdr:row>106</xdr:row>
      <xdr:rowOff>628649</xdr:rowOff>
    </xdr:to>
    <xdr:pic>
      <xdr:nvPicPr>
        <xdr:cNvPr id="92" name="図 91"/>
        <xdr:cNvPicPr>
          <a:picLocks noChangeAspect="1"/>
        </xdr:cNvPicPr>
      </xdr:nvPicPr>
      <xdr:blipFill>
        <a:blip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1645" y="70797420"/>
          <a:ext cx="554355" cy="553720"/>
        </a:xfrm>
        <a:prstGeom prst="rect">
          <a:avLst/>
        </a:prstGeom>
      </xdr:spPr>
    </xdr:pic>
    <xdr:clientData/>
  </xdr:twoCellAnchor>
  <xdr:twoCellAnchor editAs="oneCell">
    <xdr:from>
      <xdr:col>2</xdr:col>
      <xdr:colOff>65034</xdr:colOff>
      <xdr:row>79</xdr:row>
      <xdr:rowOff>32288</xdr:rowOff>
    </xdr:from>
    <xdr:to>
      <xdr:col>2</xdr:col>
      <xdr:colOff>640805</xdr:colOff>
      <xdr:row>79</xdr:row>
      <xdr:rowOff>633981</xdr:rowOff>
    </xdr:to>
    <xdr:pic>
      <xdr:nvPicPr>
        <xdr:cNvPr id="93" name="図 92"/>
        <xdr:cNvPicPr>
          <a:picLocks noChangeAspect="1"/>
        </xdr:cNvPicPr>
      </xdr:nvPicPr>
      <xdr:blipFill>
        <a:blip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9420" y="52495450"/>
          <a:ext cx="575945" cy="601980"/>
        </a:xfrm>
        <a:prstGeom prst="rect">
          <a:avLst/>
        </a:prstGeom>
      </xdr:spPr>
    </xdr:pic>
    <xdr:clientData/>
  </xdr:twoCellAnchor>
  <xdr:twoCellAnchor editAs="oneCell">
    <xdr:from>
      <xdr:col>2</xdr:col>
      <xdr:colOff>76814</xdr:colOff>
      <xdr:row>102</xdr:row>
      <xdr:rowOff>61451</xdr:rowOff>
    </xdr:from>
    <xdr:to>
      <xdr:col>2</xdr:col>
      <xdr:colOff>628650</xdr:colOff>
      <xdr:row>102</xdr:row>
      <xdr:rowOff>613287</xdr:rowOff>
    </xdr:to>
    <xdr:pic>
      <xdr:nvPicPr>
        <xdr:cNvPr id="94" name="図 93"/>
        <xdr:cNvPicPr>
          <a:picLocks noChangeAspect="1"/>
        </xdr:cNvPicPr>
      </xdr:nvPicPr>
      <xdr:blipFill>
        <a:blip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0850" y="68078985"/>
          <a:ext cx="552450" cy="551815"/>
        </a:xfrm>
        <a:prstGeom prst="rect">
          <a:avLst/>
        </a:prstGeom>
      </xdr:spPr>
    </xdr:pic>
    <xdr:clientData/>
  </xdr:twoCellAnchor>
  <xdr:twoCellAnchor editAs="oneCell">
    <xdr:from>
      <xdr:col>2</xdr:col>
      <xdr:colOff>92176</xdr:colOff>
      <xdr:row>103</xdr:row>
      <xdr:rowOff>61451</xdr:rowOff>
    </xdr:from>
    <xdr:to>
      <xdr:col>2</xdr:col>
      <xdr:colOff>636392</xdr:colOff>
      <xdr:row>103</xdr:row>
      <xdr:rowOff>613287</xdr:rowOff>
    </xdr:to>
    <xdr:pic>
      <xdr:nvPicPr>
        <xdr:cNvPr id="95" name="図 94"/>
        <xdr:cNvPicPr>
          <a:picLocks noChangeAspect="1"/>
        </xdr:cNvPicPr>
      </xdr:nvPicPr>
      <xdr:blipFill>
        <a:blip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6725" y="68755260"/>
          <a:ext cx="544195" cy="551815"/>
        </a:xfrm>
        <a:prstGeom prst="rect">
          <a:avLst/>
        </a:prstGeom>
      </xdr:spPr>
    </xdr:pic>
    <xdr:clientData/>
  </xdr:twoCellAnchor>
  <xdr:twoCellAnchor editAs="oneCell">
    <xdr:from>
      <xdr:col>2</xdr:col>
      <xdr:colOff>92176</xdr:colOff>
      <xdr:row>104</xdr:row>
      <xdr:rowOff>76815</xdr:rowOff>
    </xdr:from>
    <xdr:to>
      <xdr:col>2</xdr:col>
      <xdr:colOff>628649</xdr:colOff>
      <xdr:row>104</xdr:row>
      <xdr:rowOff>613288</xdr:rowOff>
    </xdr:to>
    <xdr:pic>
      <xdr:nvPicPr>
        <xdr:cNvPr id="96" name="図 95"/>
        <xdr:cNvPicPr>
          <a:picLocks noChangeAspect="1"/>
        </xdr:cNvPicPr>
      </xdr:nvPicPr>
      <xdr:blipFill>
        <a:blip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6725" y="69446775"/>
          <a:ext cx="535940" cy="536575"/>
        </a:xfrm>
        <a:prstGeom prst="rect">
          <a:avLst/>
        </a:prstGeom>
      </xdr:spPr>
    </xdr:pic>
    <xdr:clientData/>
  </xdr:twoCellAnchor>
  <xdr:twoCellAnchor editAs="oneCell">
    <xdr:from>
      <xdr:col>2</xdr:col>
      <xdr:colOff>92178</xdr:colOff>
      <xdr:row>109</xdr:row>
      <xdr:rowOff>76814</xdr:rowOff>
    </xdr:from>
    <xdr:to>
      <xdr:col>2</xdr:col>
      <xdr:colOff>636515</xdr:colOff>
      <xdr:row>109</xdr:row>
      <xdr:rowOff>644011</xdr:rowOff>
    </xdr:to>
    <xdr:pic>
      <xdr:nvPicPr>
        <xdr:cNvPr id="97" name="図 96"/>
        <xdr:cNvPicPr>
          <a:picLocks noChangeAspect="1"/>
        </xdr:cNvPicPr>
      </xdr:nvPicPr>
      <xdr:blipFill>
        <a:blip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6725" y="72828150"/>
          <a:ext cx="544195" cy="567690"/>
        </a:xfrm>
        <a:prstGeom prst="rect">
          <a:avLst/>
        </a:prstGeom>
      </xdr:spPr>
    </xdr:pic>
    <xdr:clientData/>
  </xdr:twoCellAnchor>
  <xdr:twoCellAnchor editAs="oneCell">
    <xdr:from>
      <xdr:col>2</xdr:col>
      <xdr:colOff>55784</xdr:colOff>
      <xdr:row>88</xdr:row>
      <xdr:rowOff>34848</xdr:rowOff>
    </xdr:from>
    <xdr:to>
      <xdr:col>2</xdr:col>
      <xdr:colOff>639587</xdr:colOff>
      <xdr:row>88</xdr:row>
      <xdr:rowOff>650808</xdr:rowOff>
    </xdr:to>
    <xdr:pic>
      <xdr:nvPicPr>
        <xdr:cNvPr id="98" name="図 97"/>
        <xdr:cNvPicPr>
          <a:picLocks noChangeAspect="1"/>
        </xdr:cNvPicPr>
      </xdr:nvPicPr>
      <xdr:blipFill>
        <a:blip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9895" y="58584465"/>
          <a:ext cx="584200" cy="615950"/>
        </a:xfrm>
        <a:prstGeom prst="rect">
          <a:avLst/>
        </a:prstGeom>
      </xdr:spPr>
    </xdr:pic>
    <xdr:clientData/>
  </xdr:twoCellAnchor>
  <xdr:twoCellAnchor editAs="oneCell">
    <xdr:from>
      <xdr:col>2</xdr:col>
      <xdr:colOff>46466</xdr:colOff>
      <xdr:row>89</xdr:row>
      <xdr:rowOff>61542</xdr:rowOff>
    </xdr:from>
    <xdr:to>
      <xdr:col>3</xdr:col>
      <xdr:colOff>613</xdr:colOff>
      <xdr:row>89</xdr:row>
      <xdr:rowOff>657979</xdr:rowOff>
    </xdr:to>
    <xdr:pic>
      <xdr:nvPicPr>
        <xdr:cNvPr id="99" name="図 98"/>
        <xdr:cNvPicPr>
          <a:picLocks noChangeAspect="1"/>
        </xdr:cNvPicPr>
      </xdr:nvPicPr>
      <xdr:blipFill>
        <a:blip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1005" y="59287410"/>
          <a:ext cx="668020" cy="596900"/>
        </a:xfrm>
        <a:prstGeom prst="rect">
          <a:avLst/>
        </a:prstGeom>
      </xdr:spPr>
    </xdr:pic>
    <xdr:clientData/>
  </xdr:twoCellAnchor>
  <xdr:oneCellAnchor>
    <xdr:from>
      <xdr:col>2</xdr:col>
      <xdr:colOff>46464</xdr:colOff>
      <xdr:row>90</xdr:row>
      <xdr:rowOff>59474</xdr:rowOff>
    </xdr:from>
    <xdr:ext cx="604023" cy="604023"/>
    <xdr:pic>
      <xdr:nvPicPr>
        <xdr:cNvPr id="100" name="図 99"/>
        <xdr:cNvPicPr>
          <a:picLocks noChangeAspect="1"/>
        </xdr:cNvPicPr>
      </xdr:nvPicPr>
      <xdr:blipFill>
        <a:blip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1005" y="59961780"/>
          <a:ext cx="603885" cy="603885"/>
        </a:xfrm>
        <a:prstGeom prst="rect">
          <a:avLst/>
        </a:prstGeom>
      </xdr:spPr>
    </xdr:pic>
    <xdr:clientData/>
  </xdr:oneCellAnchor>
  <xdr:twoCellAnchor editAs="oneCell">
    <xdr:from>
      <xdr:col>1</xdr:col>
      <xdr:colOff>4712540</xdr:colOff>
      <xdr:row>92</xdr:row>
      <xdr:rowOff>10574</xdr:rowOff>
    </xdr:from>
    <xdr:to>
      <xdr:col>2</xdr:col>
      <xdr:colOff>588488</xdr:colOff>
      <xdr:row>92</xdr:row>
      <xdr:rowOff>635000</xdr:rowOff>
    </xdr:to>
    <xdr:pic>
      <xdr:nvPicPr>
        <xdr:cNvPr id="101" name="図 100"/>
        <xdr:cNvPicPr>
          <a:picLocks noChangeAspect="1"/>
        </xdr:cNvPicPr>
      </xdr:nvPicPr>
      <xdr:blipFill>
        <a:blip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3060" y="61265435"/>
          <a:ext cx="609600" cy="624840"/>
        </a:xfrm>
        <a:prstGeom prst="rect">
          <a:avLst/>
        </a:prstGeom>
      </xdr:spPr>
    </xdr:pic>
    <xdr:clientData/>
  </xdr:twoCellAnchor>
  <xdr:twoCellAnchor editAs="oneCell">
    <xdr:from>
      <xdr:col>1</xdr:col>
      <xdr:colOff>4727120</xdr:colOff>
      <xdr:row>91</xdr:row>
      <xdr:rowOff>29498</xdr:rowOff>
    </xdr:from>
    <xdr:to>
      <xdr:col>2</xdr:col>
      <xdr:colOff>585913</xdr:colOff>
      <xdr:row>91</xdr:row>
      <xdr:rowOff>654255</xdr:rowOff>
    </xdr:to>
    <xdr:pic>
      <xdr:nvPicPr>
        <xdr:cNvPr id="102" name="図 101"/>
        <xdr:cNvPicPr>
          <a:picLocks noChangeAspect="1"/>
        </xdr:cNvPicPr>
      </xdr:nvPicPr>
      <xdr:blipFill>
        <a:blip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7665" y="60608210"/>
          <a:ext cx="592455" cy="624840"/>
        </a:xfrm>
        <a:prstGeom prst="rect">
          <a:avLst/>
        </a:prstGeom>
      </xdr:spPr>
    </xdr:pic>
    <xdr:clientData/>
  </xdr:twoCellAnchor>
  <xdr:twoCellAnchor editAs="oneCell">
    <xdr:from>
      <xdr:col>2</xdr:col>
      <xdr:colOff>40966</xdr:colOff>
      <xdr:row>93</xdr:row>
      <xdr:rowOff>10241</xdr:rowOff>
    </xdr:from>
    <xdr:to>
      <xdr:col>2</xdr:col>
      <xdr:colOff>639013</xdr:colOff>
      <xdr:row>93</xdr:row>
      <xdr:rowOff>623528</xdr:rowOff>
    </xdr:to>
    <xdr:pic>
      <xdr:nvPicPr>
        <xdr:cNvPr id="103" name="図 102"/>
        <xdr:cNvPicPr>
          <a:picLocks noChangeAspect="1"/>
        </xdr:cNvPicPr>
      </xdr:nvPicPr>
      <xdr:blipFill>
        <a:blip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5290" y="61941710"/>
          <a:ext cx="598170" cy="612775"/>
        </a:xfrm>
        <a:prstGeom prst="rect">
          <a:avLst/>
        </a:prstGeom>
      </xdr:spPr>
    </xdr:pic>
    <xdr:clientData/>
  </xdr:twoCellAnchor>
  <xdr:twoCellAnchor editAs="oneCell">
    <xdr:from>
      <xdr:col>2</xdr:col>
      <xdr:colOff>68035</xdr:colOff>
      <xdr:row>61</xdr:row>
      <xdr:rowOff>149678</xdr:rowOff>
    </xdr:from>
    <xdr:to>
      <xdr:col>2</xdr:col>
      <xdr:colOff>392662</xdr:colOff>
      <xdr:row>61</xdr:row>
      <xdr:rowOff>586676</xdr:rowOff>
    </xdr:to>
    <xdr:pic>
      <xdr:nvPicPr>
        <xdr:cNvPr id="104" name="図 103"/>
        <xdr:cNvPicPr>
          <a:picLocks noChangeAspect="1"/>
        </xdr:cNvPicPr>
      </xdr:nvPicPr>
      <xdr:blipFill>
        <a:blip r:embed="rId103"/>
        <a:srcRect l="12994" r="13560" b="1130"/>
        <a:stretch>
          <a:fillRect/>
        </a:stretch>
      </xdr:blipFill>
      <xdr:spPr>
        <a:xfrm>
          <a:off x="6792595" y="40439975"/>
          <a:ext cx="324485" cy="436880"/>
        </a:xfrm>
        <a:prstGeom prst="rect">
          <a:avLst/>
        </a:prstGeom>
      </xdr:spPr>
    </xdr:pic>
    <xdr:clientData/>
  </xdr:twoCellAnchor>
  <xdr:twoCellAnchor editAs="oneCell">
    <xdr:from>
      <xdr:col>2</xdr:col>
      <xdr:colOff>408214</xdr:colOff>
      <xdr:row>61</xdr:row>
      <xdr:rowOff>163285</xdr:rowOff>
    </xdr:from>
    <xdr:to>
      <xdr:col>3</xdr:col>
      <xdr:colOff>32083</xdr:colOff>
      <xdr:row>61</xdr:row>
      <xdr:rowOff>580551</xdr:rowOff>
    </xdr:to>
    <xdr:pic>
      <xdr:nvPicPr>
        <xdr:cNvPr id="105" name="図 104"/>
        <xdr:cNvPicPr>
          <a:picLocks noChangeAspect="1"/>
        </xdr:cNvPicPr>
      </xdr:nvPicPr>
      <xdr:blipFill>
        <a:blip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713" t="23734" r="-654" b="16064"/>
        <a:stretch>
          <a:fillRect/>
        </a:stretch>
      </xdr:blipFill>
      <xdr:spPr>
        <a:xfrm>
          <a:off x="7132320" y="40453945"/>
          <a:ext cx="338455" cy="417195"/>
        </a:xfrm>
        <a:prstGeom prst="rect">
          <a:avLst/>
        </a:prstGeom>
      </xdr:spPr>
    </xdr:pic>
    <xdr:clientData/>
  </xdr:twoCellAnchor>
  <xdr:twoCellAnchor editAs="oneCell">
    <xdr:from>
      <xdr:col>2</xdr:col>
      <xdr:colOff>54429</xdr:colOff>
      <xdr:row>67</xdr:row>
      <xdr:rowOff>81643</xdr:rowOff>
    </xdr:from>
    <xdr:to>
      <xdr:col>2</xdr:col>
      <xdr:colOff>628650</xdr:colOff>
      <xdr:row>67</xdr:row>
      <xdr:rowOff>655864</xdr:rowOff>
    </xdr:to>
    <xdr:pic>
      <xdr:nvPicPr>
        <xdr:cNvPr id="106" name="図 105"/>
        <xdr:cNvPicPr>
          <a:picLocks noChangeAspect="1"/>
        </xdr:cNvPicPr>
      </xdr:nvPicPr>
      <xdr:blipFill>
        <a:blip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8625" y="44429680"/>
          <a:ext cx="574675" cy="574040"/>
        </a:xfrm>
        <a:prstGeom prst="rect">
          <a:avLst/>
        </a:prstGeom>
      </xdr:spPr>
    </xdr:pic>
    <xdr:clientData/>
  </xdr:twoCellAnchor>
  <xdr:twoCellAnchor editAs="oneCell">
    <xdr:from>
      <xdr:col>2</xdr:col>
      <xdr:colOff>81644</xdr:colOff>
      <xdr:row>69</xdr:row>
      <xdr:rowOff>84365</xdr:rowOff>
    </xdr:from>
    <xdr:to>
      <xdr:col>2</xdr:col>
      <xdr:colOff>653141</xdr:colOff>
      <xdr:row>69</xdr:row>
      <xdr:rowOff>655862</xdr:rowOff>
    </xdr:to>
    <xdr:pic>
      <xdr:nvPicPr>
        <xdr:cNvPr id="107" name="図 106"/>
        <xdr:cNvPicPr>
          <a:picLocks noChangeAspect="1"/>
        </xdr:cNvPicPr>
      </xdr:nvPicPr>
      <xdr:blipFill>
        <a:blip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5930" y="4578477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2</xdr:col>
      <xdr:colOff>68037</xdr:colOff>
      <xdr:row>68</xdr:row>
      <xdr:rowOff>81642</xdr:rowOff>
    </xdr:from>
    <xdr:to>
      <xdr:col>2</xdr:col>
      <xdr:colOff>628650</xdr:colOff>
      <xdr:row>68</xdr:row>
      <xdr:rowOff>642255</xdr:rowOff>
    </xdr:to>
    <xdr:pic>
      <xdr:nvPicPr>
        <xdr:cNvPr id="108" name="図 107"/>
        <xdr:cNvPicPr>
          <a:picLocks noChangeAspect="1"/>
        </xdr:cNvPicPr>
      </xdr:nvPicPr>
      <xdr:blipFill>
        <a:blip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2595" y="45105955"/>
          <a:ext cx="560705" cy="560705"/>
        </a:xfrm>
        <a:prstGeom prst="rect">
          <a:avLst/>
        </a:prstGeom>
      </xdr:spPr>
    </xdr:pic>
    <xdr:clientData/>
  </xdr:twoCellAnchor>
  <xdr:twoCellAnchor editAs="oneCell">
    <xdr:from>
      <xdr:col>2</xdr:col>
      <xdr:colOff>128640</xdr:colOff>
      <xdr:row>110</xdr:row>
      <xdr:rowOff>135990</xdr:rowOff>
    </xdr:from>
    <xdr:to>
      <xdr:col>2</xdr:col>
      <xdr:colOff>591207</xdr:colOff>
      <xdr:row>110</xdr:row>
      <xdr:rowOff>598444</xdr:rowOff>
    </xdr:to>
    <xdr:pic>
      <xdr:nvPicPr>
        <xdr:cNvPr id="109" name="図 108"/>
        <xdr:cNvPicPr>
          <a:picLocks noChangeAspect="1"/>
        </xdr:cNvPicPr>
      </xdr:nvPicPr>
      <xdr:blipFill>
        <a:blip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2920" y="73564115"/>
          <a:ext cx="462915" cy="462280"/>
        </a:xfrm>
        <a:prstGeom prst="rect">
          <a:avLst/>
        </a:prstGeom>
      </xdr:spPr>
    </xdr:pic>
    <xdr:clientData/>
  </xdr:twoCellAnchor>
  <xdr:twoCellAnchor editAs="oneCell">
    <xdr:from>
      <xdr:col>2</xdr:col>
      <xdr:colOff>138546</xdr:colOff>
      <xdr:row>13</xdr:row>
      <xdr:rowOff>121227</xdr:rowOff>
    </xdr:from>
    <xdr:to>
      <xdr:col>2</xdr:col>
      <xdr:colOff>568036</xdr:colOff>
      <xdr:row>13</xdr:row>
      <xdr:rowOff>550717</xdr:rowOff>
    </xdr:to>
    <xdr:pic>
      <xdr:nvPicPr>
        <xdr:cNvPr id="110" name="図 109"/>
        <xdr:cNvPicPr>
          <a:picLocks noChangeAspect="1"/>
        </xdr:cNvPicPr>
      </xdr:nvPicPr>
      <xdr:blipFill>
        <a:blip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3080" y="7950200"/>
          <a:ext cx="429260" cy="429895"/>
        </a:xfrm>
        <a:prstGeom prst="rect">
          <a:avLst/>
        </a:prstGeom>
      </xdr:spPr>
    </xdr:pic>
    <xdr:clientData/>
  </xdr:twoCellAnchor>
  <xdr:twoCellAnchor editAs="oneCell">
    <xdr:from>
      <xdr:col>2</xdr:col>
      <xdr:colOff>34638</xdr:colOff>
      <xdr:row>60</xdr:row>
      <xdr:rowOff>34638</xdr:rowOff>
    </xdr:from>
    <xdr:to>
      <xdr:col>2</xdr:col>
      <xdr:colOff>606138</xdr:colOff>
      <xdr:row>60</xdr:row>
      <xdr:rowOff>606138</xdr:rowOff>
    </xdr:to>
    <xdr:pic>
      <xdr:nvPicPr>
        <xdr:cNvPr id="111" name="図 110"/>
        <xdr:cNvPicPr>
          <a:picLocks noChangeAspect="1"/>
        </xdr:cNvPicPr>
      </xdr:nvPicPr>
      <xdr:blipFill>
        <a:blip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8940" y="39648765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51953</xdr:colOff>
      <xdr:row>98</xdr:row>
      <xdr:rowOff>31172</xdr:rowOff>
    </xdr:from>
    <xdr:to>
      <xdr:col>2</xdr:col>
      <xdr:colOff>692726</xdr:colOff>
      <xdr:row>98</xdr:row>
      <xdr:rowOff>671945</xdr:rowOff>
    </xdr:to>
    <xdr:pic>
      <xdr:nvPicPr>
        <xdr:cNvPr id="112" name="図 111"/>
        <xdr:cNvPicPr>
          <a:picLocks noChangeAspect="1"/>
        </xdr:cNvPicPr>
      </xdr:nvPicPr>
      <xdr:blipFill>
        <a:blip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6085" y="65344040"/>
          <a:ext cx="640715" cy="640715"/>
        </a:xfrm>
        <a:prstGeom prst="rect">
          <a:avLst/>
        </a:prstGeom>
      </xdr:spPr>
    </xdr:pic>
    <xdr:clientData/>
  </xdr:twoCellAnchor>
  <xdr:twoCellAnchor editAs="oneCell">
    <xdr:from>
      <xdr:col>2</xdr:col>
      <xdr:colOff>86591</xdr:colOff>
      <xdr:row>97</xdr:row>
      <xdr:rowOff>86591</xdr:rowOff>
    </xdr:from>
    <xdr:to>
      <xdr:col>2</xdr:col>
      <xdr:colOff>637310</xdr:colOff>
      <xdr:row>97</xdr:row>
      <xdr:rowOff>637310</xdr:rowOff>
    </xdr:to>
    <xdr:pic>
      <xdr:nvPicPr>
        <xdr:cNvPr id="113" name="図 112"/>
        <xdr:cNvPicPr>
          <a:picLocks noChangeAspect="1"/>
        </xdr:cNvPicPr>
      </xdr:nvPicPr>
      <xdr:blipFill>
        <a:blip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1010" y="64723010"/>
          <a:ext cx="550545" cy="550545"/>
        </a:xfrm>
        <a:prstGeom prst="rect">
          <a:avLst/>
        </a:prstGeom>
      </xdr:spPr>
    </xdr:pic>
    <xdr:clientData/>
  </xdr:twoCellAnchor>
  <xdr:twoCellAnchor>
    <xdr:from>
      <xdr:col>2</xdr:col>
      <xdr:colOff>86590</xdr:colOff>
      <xdr:row>70</xdr:row>
      <xdr:rowOff>86591</xdr:rowOff>
    </xdr:from>
    <xdr:to>
      <xdr:col>2</xdr:col>
      <xdr:colOff>640772</xdr:colOff>
      <xdr:row>70</xdr:row>
      <xdr:rowOff>658091</xdr:rowOff>
    </xdr:to>
    <xdr:grpSp>
      <xdr:nvGrpSpPr>
        <xdr:cNvPr id="114" name="グループ化 113"/>
        <xdr:cNvGrpSpPr/>
      </xdr:nvGrpSpPr>
      <xdr:grpSpPr>
        <a:xfrm>
          <a:off x="6811010" y="46463585"/>
          <a:ext cx="554355" cy="571500"/>
          <a:chOff x="142875" y="1390650"/>
          <a:chExt cx="2171700" cy="2495550"/>
        </a:xfrm>
      </xdr:grpSpPr>
      <xdr:pic>
        <xdr:nvPicPr>
          <xdr:cNvPr id="115" name="図 5"/>
          <xdr:cNvPicPr>
            <a:picLocks noChangeAspect="1" noChangeArrowheads="1"/>
          </xdr:cNvPicPr>
        </xdr:nvPicPr>
        <xdr:blipFill>
          <a:blip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3480" t="23409" r="69853" b="23878"/>
          <a:stretch>
            <a:fillRect/>
          </a:stretch>
        </xdr:blipFill>
        <xdr:spPr>
          <a:xfrm>
            <a:off x="142875" y="1390650"/>
            <a:ext cx="1114425" cy="24955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16" name="図 7"/>
          <xdr:cNvPicPr>
            <a:picLocks noChangeAspect="1" noChangeArrowheads="1"/>
          </xdr:cNvPicPr>
        </xdr:nvPicPr>
        <xdr:blipFill>
          <a:blip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6496" t="24622" r="29044" b="24225"/>
          <a:stretch>
            <a:fillRect/>
          </a:stretch>
        </xdr:blipFill>
        <xdr:spPr>
          <a:xfrm>
            <a:off x="1323975" y="1419225"/>
            <a:ext cx="990600" cy="2466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103910</xdr:colOff>
      <xdr:row>71</xdr:row>
      <xdr:rowOff>34636</xdr:rowOff>
    </xdr:from>
    <xdr:to>
      <xdr:col>2</xdr:col>
      <xdr:colOff>623454</xdr:colOff>
      <xdr:row>72</xdr:row>
      <xdr:rowOff>0</xdr:rowOff>
    </xdr:to>
    <xdr:grpSp>
      <xdr:nvGrpSpPr>
        <xdr:cNvPr id="117" name="グループ化 116"/>
        <xdr:cNvGrpSpPr/>
      </xdr:nvGrpSpPr>
      <xdr:grpSpPr>
        <a:xfrm>
          <a:off x="6828155" y="47087790"/>
          <a:ext cx="519430" cy="641985"/>
          <a:chOff x="238125" y="1400175"/>
          <a:chExt cx="2105025" cy="2495550"/>
        </a:xfrm>
      </xdr:grpSpPr>
      <xdr:pic>
        <xdr:nvPicPr>
          <xdr:cNvPr id="118" name="図 3"/>
          <xdr:cNvPicPr>
            <a:picLocks noChangeAspect="1" noChangeArrowheads="1"/>
          </xdr:cNvPicPr>
        </xdr:nvPicPr>
        <xdr:blipFill>
          <a:blip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1740" t="22716" r="52084" b="23705"/>
          <a:stretch>
            <a:fillRect/>
          </a:stretch>
        </xdr:blipFill>
        <xdr:spPr>
          <a:xfrm>
            <a:off x="238125" y="1400175"/>
            <a:ext cx="1066800" cy="24955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19" name="図 6"/>
          <xdr:cNvPicPr>
            <a:picLocks noChangeAspect="1" noChangeArrowheads="1"/>
          </xdr:cNvPicPr>
        </xdr:nvPicPr>
        <xdr:blipFill>
          <a:blip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72304" t="24796" r="14217" b="24573"/>
          <a:stretch>
            <a:fillRect/>
          </a:stretch>
        </xdr:blipFill>
        <xdr:spPr>
          <a:xfrm>
            <a:off x="1428750" y="1438275"/>
            <a:ext cx="914400" cy="24288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2</xdr:col>
      <xdr:colOff>17319</xdr:colOff>
      <xdr:row>72</xdr:row>
      <xdr:rowOff>51955</xdr:rowOff>
    </xdr:from>
    <xdr:to>
      <xdr:col>2</xdr:col>
      <xdr:colOff>633321</xdr:colOff>
      <xdr:row>72</xdr:row>
      <xdr:rowOff>623455</xdr:rowOff>
    </xdr:to>
    <xdr:pic>
      <xdr:nvPicPr>
        <xdr:cNvPr id="120" name="図 3"/>
        <xdr:cNvPicPr>
          <a:picLocks noChangeAspect="1" noChangeArrowheads="1"/>
        </xdr:cNvPicPr>
      </xdr:nvPicPr>
      <xdr:blipFill>
        <a:blip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31715" r="66054" b="29984"/>
        <a:stretch>
          <a:fillRect/>
        </a:stretch>
      </xdr:blipFill>
      <xdr:spPr>
        <a:xfrm>
          <a:off x="6741795" y="47781210"/>
          <a:ext cx="6159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86590</xdr:colOff>
      <xdr:row>73</xdr:row>
      <xdr:rowOff>51955</xdr:rowOff>
    </xdr:from>
    <xdr:to>
      <xdr:col>2</xdr:col>
      <xdr:colOff>675408</xdr:colOff>
      <xdr:row>73</xdr:row>
      <xdr:rowOff>615861</xdr:rowOff>
    </xdr:to>
    <xdr:pic>
      <xdr:nvPicPr>
        <xdr:cNvPr id="121" name="図 4"/>
        <xdr:cNvPicPr>
          <a:picLocks noChangeAspect="1" noChangeArrowheads="1"/>
        </xdr:cNvPicPr>
      </xdr:nvPicPr>
      <xdr:blipFill>
        <a:blip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275" t="31889" r="34804" b="28944"/>
        <a:stretch>
          <a:fillRect/>
        </a:stretch>
      </xdr:blipFill>
      <xdr:spPr>
        <a:xfrm>
          <a:off x="6811010" y="48457485"/>
          <a:ext cx="588645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51955</xdr:colOff>
      <xdr:row>74</xdr:row>
      <xdr:rowOff>34638</xdr:rowOff>
    </xdr:from>
    <xdr:to>
      <xdr:col>2</xdr:col>
      <xdr:colOff>672357</xdr:colOff>
      <xdr:row>74</xdr:row>
      <xdr:rowOff>623456</xdr:rowOff>
    </xdr:to>
    <xdr:pic>
      <xdr:nvPicPr>
        <xdr:cNvPr id="122" name="図 3"/>
        <xdr:cNvPicPr>
          <a:picLocks noChangeAspect="1" noChangeArrowheads="1"/>
        </xdr:cNvPicPr>
      </xdr:nvPicPr>
      <xdr:blipFill>
        <a:blip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67" t="31369" r="4289" b="29637"/>
        <a:stretch>
          <a:fillRect/>
        </a:stretch>
      </xdr:blipFill>
      <xdr:spPr>
        <a:xfrm>
          <a:off x="6776085" y="49116615"/>
          <a:ext cx="620395" cy="588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34637</xdr:colOff>
      <xdr:row>75</xdr:row>
      <xdr:rowOff>121228</xdr:rowOff>
    </xdr:from>
    <xdr:to>
      <xdr:col>3</xdr:col>
      <xdr:colOff>1</xdr:colOff>
      <xdr:row>75</xdr:row>
      <xdr:rowOff>623456</xdr:rowOff>
    </xdr:to>
    <xdr:grpSp>
      <xdr:nvGrpSpPr>
        <xdr:cNvPr id="123" name="グループ化 122"/>
        <xdr:cNvGrpSpPr/>
      </xdr:nvGrpSpPr>
      <xdr:grpSpPr>
        <a:xfrm>
          <a:off x="6758940" y="49879250"/>
          <a:ext cx="680085" cy="502285"/>
          <a:chOff x="95250" y="1724025"/>
          <a:chExt cx="2609850" cy="1924050"/>
        </a:xfrm>
      </xdr:grpSpPr>
      <xdr:pic>
        <xdr:nvPicPr>
          <xdr:cNvPr id="124" name="図 3"/>
          <xdr:cNvPicPr>
            <a:picLocks noChangeAspect="1" noChangeArrowheads="1"/>
          </xdr:cNvPicPr>
        </xdr:nvPicPr>
        <xdr:blipFill>
          <a:blip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026" t="30251" r="73973" b="48529"/>
          <a:stretch>
            <a:fillRect/>
          </a:stretch>
        </xdr:blipFill>
        <xdr:spPr>
          <a:xfrm>
            <a:off x="95250" y="1800225"/>
            <a:ext cx="1390650" cy="17907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25" name="図 5"/>
          <xdr:cNvPicPr>
            <a:picLocks noChangeAspect="1" noChangeArrowheads="1"/>
          </xdr:cNvPicPr>
        </xdr:nvPicPr>
        <xdr:blipFill>
          <a:blip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6519" t="10519" r="48407" b="47812"/>
          <a:stretch>
            <a:fillRect/>
          </a:stretch>
        </xdr:blipFill>
        <xdr:spPr>
          <a:xfrm>
            <a:off x="1533525" y="1724025"/>
            <a:ext cx="1171575" cy="19240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34637</xdr:colOff>
      <xdr:row>76</xdr:row>
      <xdr:rowOff>86590</xdr:rowOff>
    </xdr:from>
    <xdr:to>
      <xdr:col>3</xdr:col>
      <xdr:colOff>1</xdr:colOff>
      <xdr:row>76</xdr:row>
      <xdr:rowOff>606136</xdr:rowOff>
    </xdr:to>
    <xdr:grpSp>
      <xdr:nvGrpSpPr>
        <xdr:cNvPr id="126" name="グループ化 125"/>
        <xdr:cNvGrpSpPr/>
      </xdr:nvGrpSpPr>
      <xdr:grpSpPr>
        <a:xfrm>
          <a:off x="6758940" y="50521235"/>
          <a:ext cx="680085" cy="519430"/>
          <a:chOff x="76200" y="1847850"/>
          <a:chExt cx="2628900" cy="1962150"/>
        </a:xfrm>
      </xdr:grpSpPr>
      <xdr:pic>
        <xdr:nvPicPr>
          <xdr:cNvPr id="127" name="図 7"/>
          <xdr:cNvPicPr>
            <a:picLocks noChangeAspect="1" noChangeArrowheads="1"/>
          </xdr:cNvPicPr>
        </xdr:nvPicPr>
        <xdr:blipFill>
          <a:blip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6519" t="10313" r="48161" b="47192"/>
          <a:stretch>
            <a:fillRect/>
          </a:stretch>
        </xdr:blipFill>
        <xdr:spPr>
          <a:xfrm>
            <a:off x="1514475" y="1847850"/>
            <a:ext cx="1190625" cy="19621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28" name="図 11"/>
          <xdr:cNvPicPr>
            <a:picLocks noChangeAspect="1" noChangeArrowheads="1"/>
          </xdr:cNvPicPr>
        </xdr:nvPicPr>
        <xdr:blipFill>
          <a:blip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5932" t="30698" r="74142" b="48299"/>
          <a:stretch>
            <a:fillRect/>
          </a:stretch>
        </xdr:blipFill>
        <xdr:spPr>
          <a:xfrm>
            <a:off x="76200" y="1885950"/>
            <a:ext cx="1419225" cy="18192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69273</xdr:colOff>
      <xdr:row>77</xdr:row>
      <xdr:rowOff>121228</xdr:rowOff>
    </xdr:from>
    <xdr:to>
      <xdr:col>2</xdr:col>
      <xdr:colOff>658091</xdr:colOff>
      <xdr:row>77</xdr:row>
      <xdr:rowOff>571500</xdr:rowOff>
    </xdr:to>
    <xdr:grpSp>
      <xdr:nvGrpSpPr>
        <xdr:cNvPr id="129" name="グループ化 128"/>
        <xdr:cNvGrpSpPr/>
      </xdr:nvGrpSpPr>
      <xdr:grpSpPr>
        <a:xfrm>
          <a:off x="6793865" y="51231800"/>
          <a:ext cx="588645" cy="450850"/>
          <a:chOff x="85725" y="1695450"/>
          <a:chExt cx="2619375" cy="2009775"/>
        </a:xfrm>
      </xdr:grpSpPr>
      <xdr:pic>
        <xdr:nvPicPr>
          <xdr:cNvPr id="130" name="図 3"/>
          <xdr:cNvPicPr>
            <a:picLocks noChangeAspect="1" noChangeArrowheads="1"/>
          </xdr:cNvPicPr>
        </xdr:nvPicPr>
        <xdr:blipFill>
          <a:blip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177" t="30090" r="74142" b="47894"/>
          <a:stretch>
            <a:fillRect/>
          </a:stretch>
        </xdr:blipFill>
        <xdr:spPr>
          <a:xfrm>
            <a:off x="85725" y="1695450"/>
            <a:ext cx="1409700" cy="19431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31" name="図 5"/>
          <xdr:cNvPicPr>
            <a:picLocks noChangeAspect="1" noChangeArrowheads="1"/>
          </xdr:cNvPicPr>
        </xdr:nvPicPr>
        <xdr:blipFill>
          <a:blip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6275" t="10313" r="48161" b="47192"/>
          <a:stretch>
            <a:fillRect/>
          </a:stretch>
        </xdr:blipFill>
        <xdr:spPr>
          <a:xfrm>
            <a:off x="1495425" y="1743075"/>
            <a:ext cx="1209675" cy="19621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21"/>
  <sheetViews>
    <sheetView tabSelected="1" zoomScale="60" zoomScaleNormal="60" zoomScaleSheetLayoutView="40" workbookViewId="0">
      <pane xSplit="2" ySplit="5" topLeftCell="C6" activePane="bottomRight" state="frozen"/>
      <selection/>
      <selection pane="topRight"/>
      <selection pane="bottomLeft"/>
      <selection pane="bottomRight" activeCell="Z121" sqref="Z121"/>
    </sheetView>
  </sheetViews>
  <sheetFormatPr defaultColWidth="9" defaultRowHeight="28.5"/>
  <cols>
    <col min="1" max="1" width="26.125" style="3" customWidth="1"/>
    <col min="2" max="2" width="62.125" style="4" customWidth="1"/>
    <col min="3" max="3" width="9.375" style="5" customWidth="1"/>
    <col min="4" max="4" width="39.25" style="6" customWidth="1"/>
    <col min="5" max="5" width="0.875" style="3" customWidth="1"/>
    <col min="6" max="6" width="32.125" style="3" hidden="1" customWidth="1"/>
    <col min="7" max="7" width="11.375" style="7" customWidth="1"/>
    <col min="8" max="8" width="26.875" style="8" customWidth="1"/>
    <col min="9" max="9" width="0.375" style="8" customWidth="1"/>
    <col min="10" max="11" width="8" style="8" hidden="1" customWidth="1"/>
    <col min="12" max="12" width="10" style="8" hidden="1" customWidth="1"/>
    <col min="13" max="16" width="8" style="8" hidden="1" customWidth="1"/>
    <col min="17" max="17" width="10" style="8" hidden="1" customWidth="1"/>
    <col min="18" max="21" width="8" style="3" customWidth="1"/>
    <col min="22" max="22" width="10" style="3" customWidth="1"/>
    <col min="23" max="23" width="0.5" style="3" customWidth="1"/>
    <col min="24" max="24" width="12.125" style="9" customWidth="1"/>
    <col min="25" max="25" width="14.625" style="10" customWidth="1"/>
    <col min="26" max="26" width="40" style="11" customWidth="1"/>
    <col min="27" max="16384" width="9" style="11"/>
  </cols>
  <sheetData>
    <row r="1" ht="45.75" customHeight="1" spans="1:26">
      <c r="A1" s="12" t="s">
        <v>0</v>
      </c>
      <c r="B1" s="12"/>
      <c r="D1" s="13" t="s">
        <v>1</v>
      </c>
      <c r="E1" s="13"/>
      <c r="F1" s="13"/>
      <c r="G1" s="13"/>
      <c r="H1" s="13"/>
      <c r="Z1" s="14">
        <v>46113</v>
      </c>
    </row>
    <row r="2" ht="30.75" customHeight="1" spans="1:26">
      <c r="A2" s="12" t="s">
        <v>2</v>
      </c>
      <c r="B2" s="12"/>
      <c r="D2" s="13"/>
      <c r="E2" s="13"/>
      <c r="F2" s="13"/>
      <c r="G2" s="13"/>
      <c r="H2" s="13"/>
      <c r="Z2" s="14"/>
    </row>
    <row r="3" ht="70.5" customHeight="1" spans="1:26">
      <c r="A3" s="15" t="s">
        <v>3</v>
      </c>
      <c r="B3" s="15"/>
      <c r="D3" s="16"/>
      <c r="E3" s="16"/>
      <c r="F3" s="16"/>
      <c r="G3" s="16"/>
      <c r="H3" s="16"/>
      <c r="Y3" s="17"/>
      <c r="Z3" s="17"/>
    </row>
    <row r="4" ht="21" spans="1:26">
      <c r="A4" s="18" t="s">
        <v>4</v>
      </c>
      <c r="B4" s="19" t="s">
        <v>5</v>
      </c>
      <c r="C4" s="20" t="s">
        <v>6</v>
      </c>
      <c r="D4" s="21" t="s">
        <v>7</v>
      </c>
      <c r="E4" s="22" t="s">
        <v>8</v>
      </c>
      <c r="F4" s="22" t="s">
        <v>9</v>
      </c>
      <c r="G4" s="23" t="s">
        <v>10</v>
      </c>
      <c r="H4" s="24" t="s">
        <v>11</v>
      </c>
      <c r="I4" s="25" t="s">
        <v>12</v>
      </c>
      <c r="J4" s="26"/>
      <c r="K4" s="26"/>
      <c r="L4" s="27"/>
      <c r="M4" s="25" t="s">
        <v>13</v>
      </c>
      <c r="N4" s="26"/>
      <c r="O4" s="26"/>
      <c r="P4" s="26"/>
      <c r="Q4" s="27"/>
      <c r="R4" s="28" t="s">
        <v>14</v>
      </c>
      <c r="S4" s="18"/>
      <c r="T4" s="18"/>
      <c r="U4" s="18"/>
      <c r="V4" s="29"/>
      <c r="W4" s="30" t="s">
        <v>15</v>
      </c>
      <c r="X4" s="31" t="s">
        <v>16</v>
      </c>
      <c r="Y4" s="32" t="s">
        <v>17</v>
      </c>
      <c r="Z4" s="33" t="s">
        <v>18</v>
      </c>
    </row>
    <row r="5" s="1" customFormat="1" ht="22.5" customHeight="1" spans="1:26">
      <c r="A5" s="18"/>
      <c r="B5" s="19"/>
      <c r="C5" s="20"/>
      <c r="D5" s="21"/>
      <c r="E5" s="22"/>
      <c r="F5" s="22"/>
      <c r="G5" s="34"/>
      <c r="H5" s="35"/>
      <c r="I5" s="36" t="s">
        <v>19</v>
      </c>
      <c r="J5" s="20" t="s">
        <v>20</v>
      </c>
      <c r="K5" s="20" t="s">
        <v>21</v>
      </c>
      <c r="L5" s="37" t="s">
        <v>22</v>
      </c>
      <c r="M5" s="36" t="s">
        <v>23</v>
      </c>
      <c r="N5" s="20" t="s">
        <v>19</v>
      </c>
      <c r="O5" s="20" t="s">
        <v>20</v>
      </c>
      <c r="P5" s="20" t="s">
        <v>21</v>
      </c>
      <c r="Q5" s="37" t="s">
        <v>22</v>
      </c>
      <c r="R5" s="36" t="s">
        <v>23</v>
      </c>
      <c r="S5" s="20" t="s">
        <v>19</v>
      </c>
      <c r="T5" s="20" t="s">
        <v>20</v>
      </c>
      <c r="U5" s="20" t="s">
        <v>21</v>
      </c>
      <c r="V5" s="37" t="s">
        <v>24</v>
      </c>
      <c r="W5" s="30"/>
      <c r="X5" s="31"/>
      <c r="Y5" s="38"/>
      <c r="Z5" s="39"/>
    </row>
    <row r="6" ht="53.25" customHeight="1" spans="1:26">
      <c r="A6" s="40" t="s">
        <v>25</v>
      </c>
      <c r="B6" s="41" t="s">
        <v>26</v>
      </c>
      <c r="C6" s="42"/>
      <c r="D6" s="43">
        <v>4513574012752</v>
      </c>
      <c r="E6" s="44">
        <v>14513574012759</v>
      </c>
      <c r="F6" s="45"/>
      <c r="G6" s="46" t="s">
        <v>27</v>
      </c>
      <c r="H6" s="47" t="s">
        <v>28</v>
      </c>
      <c r="I6" s="48">
        <v>88</v>
      </c>
      <c r="J6" s="49">
        <v>60</v>
      </c>
      <c r="K6" s="49">
        <v>198</v>
      </c>
      <c r="L6" s="50">
        <v>670</v>
      </c>
      <c r="M6" s="51" t="s">
        <v>29</v>
      </c>
      <c r="N6" s="52" t="s">
        <v>29</v>
      </c>
      <c r="O6" s="52" t="s">
        <v>29</v>
      </c>
      <c r="P6" s="52" t="s">
        <v>29</v>
      </c>
      <c r="Q6" s="53" t="s">
        <v>29</v>
      </c>
      <c r="R6" s="48">
        <v>16</v>
      </c>
      <c r="S6" s="49">
        <v>378</v>
      </c>
      <c r="T6" s="49">
        <v>270</v>
      </c>
      <c r="U6" s="49">
        <v>218</v>
      </c>
      <c r="V6" s="50">
        <v>11</v>
      </c>
      <c r="W6" s="54">
        <v>40753</v>
      </c>
      <c r="X6" s="55" t="s">
        <v>30</v>
      </c>
      <c r="Y6" s="56">
        <v>435</v>
      </c>
      <c r="Z6" s="57">
        <v>522</v>
      </c>
    </row>
    <row r="7" ht="53.25" customHeight="1" spans="1:26">
      <c r="A7" s="58"/>
      <c r="B7" s="41" t="s">
        <v>31</v>
      </c>
      <c r="C7" s="42"/>
      <c r="D7" s="43">
        <v>4513574012769</v>
      </c>
      <c r="E7" s="44">
        <v>14513574012766</v>
      </c>
      <c r="F7" s="45"/>
      <c r="G7" s="46" t="s">
        <v>27</v>
      </c>
      <c r="H7" s="47" t="s">
        <v>28</v>
      </c>
      <c r="I7" s="48">
        <v>88</v>
      </c>
      <c r="J7" s="49">
        <v>60</v>
      </c>
      <c r="K7" s="49">
        <v>198</v>
      </c>
      <c r="L7" s="50">
        <v>670</v>
      </c>
      <c r="M7" s="51" t="s">
        <v>29</v>
      </c>
      <c r="N7" s="52" t="s">
        <v>29</v>
      </c>
      <c r="O7" s="52" t="s">
        <v>29</v>
      </c>
      <c r="P7" s="52" t="s">
        <v>29</v>
      </c>
      <c r="Q7" s="53" t="s">
        <v>29</v>
      </c>
      <c r="R7" s="48">
        <v>16</v>
      </c>
      <c r="S7" s="49">
        <v>378</v>
      </c>
      <c r="T7" s="49">
        <v>270</v>
      </c>
      <c r="U7" s="49">
        <v>218</v>
      </c>
      <c r="V7" s="50">
        <v>11</v>
      </c>
      <c r="W7" s="54">
        <v>40753</v>
      </c>
      <c r="X7" s="55" t="s">
        <v>30</v>
      </c>
      <c r="Y7" s="56">
        <v>435</v>
      </c>
      <c r="Z7" s="57">
        <v>522</v>
      </c>
    </row>
    <row r="8" ht="53.25" customHeight="1" spans="1:26">
      <c r="A8" s="58"/>
      <c r="B8" s="59" t="s">
        <v>32</v>
      </c>
      <c r="C8" s="60"/>
      <c r="D8" s="61">
        <v>4513574015951</v>
      </c>
      <c r="E8" s="62">
        <v>14513574015958</v>
      </c>
      <c r="F8" s="45"/>
      <c r="G8" s="63" t="s">
        <v>27</v>
      </c>
      <c r="H8" s="64" t="s">
        <v>28</v>
      </c>
      <c r="I8" s="65">
        <v>88</v>
      </c>
      <c r="J8" s="66">
        <v>60</v>
      </c>
      <c r="K8" s="66">
        <v>198</v>
      </c>
      <c r="L8" s="67">
        <v>670</v>
      </c>
      <c r="M8" s="51" t="s">
        <v>29</v>
      </c>
      <c r="N8" s="52" t="s">
        <v>29</v>
      </c>
      <c r="O8" s="52" t="s">
        <v>29</v>
      </c>
      <c r="P8" s="52" t="s">
        <v>29</v>
      </c>
      <c r="Q8" s="53" t="s">
        <v>29</v>
      </c>
      <c r="R8" s="48">
        <v>16</v>
      </c>
      <c r="S8" s="49">
        <v>378</v>
      </c>
      <c r="T8" s="49">
        <v>270</v>
      </c>
      <c r="U8" s="49">
        <v>218</v>
      </c>
      <c r="V8" s="50">
        <v>11</v>
      </c>
      <c r="W8" s="54">
        <v>41155</v>
      </c>
      <c r="X8" s="55" t="s">
        <v>30</v>
      </c>
      <c r="Y8" s="56">
        <v>435</v>
      </c>
      <c r="Z8" s="57">
        <v>522</v>
      </c>
    </row>
    <row r="9" ht="53.25" customHeight="1" spans="1:26">
      <c r="A9" s="58"/>
      <c r="B9" s="68" t="s">
        <v>33</v>
      </c>
      <c r="C9" s="69"/>
      <c r="D9" s="70">
        <v>4582400830020</v>
      </c>
      <c r="E9" s="71">
        <v>14582400830027</v>
      </c>
      <c r="F9" s="45"/>
      <c r="G9" s="72" t="s">
        <v>27</v>
      </c>
      <c r="H9" s="64" t="s">
        <v>28</v>
      </c>
      <c r="I9" s="65">
        <v>88</v>
      </c>
      <c r="J9" s="66">
        <v>60</v>
      </c>
      <c r="K9" s="66">
        <v>198</v>
      </c>
      <c r="L9" s="67">
        <v>670</v>
      </c>
      <c r="M9" s="51" t="s">
        <v>29</v>
      </c>
      <c r="N9" s="52" t="s">
        <v>29</v>
      </c>
      <c r="O9" s="52" t="s">
        <v>29</v>
      </c>
      <c r="P9" s="52" t="s">
        <v>29</v>
      </c>
      <c r="Q9" s="53" t="s">
        <v>29</v>
      </c>
      <c r="R9" s="48">
        <v>16</v>
      </c>
      <c r="S9" s="49">
        <v>378</v>
      </c>
      <c r="T9" s="49">
        <v>270</v>
      </c>
      <c r="U9" s="49">
        <v>218</v>
      </c>
      <c r="V9" s="50">
        <v>11</v>
      </c>
      <c r="W9" s="54">
        <v>41551</v>
      </c>
      <c r="X9" s="55" t="s">
        <v>30</v>
      </c>
      <c r="Y9" s="56">
        <v>435</v>
      </c>
      <c r="Z9" s="57">
        <v>522</v>
      </c>
    </row>
    <row r="10" ht="53.25" customHeight="1" spans="1:26">
      <c r="A10" s="58"/>
      <c r="B10" s="59" t="s">
        <v>34</v>
      </c>
      <c r="C10" s="60"/>
      <c r="D10" s="61">
        <v>4513574015968</v>
      </c>
      <c r="E10" s="62">
        <v>14513574015965</v>
      </c>
      <c r="F10" s="45"/>
      <c r="G10" s="63" t="s">
        <v>35</v>
      </c>
      <c r="H10" s="64" t="s">
        <v>28</v>
      </c>
      <c r="I10" s="65">
        <v>80</v>
      </c>
      <c r="J10" s="66">
        <v>60</v>
      </c>
      <c r="K10" s="66">
        <v>201</v>
      </c>
      <c r="L10" s="67">
        <v>352</v>
      </c>
      <c r="M10" s="51" t="s">
        <v>29</v>
      </c>
      <c r="N10" s="52" t="s">
        <v>29</v>
      </c>
      <c r="O10" s="52" t="s">
        <v>29</v>
      </c>
      <c r="P10" s="52" t="s">
        <v>29</v>
      </c>
      <c r="Q10" s="53" t="s">
        <v>29</v>
      </c>
      <c r="R10" s="48">
        <v>36</v>
      </c>
      <c r="S10" s="49">
        <v>363</v>
      </c>
      <c r="T10" s="49">
        <v>363</v>
      </c>
      <c r="U10" s="49">
        <v>221</v>
      </c>
      <c r="V10" s="50">
        <v>13.4</v>
      </c>
      <c r="W10" s="54">
        <v>41243</v>
      </c>
      <c r="X10" s="55">
        <v>850</v>
      </c>
      <c r="Y10" s="56">
        <v>437</v>
      </c>
      <c r="Z10" s="57">
        <v>525</v>
      </c>
    </row>
    <row r="11" ht="53.25" customHeight="1" spans="1:26">
      <c r="A11" s="58"/>
      <c r="B11" s="41" t="s">
        <v>36</v>
      </c>
      <c r="C11" s="42"/>
      <c r="D11" s="43">
        <v>4513574014657</v>
      </c>
      <c r="E11" s="44">
        <v>14513574014654</v>
      </c>
      <c r="F11" s="45"/>
      <c r="G11" s="72" t="s">
        <v>37</v>
      </c>
      <c r="H11" s="47" t="s">
        <v>28</v>
      </c>
      <c r="I11" s="48">
        <v>77</v>
      </c>
      <c r="J11" s="49">
        <v>46</v>
      </c>
      <c r="K11" s="49">
        <v>195</v>
      </c>
      <c r="L11" s="50">
        <v>255</v>
      </c>
      <c r="M11" s="51" t="s">
        <v>29</v>
      </c>
      <c r="N11" s="52" t="s">
        <v>29</v>
      </c>
      <c r="O11" s="52" t="s">
        <v>29</v>
      </c>
      <c r="P11" s="52" t="s">
        <v>29</v>
      </c>
      <c r="Q11" s="53" t="s">
        <v>29</v>
      </c>
      <c r="R11" s="48">
        <v>36</v>
      </c>
      <c r="S11" s="49">
        <v>342</v>
      </c>
      <c r="T11" s="49">
        <v>318</v>
      </c>
      <c r="U11" s="49">
        <v>229</v>
      </c>
      <c r="V11" s="50">
        <v>10</v>
      </c>
      <c r="W11" s="54">
        <v>40828</v>
      </c>
      <c r="X11" s="55" t="s">
        <v>30</v>
      </c>
      <c r="Y11" s="56">
        <v>437</v>
      </c>
      <c r="Z11" s="57">
        <v>525</v>
      </c>
    </row>
    <row r="12" ht="53.25" customHeight="1" spans="1:26">
      <c r="A12" s="58"/>
      <c r="B12" s="59" t="s">
        <v>38</v>
      </c>
      <c r="C12" s="60"/>
      <c r="D12" s="61">
        <v>4582400830051</v>
      </c>
      <c r="E12" s="62">
        <v>14582400830058</v>
      </c>
      <c r="F12" s="45"/>
      <c r="G12" s="63" t="s">
        <v>39</v>
      </c>
      <c r="H12" s="64" t="s">
        <v>28</v>
      </c>
      <c r="I12" s="65">
        <v>70</v>
      </c>
      <c r="J12" s="66">
        <v>45</v>
      </c>
      <c r="K12" s="66">
        <v>190</v>
      </c>
      <c r="L12" s="67">
        <v>180</v>
      </c>
      <c r="M12" s="51" t="s">
        <v>29</v>
      </c>
      <c r="N12" s="52" t="s">
        <v>29</v>
      </c>
      <c r="O12" s="52" t="s">
        <v>29</v>
      </c>
      <c r="P12" s="52" t="s">
        <v>29</v>
      </c>
      <c r="Q12" s="53" t="s">
        <v>29</v>
      </c>
      <c r="R12" s="48">
        <v>48</v>
      </c>
      <c r="S12" s="49">
        <v>390</v>
      </c>
      <c r="T12" s="49">
        <v>295</v>
      </c>
      <c r="U12" s="49">
        <v>210</v>
      </c>
      <c r="V12" s="50">
        <v>9</v>
      </c>
      <c r="W12" s="54">
        <v>41885</v>
      </c>
      <c r="X12" s="55" t="s">
        <v>30</v>
      </c>
      <c r="Y12" s="56">
        <v>299</v>
      </c>
      <c r="Z12" s="57">
        <v>359</v>
      </c>
    </row>
    <row r="13" ht="53.25" customHeight="1" spans="1:26">
      <c r="A13" s="58"/>
      <c r="B13" s="41" t="s">
        <v>40</v>
      </c>
      <c r="C13" s="42"/>
      <c r="D13" s="43">
        <v>4582400833137</v>
      </c>
      <c r="E13" s="44">
        <v>14582400833134</v>
      </c>
      <c r="F13" s="45"/>
      <c r="G13" s="72" t="s">
        <v>41</v>
      </c>
      <c r="H13" s="47" t="s">
        <v>28</v>
      </c>
      <c r="I13" s="48">
        <v>54</v>
      </c>
      <c r="J13" s="49">
        <v>32</v>
      </c>
      <c r="K13" s="49">
        <v>133</v>
      </c>
      <c r="L13" s="50">
        <v>73</v>
      </c>
      <c r="M13" s="48">
        <v>24</v>
      </c>
      <c r="N13" s="49">
        <v>230</v>
      </c>
      <c r="O13" s="49">
        <v>165</v>
      </c>
      <c r="P13" s="49">
        <v>150</v>
      </c>
      <c r="Q13" s="50">
        <v>2000</v>
      </c>
      <c r="R13" s="48">
        <v>96</v>
      </c>
      <c r="S13" s="49">
        <v>475</v>
      </c>
      <c r="T13" s="49">
        <v>350</v>
      </c>
      <c r="U13" s="49">
        <v>170</v>
      </c>
      <c r="V13" s="50">
        <v>8</v>
      </c>
      <c r="W13" s="54">
        <v>44994</v>
      </c>
      <c r="X13" s="31" t="s">
        <v>30</v>
      </c>
      <c r="Y13" s="73">
        <v>153</v>
      </c>
      <c r="Z13" s="57">
        <v>184</v>
      </c>
    </row>
    <row r="14" ht="53.25" customHeight="1" spans="1:26">
      <c r="A14" s="58"/>
      <c r="B14" s="41" t="s">
        <v>42</v>
      </c>
      <c r="C14" s="42"/>
      <c r="D14" s="43">
        <v>4582400833786</v>
      </c>
      <c r="E14" s="44">
        <v>14582400833783</v>
      </c>
      <c r="F14" s="45"/>
      <c r="G14" s="72" t="s">
        <v>43</v>
      </c>
      <c r="H14" s="47" t="s">
        <v>28</v>
      </c>
      <c r="I14" s="48">
        <v>78</v>
      </c>
      <c r="J14" s="49">
        <v>78</v>
      </c>
      <c r="K14" s="49">
        <v>61</v>
      </c>
      <c r="L14" s="50">
        <v>249</v>
      </c>
      <c r="M14" s="48">
        <v>12</v>
      </c>
      <c r="N14" s="49">
        <v>240</v>
      </c>
      <c r="O14" s="49">
        <v>165</v>
      </c>
      <c r="P14" s="49">
        <v>135</v>
      </c>
      <c r="Q14" s="50">
        <v>3114</v>
      </c>
      <c r="R14" s="48">
        <v>48</v>
      </c>
      <c r="S14" s="49">
        <v>495</v>
      </c>
      <c r="T14" s="49">
        <v>345</v>
      </c>
      <c r="U14" s="49">
        <v>155</v>
      </c>
      <c r="V14" s="50">
        <v>13</v>
      </c>
      <c r="W14" s="54">
        <v>45575</v>
      </c>
      <c r="X14" s="31" t="s">
        <v>30</v>
      </c>
      <c r="Y14" s="73">
        <v>368</v>
      </c>
      <c r="Z14" s="57">
        <v>442</v>
      </c>
    </row>
    <row r="15" ht="53.25" customHeight="1" spans="1:26">
      <c r="A15" s="58"/>
      <c r="B15" s="59" t="s">
        <v>44</v>
      </c>
      <c r="C15" s="60"/>
      <c r="D15" s="61">
        <v>4513574016859</v>
      </c>
      <c r="E15" s="62">
        <v>14513574016856</v>
      </c>
      <c r="F15" s="45"/>
      <c r="G15" s="63" t="s">
        <v>45</v>
      </c>
      <c r="H15" s="64" t="s">
        <v>28</v>
      </c>
      <c r="I15" s="65">
        <v>130</v>
      </c>
      <c r="J15" s="66">
        <v>66</v>
      </c>
      <c r="K15" s="66">
        <v>210</v>
      </c>
      <c r="L15" s="67">
        <v>1026</v>
      </c>
      <c r="M15" s="51" t="s">
        <v>29</v>
      </c>
      <c r="N15" s="52" t="s">
        <v>29</v>
      </c>
      <c r="O15" s="52" t="s">
        <v>29</v>
      </c>
      <c r="P15" s="52" t="s">
        <v>29</v>
      </c>
      <c r="Q15" s="53" t="s">
        <v>29</v>
      </c>
      <c r="R15" s="48">
        <v>10</v>
      </c>
      <c r="S15" s="49">
        <v>277</v>
      </c>
      <c r="T15" s="49">
        <v>403</v>
      </c>
      <c r="U15" s="49">
        <v>216</v>
      </c>
      <c r="V15" s="50">
        <v>11</v>
      </c>
      <c r="W15" s="54">
        <v>41151</v>
      </c>
      <c r="X15" s="74" t="s">
        <v>30</v>
      </c>
      <c r="Y15" s="75">
        <v>563</v>
      </c>
      <c r="Z15" s="57">
        <v>676</v>
      </c>
    </row>
    <row r="16" ht="53.25" customHeight="1" spans="1:26">
      <c r="A16" s="58"/>
      <c r="B16" s="59" t="s">
        <v>46</v>
      </c>
      <c r="C16" s="60"/>
      <c r="D16" s="61">
        <v>4513574016866</v>
      </c>
      <c r="E16" s="62">
        <v>14513574016863</v>
      </c>
      <c r="F16" s="45"/>
      <c r="G16" s="63" t="s">
        <v>45</v>
      </c>
      <c r="H16" s="64" t="s">
        <v>28</v>
      </c>
      <c r="I16" s="65">
        <v>130</v>
      </c>
      <c r="J16" s="66">
        <v>66</v>
      </c>
      <c r="K16" s="66">
        <v>210</v>
      </c>
      <c r="L16" s="67">
        <v>1026</v>
      </c>
      <c r="M16" s="51" t="s">
        <v>29</v>
      </c>
      <c r="N16" s="52" t="s">
        <v>29</v>
      </c>
      <c r="O16" s="52" t="s">
        <v>29</v>
      </c>
      <c r="P16" s="52" t="s">
        <v>29</v>
      </c>
      <c r="Q16" s="53" t="s">
        <v>29</v>
      </c>
      <c r="R16" s="48">
        <v>10</v>
      </c>
      <c r="S16" s="49">
        <v>277</v>
      </c>
      <c r="T16" s="49">
        <v>403</v>
      </c>
      <c r="U16" s="49">
        <v>216</v>
      </c>
      <c r="V16" s="50">
        <v>11</v>
      </c>
      <c r="W16" s="54">
        <v>41151</v>
      </c>
      <c r="X16" s="74" t="s">
        <v>30</v>
      </c>
      <c r="Y16" s="75">
        <v>562</v>
      </c>
      <c r="Z16" s="57">
        <v>675</v>
      </c>
    </row>
    <row r="17" ht="53.25" customHeight="1" spans="1:26">
      <c r="A17" s="58"/>
      <c r="B17" s="59" t="s">
        <v>47</v>
      </c>
      <c r="C17" s="60"/>
      <c r="D17" s="61">
        <v>4513574024700</v>
      </c>
      <c r="E17" s="62">
        <v>14513574024707</v>
      </c>
      <c r="F17" s="45"/>
      <c r="G17" s="63" t="s">
        <v>45</v>
      </c>
      <c r="H17" s="64" t="s">
        <v>28</v>
      </c>
      <c r="I17" s="65">
        <v>130</v>
      </c>
      <c r="J17" s="66">
        <v>66</v>
      </c>
      <c r="K17" s="66">
        <v>210</v>
      </c>
      <c r="L17" s="67">
        <v>1026</v>
      </c>
      <c r="M17" s="51" t="s">
        <v>29</v>
      </c>
      <c r="N17" s="52" t="s">
        <v>29</v>
      </c>
      <c r="O17" s="52" t="s">
        <v>29</v>
      </c>
      <c r="P17" s="52" t="s">
        <v>29</v>
      </c>
      <c r="Q17" s="53" t="s">
        <v>29</v>
      </c>
      <c r="R17" s="48">
        <v>10</v>
      </c>
      <c r="S17" s="49">
        <v>277</v>
      </c>
      <c r="T17" s="49">
        <v>403</v>
      </c>
      <c r="U17" s="49">
        <v>216</v>
      </c>
      <c r="V17" s="50">
        <v>11</v>
      </c>
      <c r="W17" s="54">
        <v>42481</v>
      </c>
      <c r="X17" s="74" t="s">
        <v>30</v>
      </c>
      <c r="Y17" s="75">
        <v>563</v>
      </c>
      <c r="Z17" s="57">
        <v>676</v>
      </c>
    </row>
    <row r="18" ht="53.25" customHeight="1" spans="1:26">
      <c r="A18" s="58"/>
      <c r="B18" s="59" t="s">
        <v>48</v>
      </c>
      <c r="C18" s="60"/>
      <c r="D18" s="43">
        <v>4513574015364</v>
      </c>
      <c r="E18" s="44">
        <v>14513574015361</v>
      </c>
      <c r="F18" s="45"/>
      <c r="G18" s="72" t="s">
        <v>49</v>
      </c>
      <c r="H18" s="64" t="s">
        <v>28</v>
      </c>
      <c r="I18" s="65">
        <v>140</v>
      </c>
      <c r="J18" s="66">
        <v>70</v>
      </c>
      <c r="K18" s="66">
        <v>220</v>
      </c>
      <c r="L18" s="67">
        <v>520</v>
      </c>
      <c r="M18" s="51" t="s">
        <v>29</v>
      </c>
      <c r="N18" s="52" t="s">
        <v>29</v>
      </c>
      <c r="O18" s="52" t="s">
        <v>29</v>
      </c>
      <c r="P18" s="52" t="s">
        <v>29</v>
      </c>
      <c r="Q18" s="53" t="s">
        <v>29</v>
      </c>
      <c r="R18" s="48">
        <v>24</v>
      </c>
      <c r="S18" s="49">
        <v>410</v>
      </c>
      <c r="T18" s="49">
        <v>365</v>
      </c>
      <c r="U18" s="49">
        <v>226</v>
      </c>
      <c r="V18" s="50">
        <v>13</v>
      </c>
      <c r="W18" s="54">
        <v>40940</v>
      </c>
      <c r="X18" s="74" t="s">
        <v>30</v>
      </c>
      <c r="Y18" s="75">
        <v>250</v>
      </c>
      <c r="Z18" s="57">
        <f>Y18*1.2</f>
        <v>300</v>
      </c>
    </row>
    <row r="19" ht="53.25" customHeight="1" spans="1:26">
      <c r="A19" s="58"/>
      <c r="B19" s="59" t="s">
        <v>50</v>
      </c>
      <c r="C19" s="60"/>
      <c r="D19" s="43">
        <v>4513574015371</v>
      </c>
      <c r="E19" s="44">
        <v>14513574015378</v>
      </c>
      <c r="F19" s="45"/>
      <c r="G19" s="72" t="s">
        <v>49</v>
      </c>
      <c r="H19" s="64" t="s">
        <v>28</v>
      </c>
      <c r="I19" s="65">
        <v>140</v>
      </c>
      <c r="J19" s="66">
        <v>70</v>
      </c>
      <c r="K19" s="66">
        <v>220</v>
      </c>
      <c r="L19" s="67">
        <v>520</v>
      </c>
      <c r="M19" s="51" t="s">
        <v>29</v>
      </c>
      <c r="N19" s="52" t="s">
        <v>29</v>
      </c>
      <c r="O19" s="52" t="s">
        <v>29</v>
      </c>
      <c r="P19" s="52" t="s">
        <v>29</v>
      </c>
      <c r="Q19" s="53" t="s">
        <v>29</v>
      </c>
      <c r="R19" s="48">
        <v>24</v>
      </c>
      <c r="S19" s="49">
        <v>410</v>
      </c>
      <c r="T19" s="49">
        <v>365</v>
      </c>
      <c r="U19" s="49">
        <v>226</v>
      </c>
      <c r="V19" s="50">
        <v>13</v>
      </c>
      <c r="W19" s="54">
        <v>40940</v>
      </c>
      <c r="X19" s="74" t="s">
        <v>30</v>
      </c>
      <c r="Y19" s="75">
        <v>250</v>
      </c>
      <c r="Z19" s="57">
        <f>Y19*1.2</f>
        <v>300</v>
      </c>
    </row>
    <row r="20" ht="53.25" customHeight="1" spans="1:26">
      <c r="A20" s="58"/>
      <c r="B20" s="76" t="s">
        <v>51</v>
      </c>
      <c r="C20" s="77"/>
      <c r="D20" s="78">
        <v>4582400833304</v>
      </c>
      <c r="E20" s="79">
        <v>14582400833301</v>
      </c>
      <c r="F20" s="45"/>
      <c r="G20" s="80" t="s">
        <v>41</v>
      </c>
      <c r="H20" s="47" t="s">
        <v>28</v>
      </c>
      <c r="I20" s="48">
        <v>54</v>
      </c>
      <c r="J20" s="49">
        <v>32</v>
      </c>
      <c r="K20" s="49">
        <v>133</v>
      </c>
      <c r="L20" s="50">
        <v>73</v>
      </c>
      <c r="M20" s="48">
        <v>24</v>
      </c>
      <c r="N20" s="49">
        <v>230</v>
      </c>
      <c r="O20" s="49">
        <v>165</v>
      </c>
      <c r="P20" s="49">
        <v>150</v>
      </c>
      <c r="Q20" s="50">
        <v>2000</v>
      </c>
      <c r="R20" s="48">
        <v>96</v>
      </c>
      <c r="S20" s="49">
        <v>475</v>
      </c>
      <c r="T20" s="49">
        <v>350</v>
      </c>
      <c r="U20" s="49">
        <v>170</v>
      </c>
      <c r="V20" s="50">
        <v>8</v>
      </c>
      <c r="W20" s="54">
        <v>44994</v>
      </c>
      <c r="X20" s="81" t="s">
        <v>30</v>
      </c>
      <c r="Y20" s="82">
        <v>153</v>
      </c>
      <c r="Z20" s="57">
        <v>184</v>
      </c>
    </row>
    <row r="21" ht="53.25" customHeight="1" spans="1:26">
      <c r="A21" s="58"/>
      <c r="B21" s="76" t="s">
        <v>52</v>
      </c>
      <c r="C21" s="77"/>
      <c r="D21" s="78">
        <v>4582400833298</v>
      </c>
      <c r="E21" s="79">
        <v>14582400833295</v>
      </c>
      <c r="F21" s="45"/>
      <c r="G21" s="80" t="s">
        <v>41</v>
      </c>
      <c r="H21" s="47" t="s">
        <v>28</v>
      </c>
      <c r="I21" s="48">
        <v>54</v>
      </c>
      <c r="J21" s="49">
        <v>32</v>
      </c>
      <c r="K21" s="49">
        <v>133</v>
      </c>
      <c r="L21" s="50">
        <v>73</v>
      </c>
      <c r="M21" s="48">
        <v>24</v>
      </c>
      <c r="N21" s="49">
        <v>230</v>
      </c>
      <c r="O21" s="49">
        <v>165</v>
      </c>
      <c r="P21" s="49">
        <v>150</v>
      </c>
      <c r="Q21" s="50">
        <v>2000</v>
      </c>
      <c r="R21" s="48">
        <v>96</v>
      </c>
      <c r="S21" s="49">
        <v>475</v>
      </c>
      <c r="T21" s="49">
        <v>350</v>
      </c>
      <c r="U21" s="49">
        <v>170</v>
      </c>
      <c r="V21" s="50">
        <v>8</v>
      </c>
      <c r="W21" s="54">
        <v>44994</v>
      </c>
      <c r="X21" s="81" t="s">
        <v>30</v>
      </c>
      <c r="Y21" s="82">
        <v>153</v>
      </c>
      <c r="Z21" s="57">
        <v>184</v>
      </c>
    </row>
    <row r="22" ht="53.25" customHeight="1" spans="1:26">
      <c r="A22" s="52" t="s">
        <v>53</v>
      </c>
      <c r="B22" s="59" t="s">
        <v>26</v>
      </c>
      <c r="C22" s="60"/>
      <c r="D22" s="61">
        <v>4582400830136</v>
      </c>
      <c r="E22" s="62">
        <v>14582400830133</v>
      </c>
      <c r="F22" s="45"/>
      <c r="G22" s="63" t="s">
        <v>27</v>
      </c>
      <c r="H22" s="64" t="s">
        <v>28</v>
      </c>
      <c r="I22" s="65">
        <v>88</v>
      </c>
      <c r="J22" s="66">
        <v>60</v>
      </c>
      <c r="K22" s="66">
        <v>198</v>
      </c>
      <c r="L22" s="67">
        <v>670</v>
      </c>
      <c r="M22" s="51" t="s">
        <v>29</v>
      </c>
      <c r="N22" s="52" t="s">
        <v>29</v>
      </c>
      <c r="O22" s="52" t="s">
        <v>29</v>
      </c>
      <c r="P22" s="52" t="s">
        <v>29</v>
      </c>
      <c r="Q22" s="53" t="s">
        <v>29</v>
      </c>
      <c r="R22" s="48">
        <v>16</v>
      </c>
      <c r="S22" s="49">
        <v>378</v>
      </c>
      <c r="T22" s="49">
        <v>270</v>
      </c>
      <c r="U22" s="49">
        <v>218</v>
      </c>
      <c r="V22" s="50">
        <v>11</v>
      </c>
      <c r="W22" s="54">
        <v>42227</v>
      </c>
      <c r="X22" s="55" t="s">
        <v>30</v>
      </c>
      <c r="Y22" s="56">
        <v>435</v>
      </c>
      <c r="Z22" s="57">
        <f>Y22*1.2</f>
        <v>522</v>
      </c>
    </row>
    <row r="23" ht="53.25" customHeight="1" spans="1:26">
      <c r="A23" s="52"/>
      <c r="B23" s="59" t="s">
        <v>31</v>
      </c>
      <c r="C23" s="60"/>
      <c r="D23" s="61">
        <v>4582400830143</v>
      </c>
      <c r="E23" s="62">
        <v>14582400830140</v>
      </c>
      <c r="F23" s="45"/>
      <c r="G23" s="63" t="s">
        <v>27</v>
      </c>
      <c r="H23" s="64" t="s">
        <v>28</v>
      </c>
      <c r="I23" s="65">
        <v>88</v>
      </c>
      <c r="J23" s="66">
        <v>60</v>
      </c>
      <c r="K23" s="66">
        <v>198</v>
      </c>
      <c r="L23" s="67">
        <v>670</v>
      </c>
      <c r="M23" s="51" t="s">
        <v>29</v>
      </c>
      <c r="N23" s="52" t="s">
        <v>29</v>
      </c>
      <c r="O23" s="52" t="s">
        <v>29</v>
      </c>
      <c r="P23" s="52" t="s">
        <v>29</v>
      </c>
      <c r="Q23" s="53" t="s">
        <v>29</v>
      </c>
      <c r="R23" s="48">
        <v>16</v>
      </c>
      <c r="S23" s="49">
        <v>378</v>
      </c>
      <c r="T23" s="49">
        <v>270</v>
      </c>
      <c r="U23" s="49">
        <v>218</v>
      </c>
      <c r="V23" s="50">
        <v>11</v>
      </c>
      <c r="W23" s="54">
        <v>42227</v>
      </c>
      <c r="X23" s="55" t="s">
        <v>30</v>
      </c>
      <c r="Y23" s="56">
        <v>435</v>
      </c>
      <c r="Z23" s="57">
        <f>Y23*1.2</f>
        <v>522</v>
      </c>
    </row>
    <row r="24" ht="53.25" customHeight="1" spans="1:26">
      <c r="A24" s="52" t="s">
        <v>54</v>
      </c>
      <c r="B24" s="59" t="s">
        <v>32</v>
      </c>
      <c r="C24" s="60"/>
      <c r="D24" s="61">
        <v>4582400833113</v>
      </c>
      <c r="E24" s="62">
        <v>14582400833110</v>
      </c>
      <c r="F24" s="45"/>
      <c r="G24" s="63" t="s">
        <v>27</v>
      </c>
      <c r="H24" s="64" t="s">
        <v>28</v>
      </c>
      <c r="I24" s="65">
        <v>88</v>
      </c>
      <c r="J24" s="66">
        <v>60</v>
      </c>
      <c r="K24" s="66">
        <v>198</v>
      </c>
      <c r="L24" s="67">
        <v>670</v>
      </c>
      <c r="M24" s="51" t="s">
        <v>29</v>
      </c>
      <c r="N24" s="52" t="s">
        <v>29</v>
      </c>
      <c r="O24" s="52" t="s">
        <v>29</v>
      </c>
      <c r="P24" s="52" t="s">
        <v>29</v>
      </c>
      <c r="Q24" s="53" t="s">
        <v>29</v>
      </c>
      <c r="R24" s="48">
        <v>16</v>
      </c>
      <c r="S24" s="49">
        <v>378</v>
      </c>
      <c r="T24" s="49">
        <v>270</v>
      </c>
      <c r="U24" s="49">
        <v>218</v>
      </c>
      <c r="V24" s="50">
        <v>11</v>
      </c>
      <c r="W24" s="54">
        <v>42227</v>
      </c>
      <c r="X24" s="55" t="s">
        <v>30</v>
      </c>
      <c r="Y24" s="56">
        <v>500</v>
      </c>
      <c r="Z24" s="57">
        <f>Y24*1.2</f>
        <v>600</v>
      </c>
    </row>
    <row r="25" ht="53.25" customHeight="1" spans="1:26">
      <c r="A25" s="52"/>
      <c r="B25" s="59" t="s">
        <v>33</v>
      </c>
      <c r="C25" s="60"/>
      <c r="D25" s="61">
        <v>4582400830167</v>
      </c>
      <c r="E25" s="62">
        <v>14582400830164</v>
      </c>
      <c r="F25" s="45"/>
      <c r="G25" s="63" t="s">
        <v>27</v>
      </c>
      <c r="H25" s="64" t="s">
        <v>28</v>
      </c>
      <c r="I25" s="65">
        <v>88</v>
      </c>
      <c r="J25" s="66">
        <v>60</v>
      </c>
      <c r="K25" s="66">
        <v>198</v>
      </c>
      <c r="L25" s="67">
        <v>670</v>
      </c>
      <c r="M25" s="51" t="s">
        <v>29</v>
      </c>
      <c r="N25" s="52" t="s">
        <v>29</v>
      </c>
      <c r="O25" s="52" t="s">
        <v>29</v>
      </c>
      <c r="P25" s="52" t="s">
        <v>29</v>
      </c>
      <c r="Q25" s="53" t="s">
        <v>29</v>
      </c>
      <c r="R25" s="48">
        <v>16</v>
      </c>
      <c r="S25" s="49">
        <v>378</v>
      </c>
      <c r="T25" s="49">
        <v>270</v>
      </c>
      <c r="U25" s="49">
        <v>218</v>
      </c>
      <c r="V25" s="50">
        <v>11</v>
      </c>
      <c r="W25" s="54">
        <v>42227</v>
      </c>
      <c r="X25" s="55" t="s">
        <v>30</v>
      </c>
      <c r="Y25" s="56">
        <v>500</v>
      </c>
      <c r="Z25" s="57">
        <f>Y25*1.2</f>
        <v>600</v>
      </c>
    </row>
    <row r="26" ht="53.25" customHeight="1" spans="1:26">
      <c r="A26" s="58" t="s">
        <v>55</v>
      </c>
      <c r="B26" s="83" t="s">
        <v>56</v>
      </c>
      <c r="C26" s="42"/>
      <c r="D26" s="43">
        <v>4582400832611</v>
      </c>
      <c r="E26" s="44">
        <v>14582400832618</v>
      </c>
      <c r="F26" s="45"/>
      <c r="G26" s="72" t="s">
        <v>57</v>
      </c>
      <c r="H26" s="64" t="s">
        <v>58</v>
      </c>
      <c r="I26" s="48">
        <v>53</v>
      </c>
      <c r="J26" s="49">
        <v>53</v>
      </c>
      <c r="K26" s="49">
        <v>237</v>
      </c>
      <c r="L26" s="50">
        <v>316</v>
      </c>
      <c r="M26" s="48">
        <v>6</v>
      </c>
      <c r="N26" s="49">
        <v>169</v>
      </c>
      <c r="O26" s="49">
        <v>115</v>
      </c>
      <c r="P26" s="49">
        <v>243</v>
      </c>
      <c r="Q26" s="50">
        <v>2000</v>
      </c>
      <c r="R26" s="48">
        <v>24</v>
      </c>
      <c r="S26" s="49">
        <v>350</v>
      </c>
      <c r="T26" s="49">
        <v>243</v>
      </c>
      <c r="U26" s="49">
        <v>263</v>
      </c>
      <c r="V26" s="50">
        <v>8.3</v>
      </c>
      <c r="W26" s="54">
        <v>45394</v>
      </c>
      <c r="X26" s="31" t="s">
        <v>30</v>
      </c>
      <c r="Y26" s="73">
        <v>425</v>
      </c>
      <c r="Z26" s="57">
        <f>Y26*1.2</f>
        <v>510</v>
      </c>
    </row>
    <row r="27" ht="53.25" customHeight="1" spans="1:26">
      <c r="A27" s="58"/>
      <c r="B27" s="83" t="s">
        <v>59</v>
      </c>
      <c r="C27" s="42"/>
      <c r="D27" s="43">
        <v>4582400832628</v>
      </c>
      <c r="E27" s="84">
        <v>14582400832625</v>
      </c>
      <c r="F27" s="45"/>
      <c r="G27" s="72" t="s">
        <v>57</v>
      </c>
      <c r="H27" s="64" t="s">
        <v>58</v>
      </c>
      <c r="I27" s="48">
        <v>53</v>
      </c>
      <c r="J27" s="49">
        <v>53</v>
      </c>
      <c r="K27" s="49">
        <v>237</v>
      </c>
      <c r="L27" s="50">
        <v>316</v>
      </c>
      <c r="M27" s="48">
        <v>6</v>
      </c>
      <c r="N27" s="49">
        <v>169</v>
      </c>
      <c r="O27" s="49">
        <v>115</v>
      </c>
      <c r="P27" s="49">
        <v>243</v>
      </c>
      <c r="Q27" s="50">
        <v>2000</v>
      </c>
      <c r="R27" s="48">
        <v>24</v>
      </c>
      <c r="S27" s="49">
        <v>350</v>
      </c>
      <c r="T27" s="49">
        <v>243</v>
      </c>
      <c r="U27" s="49">
        <v>263</v>
      </c>
      <c r="V27" s="50">
        <v>8.3</v>
      </c>
      <c r="W27" s="54">
        <v>44987</v>
      </c>
      <c r="X27" s="31" t="s">
        <v>30</v>
      </c>
      <c r="Y27" s="73">
        <v>402</v>
      </c>
      <c r="Z27" s="57">
        <v>483</v>
      </c>
    </row>
    <row r="28" ht="53.25" customHeight="1" spans="1:26">
      <c r="A28" s="58"/>
      <c r="B28" s="83" t="s">
        <v>60</v>
      </c>
      <c r="C28" s="42"/>
      <c r="D28" s="43">
        <v>4582400832635</v>
      </c>
      <c r="E28" s="84">
        <v>14582400832632</v>
      </c>
      <c r="F28" s="45"/>
      <c r="G28" s="72" t="s">
        <v>57</v>
      </c>
      <c r="H28" s="64" t="s">
        <v>58</v>
      </c>
      <c r="I28" s="48">
        <v>53</v>
      </c>
      <c r="J28" s="49">
        <v>53</v>
      </c>
      <c r="K28" s="49">
        <v>237</v>
      </c>
      <c r="L28" s="50">
        <v>316</v>
      </c>
      <c r="M28" s="48">
        <v>6</v>
      </c>
      <c r="N28" s="49">
        <v>169</v>
      </c>
      <c r="O28" s="49">
        <v>115</v>
      </c>
      <c r="P28" s="49">
        <v>243</v>
      </c>
      <c r="Q28" s="50">
        <v>2000</v>
      </c>
      <c r="R28" s="48">
        <v>24</v>
      </c>
      <c r="S28" s="49">
        <v>350</v>
      </c>
      <c r="T28" s="49">
        <v>243</v>
      </c>
      <c r="U28" s="49">
        <v>263</v>
      </c>
      <c r="V28" s="50">
        <v>8.3</v>
      </c>
      <c r="W28" s="54">
        <v>44987</v>
      </c>
      <c r="X28" s="31" t="s">
        <v>30</v>
      </c>
      <c r="Y28" s="73">
        <v>402</v>
      </c>
      <c r="Z28" s="57">
        <v>483</v>
      </c>
    </row>
    <row r="29" ht="53.25" customHeight="1" spans="1:26">
      <c r="A29" s="58"/>
      <c r="B29" s="83" t="s">
        <v>61</v>
      </c>
      <c r="C29" s="42"/>
      <c r="D29" s="43">
        <v>4582400832642</v>
      </c>
      <c r="E29" s="84">
        <v>14582400832649</v>
      </c>
      <c r="F29" s="45"/>
      <c r="G29" s="72" t="s">
        <v>57</v>
      </c>
      <c r="H29" s="64" t="s">
        <v>58</v>
      </c>
      <c r="I29" s="48">
        <v>53</v>
      </c>
      <c r="J29" s="49">
        <v>53</v>
      </c>
      <c r="K29" s="49">
        <v>237</v>
      </c>
      <c r="L29" s="50">
        <v>316</v>
      </c>
      <c r="M29" s="48">
        <v>6</v>
      </c>
      <c r="N29" s="49">
        <v>169</v>
      </c>
      <c r="O29" s="49">
        <v>115</v>
      </c>
      <c r="P29" s="49">
        <v>243</v>
      </c>
      <c r="Q29" s="50">
        <v>2000</v>
      </c>
      <c r="R29" s="48">
        <v>24</v>
      </c>
      <c r="S29" s="49">
        <v>350</v>
      </c>
      <c r="T29" s="49">
        <v>243</v>
      </c>
      <c r="U29" s="49">
        <v>263</v>
      </c>
      <c r="V29" s="50">
        <v>8.3</v>
      </c>
      <c r="W29" s="54">
        <v>45141</v>
      </c>
      <c r="X29" s="31" t="s">
        <v>30</v>
      </c>
      <c r="Y29" s="73">
        <v>402</v>
      </c>
      <c r="Z29" s="57">
        <v>483</v>
      </c>
    </row>
    <row r="30" ht="53.25" customHeight="1" spans="1:26">
      <c r="A30" s="58"/>
      <c r="B30" s="83" t="s">
        <v>62</v>
      </c>
      <c r="D30" s="43">
        <v>4582400832659</v>
      </c>
      <c r="E30" s="84">
        <v>14582400832656</v>
      </c>
      <c r="F30" s="45"/>
      <c r="G30" s="72" t="s">
        <v>57</v>
      </c>
      <c r="H30" s="64" t="s">
        <v>58</v>
      </c>
      <c r="I30" s="48">
        <v>53</v>
      </c>
      <c r="J30" s="49">
        <v>53</v>
      </c>
      <c r="K30" s="49">
        <v>237</v>
      </c>
      <c r="L30" s="50">
        <v>316</v>
      </c>
      <c r="M30" s="48">
        <v>6</v>
      </c>
      <c r="N30" s="49">
        <v>169</v>
      </c>
      <c r="O30" s="49">
        <v>115</v>
      </c>
      <c r="P30" s="49">
        <v>243</v>
      </c>
      <c r="Q30" s="50">
        <v>2000</v>
      </c>
      <c r="R30" s="48">
        <v>24</v>
      </c>
      <c r="S30" s="49">
        <v>350</v>
      </c>
      <c r="T30" s="49">
        <v>243</v>
      </c>
      <c r="U30" s="49">
        <v>263</v>
      </c>
      <c r="V30" s="50">
        <v>8.3</v>
      </c>
      <c r="W30" s="54">
        <v>45141</v>
      </c>
      <c r="X30" s="31" t="s">
        <v>30</v>
      </c>
      <c r="Y30" s="73">
        <v>402</v>
      </c>
      <c r="Z30" s="57">
        <v>483</v>
      </c>
    </row>
    <row r="31" ht="53.25" customHeight="1" spans="1:26">
      <c r="A31" s="58"/>
      <c r="B31" s="83" t="s">
        <v>63</v>
      </c>
      <c r="D31" s="43">
        <v>4582400833748</v>
      </c>
      <c r="E31" s="84">
        <v>14582400833745</v>
      </c>
      <c r="F31" s="45"/>
      <c r="G31" s="72" t="s">
        <v>64</v>
      </c>
      <c r="H31" s="64" t="s">
        <v>28</v>
      </c>
      <c r="I31" s="65">
        <v>74</v>
      </c>
      <c r="J31" s="66">
        <v>74</v>
      </c>
      <c r="K31" s="66">
        <v>240</v>
      </c>
      <c r="L31" s="67">
        <v>900</v>
      </c>
      <c r="M31" s="48" t="s">
        <v>29</v>
      </c>
      <c r="N31" s="49" t="s">
        <v>29</v>
      </c>
      <c r="O31" s="49" t="s">
        <v>29</v>
      </c>
      <c r="P31" s="49" t="s">
        <v>29</v>
      </c>
      <c r="Q31" s="50" t="s">
        <v>29</v>
      </c>
      <c r="R31" s="48">
        <v>12</v>
      </c>
      <c r="S31" s="49">
        <v>324</v>
      </c>
      <c r="T31" s="49">
        <v>250</v>
      </c>
      <c r="U31" s="49">
        <v>265</v>
      </c>
      <c r="V31" s="50">
        <v>11.5</v>
      </c>
      <c r="W31" s="54">
        <v>45332</v>
      </c>
      <c r="X31" s="31" t="s">
        <v>30</v>
      </c>
      <c r="Y31" s="73">
        <v>528</v>
      </c>
      <c r="Z31" s="57">
        <v>634</v>
      </c>
    </row>
    <row r="32" ht="53.25" customHeight="1" spans="1:26">
      <c r="A32" s="58"/>
      <c r="B32" s="83" t="s">
        <v>65</v>
      </c>
      <c r="C32" s="42"/>
      <c r="D32" s="43">
        <v>4582400833458</v>
      </c>
      <c r="E32" s="44">
        <v>14582400833455</v>
      </c>
      <c r="F32" s="45"/>
      <c r="G32" s="72" t="s">
        <v>45</v>
      </c>
      <c r="H32" s="64" t="s">
        <v>28</v>
      </c>
      <c r="I32" s="65">
        <v>87</v>
      </c>
      <c r="J32" s="66">
        <v>81</v>
      </c>
      <c r="K32" s="66">
        <v>263</v>
      </c>
      <c r="L32" s="67">
        <v>1120</v>
      </c>
      <c r="M32" s="51" t="s">
        <v>29</v>
      </c>
      <c r="N32" s="52" t="s">
        <v>29</v>
      </c>
      <c r="O32" s="52" t="s">
        <v>29</v>
      </c>
      <c r="P32" s="52" t="s">
        <v>29</v>
      </c>
      <c r="Q32" s="53" t="s">
        <v>29</v>
      </c>
      <c r="R32" s="48">
        <v>10</v>
      </c>
      <c r="S32" s="49">
        <v>440</v>
      </c>
      <c r="T32" s="49">
        <v>186</v>
      </c>
      <c r="U32" s="49">
        <v>286</v>
      </c>
      <c r="V32" s="50">
        <v>11.6</v>
      </c>
      <c r="W32" s="54">
        <v>44440</v>
      </c>
      <c r="X32" s="31" t="s">
        <v>30</v>
      </c>
      <c r="Y32" s="73">
        <v>518</v>
      </c>
      <c r="Z32" s="57">
        <v>622</v>
      </c>
    </row>
    <row r="33" ht="53.25" customHeight="1" spans="1:26">
      <c r="A33" s="58"/>
      <c r="B33" s="83" t="s">
        <v>66</v>
      </c>
      <c r="C33" s="42"/>
      <c r="D33" s="43">
        <v>4582400833540</v>
      </c>
      <c r="E33" s="84">
        <v>14582400833547</v>
      </c>
      <c r="F33" s="45"/>
      <c r="G33" s="72" t="s">
        <v>45</v>
      </c>
      <c r="H33" s="64" t="s">
        <v>28</v>
      </c>
      <c r="I33" s="65">
        <v>87</v>
      </c>
      <c r="J33" s="66">
        <v>81</v>
      </c>
      <c r="K33" s="66">
        <v>263</v>
      </c>
      <c r="L33" s="67">
        <v>1120</v>
      </c>
      <c r="M33" s="85" t="s">
        <v>29</v>
      </c>
      <c r="N33" s="86" t="s">
        <v>29</v>
      </c>
      <c r="O33" s="86" t="s">
        <v>29</v>
      </c>
      <c r="P33" s="86" t="s">
        <v>29</v>
      </c>
      <c r="Q33" s="53" t="s">
        <v>29</v>
      </c>
      <c r="R33" s="48">
        <v>10</v>
      </c>
      <c r="S33" s="49">
        <v>440</v>
      </c>
      <c r="T33" s="49">
        <v>186</v>
      </c>
      <c r="U33" s="49">
        <v>286</v>
      </c>
      <c r="V33" s="50">
        <v>11.6</v>
      </c>
      <c r="W33" s="54">
        <v>44866</v>
      </c>
      <c r="X33" s="31" t="s">
        <v>30</v>
      </c>
      <c r="Y33" s="73">
        <v>518</v>
      </c>
      <c r="Z33" s="57">
        <v>622</v>
      </c>
    </row>
    <row r="34" ht="53.25" customHeight="1" spans="1:26">
      <c r="A34" s="58"/>
      <c r="B34" s="83" t="s">
        <v>67</v>
      </c>
      <c r="C34" s="42"/>
      <c r="D34" s="43">
        <v>4582400833496</v>
      </c>
      <c r="E34" s="44">
        <v>14582400833493</v>
      </c>
      <c r="F34" s="45"/>
      <c r="G34" s="72" t="s">
        <v>68</v>
      </c>
      <c r="H34" s="64" t="s">
        <v>28</v>
      </c>
      <c r="I34" s="65">
        <v>70.5</v>
      </c>
      <c r="J34" s="66">
        <v>42.5</v>
      </c>
      <c r="K34" s="66">
        <v>179</v>
      </c>
      <c r="L34" s="67">
        <v>287</v>
      </c>
      <c r="M34" s="51" t="s">
        <v>29</v>
      </c>
      <c r="N34" s="52" t="s">
        <v>29</v>
      </c>
      <c r="O34" s="52" t="s">
        <v>29</v>
      </c>
      <c r="P34" s="52" t="s">
        <v>29</v>
      </c>
      <c r="Q34" s="53" t="s">
        <v>29</v>
      </c>
      <c r="R34" s="48">
        <v>32</v>
      </c>
      <c r="S34" s="49">
        <v>379</v>
      </c>
      <c r="T34" s="49">
        <v>274</v>
      </c>
      <c r="U34" s="49">
        <v>214</v>
      </c>
      <c r="V34" s="50">
        <v>9.6</v>
      </c>
      <c r="W34" s="54">
        <v>44593</v>
      </c>
      <c r="X34" s="31" t="s">
        <v>30</v>
      </c>
      <c r="Y34" s="73">
        <v>328</v>
      </c>
      <c r="Z34" s="57">
        <v>394</v>
      </c>
    </row>
    <row r="35" ht="53.25" customHeight="1" spans="1:26">
      <c r="A35" s="58"/>
      <c r="B35" s="83" t="s">
        <v>69</v>
      </c>
      <c r="C35" s="42"/>
      <c r="D35" s="43">
        <v>4582400833489</v>
      </c>
      <c r="E35" s="44">
        <v>14582400833486</v>
      </c>
      <c r="F35" s="45"/>
      <c r="G35" s="72" t="s">
        <v>70</v>
      </c>
      <c r="H35" s="64" t="s">
        <v>28</v>
      </c>
      <c r="I35" s="65">
        <v>70</v>
      </c>
      <c r="J35" s="66">
        <v>70</v>
      </c>
      <c r="K35" s="66">
        <v>175</v>
      </c>
      <c r="L35" s="67">
        <v>452</v>
      </c>
      <c r="M35" s="51" t="s">
        <v>29</v>
      </c>
      <c r="N35" s="52" t="s">
        <v>29</v>
      </c>
      <c r="O35" s="52" t="s">
        <v>29</v>
      </c>
      <c r="P35" s="52" t="s">
        <v>29</v>
      </c>
      <c r="Q35" s="53" t="s">
        <v>29</v>
      </c>
      <c r="R35" s="48">
        <v>24</v>
      </c>
      <c r="S35" s="49">
        <v>445</v>
      </c>
      <c r="T35" s="49">
        <v>303</v>
      </c>
      <c r="U35" s="49">
        <v>198</v>
      </c>
      <c r="V35" s="50">
        <v>11.3</v>
      </c>
      <c r="W35" s="54">
        <v>44593</v>
      </c>
      <c r="X35" s="31" t="s">
        <v>30</v>
      </c>
      <c r="Y35" s="56">
        <v>435</v>
      </c>
      <c r="Z35" s="57">
        <f t="shared" ref="Z35:Z40" si="0">Y35*1.2</f>
        <v>522</v>
      </c>
    </row>
    <row r="36" ht="53.25" customHeight="1" spans="1:26">
      <c r="A36" s="58"/>
      <c r="B36" s="83" t="s">
        <v>71</v>
      </c>
      <c r="C36" s="42"/>
      <c r="D36" s="43">
        <v>4582400831133</v>
      </c>
      <c r="E36" s="44">
        <v>14582400831130</v>
      </c>
      <c r="F36" s="45"/>
      <c r="G36" s="72" t="s">
        <v>72</v>
      </c>
      <c r="H36" s="64" t="s">
        <v>28</v>
      </c>
      <c r="I36" s="65">
        <v>70</v>
      </c>
      <c r="J36" s="66">
        <v>45</v>
      </c>
      <c r="K36" s="66">
        <v>170</v>
      </c>
      <c r="L36" s="67">
        <v>150</v>
      </c>
      <c r="M36" s="51" t="s">
        <v>29</v>
      </c>
      <c r="N36" s="52" t="s">
        <v>29</v>
      </c>
      <c r="O36" s="52" t="s">
        <v>29</v>
      </c>
      <c r="P36" s="52" t="s">
        <v>29</v>
      </c>
      <c r="Q36" s="53" t="s">
        <v>29</v>
      </c>
      <c r="R36" s="48">
        <v>48</v>
      </c>
      <c r="S36" s="49">
        <v>390</v>
      </c>
      <c r="T36" s="49">
        <v>295</v>
      </c>
      <c r="U36" s="49">
        <v>200</v>
      </c>
      <c r="V36" s="50">
        <v>8.7</v>
      </c>
      <c r="W36" s="54">
        <v>44440</v>
      </c>
      <c r="X36" s="31" t="s">
        <v>30</v>
      </c>
      <c r="Y36" s="73">
        <v>200</v>
      </c>
      <c r="Z36" s="57">
        <f t="shared" si="0"/>
        <v>240</v>
      </c>
    </row>
    <row r="37" ht="53.25" customHeight="1" spans="1:26">
      <c r="A37" s="58"/>
      <c r="B37" s="83" t="s">
        <v>73</v>
      </c>
      <c r="C37" s="42"/>
      <c r="D37" s="43">
        <v>4582400831171</v>
      </c>
      <c r="E37" s="84">
        <v>14582400831178</v>
      </c>
      <c r="F37" s="45"/>
      <c r="G37" s="72" t="s">
        <v>74</v>
      </c>
      <c r="H37" s="64" t="s">
        <v>28</v>
      </c>
      <c r="I37" s="65">
        <v>70</v>
      </c>
      <c r="J37" s="66">
        <v>45</v>
      </c>
      <c r="K37" s="66">
        <v>170</v>
      </c>
      <c r="L37" s="67">
        <v>150</v>
      </c>
      <c r="M37" s="51" t="s">
        <v>29</v>
      </c>
      <c r="N37" s="52" t="s">
        <v>29</v>
      </c>
      <c r="O37" s="52" t="s">
        <v>29</v>
      </c>
      <c r="P37" s="52" t="s">
        <v>29</v>
      </c>
      <c r="Q37" s="53" t="s">
        <v>29</v>
      </c>
      <c r="R37" s="48">
        <v>48</v>
      </c>
      <c r="S37" s="49">
        <v>390</v>
      </c>
      <c r="T37" s="49">
        <v>295</v>
      </c>
      <c r="U37" s="49">
        <v>200</v>
      </c>
      <c r="V37" s="50">
        <v>8.7</v>
      </c>
      <c r="W37" s="54">
        <v>44824</v>
      </c>
      <c r="X37" s="31" t="s">
        <v>30</v>
      </c>
      <c r="Y37" s="73">
        <v>200</v>
      </c>
      <c r="Z37" s="57">
        <f t="shared" si="0"/>
        <v>240</v>
      </c>
    </row>
    <row r="38" ht="53.25" customHeight="1" spans="1:26">
      <c r="A38" s="58"/>
      <c r="B38" s="83" t="s">
        <v>75</v>
      </c>
      <c r="C38" s="42"/>
      <c r="D38" s="43">
        <v>4582400831188</v>
      </c>
      <c r="E38" s="84">
        <v>14582400831185</v>
      </c>
      <c r="F38" s="45"/>
      <c r="G38" s="72" t="s">
        <v>74</v>
      </c>
      <c r="H38" s="64" t="s">
        <v>28</v>
      </c>
      <c r="I38" s="65">
        <v>70</v>
      </c>
      <c r="J38" s="66">
        <v>45</v>
      </c>
      <c r="K38" s="66">
        <v>170</v>
      </c>
      <c r="L38" s="67">
        <v>150</v>
      </c>
      <c r="M38" s="51" t="s">
        <v>29</v>
      </c>
      <c r="N38" s="52" t="s">
        <v>29</v>
      </c>
      <c r="O38" s="52" t="s">
        <v>29</v>
      </c>
      <c r="P38" s="52" t="s">
        <v>29</v>
      </c>
      <c r="Q38" s="53" t="s">
        <v>29</v>
      </c>
      <c r="R38" s="48">
        <v>48</v>
      </c>
      <c r="S38" s="49">
        <v>390</v>
      </c>
      <c r="T38" s="49">
        <v>295</v>
      </c>
      <c r="U38" s="49">
        <v>200</v>
      </c>
      <c r="V38" s="50">
        <v>8.7</v>
      </c>
      <c r="W38" s="54">
        <v>44824</v>
      </c>
      <c r="X38" s="31" t="s">
        <v>30</v>
      </c>
      <c r="Y38" s="73">
        <v>200</v>
      </c>
      <c r="Z38" s="57">
        <f t="shared" si="0"/>
        <v>240</v>
      </c>
    </row>
    <row r="39" ht="53.25" customHeight="1" spans="1:26">
      <c r="A39" s="58"/>
      <c r="B39" s="83" t="s">
        <v>76</v>
      </c>
      <c r="C39" s="42"/>
      <c r="D39" s="43">
        <v>4582400831195</v>
      </c>
      <c r="E39" s="84">
        <v>14582400831192</v>
      </c>
      <c r="F39" s="45"/>
      <c r="G39" s="72" t="s">
        <v>74</v>
      </c>
      <c r="H39" s="64" t="s">
        <v>28</v>
      </c>
      <c r="I39" s="65">
        <v>70</v>
      </c>
      <c r="J39" s="66">
        <v>45</v>
      </c>
      <c r="K39" s="66">
        <v>170</v>
      </c>
      <c r="L39" s="67">
        <v>150</v>
      </c>
      <c r="M39" s="51" t="s">
        <v>29</v>
      </c>
      <c r="N39" s="52" t="s">
        <v>29</v>
      </c>
      <c r="O39" s="52" t="s">
        <v>29</v>
      </c>
      <c r="P39" s="52" t="s">
        <v>29</v>
      </c>
      <c r="Q39" s="53" t="s">
        <v>29</v>
      </c>
      <c r="R39" s="48">
        <v>48</v>
      </c>
      <c r="S39" s="49">
        <v>390</v>
      </c>
      <c r="T39" s="49">
        <v>295</v>
      </c>
      <c r="U39" s="49">
        <v>200</v>
      </c>
      <c r="V39" s="50">
        <v>8.7</v>
      </c>
      <c r="W39" s="54">
        <v>44824</v>
      </c>
      <c r="X39" s="31" t="s">
        <v>30</v>
      </c>
      <c r="Y39" s="73">
        <v>195</v>
      </c>
      <c r="Z39" s="57">
        <f t="shared" si="0"/>
        <v>234</v>
      </c>
    </row>
    <row r="40" ht="53.25" customHeight="1" spans="1:26">
      <c r="A40" s="58"/>
      <c r="B40" s="83" t="s">
        <v>77</v>
      </c>
      <c r="C40" s="42"/>
      <c r="D40" s="43">
        <v>4582400831201</v>
      </c>
      <c r="E40" s="84">
        <v>14582400831208</v>
      </c>
      <c r="F40" s="45"/>
      <c r="G40" s="72" t="s">
        <v>74</v>
      </c>
      <c r="H40" s="64" t="s">
        <v>28</v>
      </c>
      <c r="I40" s="65">
        <v>70</v>
      </c>
      <c r="J40" s="66">
        <v>45</v>
      </c>
      <c r="K40" s="66">
        <v>170</v>
      </c>
      <c r="L40" s="67">
        <v>150</v>
      </c>
      <c r="M40" s="51" t="s">
        <v>29</v>
      </c>
      <c r="N40" s="52" t="s">
        <v>29</v>
      </c>
      <c r="O40" s="52" t="s">
        <v>29</v>
      </c>
      <c r="P40" s="52" t="s">
        <v>29</v>
      </c>
      <c r="Q40" s="53" t="s">
        <v>29</v>
      </c>
      <c r="R40" s="48">
        <v>48</v>
      </c>
      <c r="S40" s="49">
        <v>390</v>
      </c>
      <c r="T40" s="49">
        <v>295</v>
      </c>
      <c r="U40" s="49">
        <v>200</v>
      </c>
      <c r="V40" s="50">
        <v>8.7</v>
      </c>
      <c r="W40" s="54">
        <v>44931</v>
      </c>
      <c r="X40" s="31" t="s">
        <v>30</v>
      </c>
      <c r="Y40" s="73">
        <v>230</v>
      </c>
      <c r="Z40" s="57">
        <f t="shared" si="0"/>
        <v>276</v>
      </c>
    </row>
    <row r="41" ht="53.25" customHeight="1" spans="1:26">
      <c r="A41" s="58"/>
      <c r="B41" s="83" t="s">
        <v>78</v>
      </c>
      <c r="C41" s="42"/>
      <c r="D41" s="43">
        <v>4582400833670</v>
      </c>
      <c r="E41" s="84">
        <v>14582400833677</v>
      </c>
      <c r="F41" s="45"/>
      <c r="G41" s="72" t="s">
        <v>79</v>
      </c>
      <c r="H41" s="64" t="s">
        <v>28</v>
      </c>
      <c r="I41" s="65">
        <v>74</v>
      </c>
      <c r="J41" s="66">
        <v>74</v>
      </c>
      <c r="K41" s="66">
        <v>240</v>
      </c>
      <c r="L41" s="67">
        <v>900</v>
      </c>
      <c r="M41" s="48" t="s">
        <v>29</v>
      </c>
      <c r="N41" s="49" t="s">
        <v>29</v>
      </c>
      <c r="O41" s="49" t="s">
        <v>29</v>
      </c>
      <c r="P41" s="49" t="s">
        <v>29</v>
      </c>
      <c r="Q41" s="50" t="s">
        <v>29</v>
      </c>
      <c r="R41" s="48">
        <v>12</v>
      </c>
      <c r="S41" s="49">
        <v>324</v>
      </c>
      <c r="T41" s="49">
        <v>250</v>
      </c>
      <c r="U41" s="49">
        <v>265</v>
      </c>
      <c r="V41" s="50">
        <v>11.5</v>
      </c>
      <c r="W41" s="54">
        <v>45068</v>
      </c>
      <c r="X41" s="31" t="s">
        <v>30</v>
      </c>
      <c r="Y41" s="73">
        <v>528</v>
      </c>
      <c r="Z41" s="57">
        <v>634</v>
      </c>
    </row>
    <row r="42" ht="53.25" customHeight="1" spans="1:26">
      <c r="A42" s="58"/>
      <c r="B42" s="83" t="s">
        <v>80</v>
      </c>
      <c r="C42" s="42"/>
      <c r="D42" s="43">
        <v>4582400831256</v>
      </c>
      <c r="E42" s="84">
        <v>14582400831253</v>
      </c>
      <c r="F42" s="45"/>
      <c r="G42" s="72" t="s">
        <v>74</v>
      </c>
      <c r="H42" s="64" t="s">
        <v>28</v>
      </c>
      <c r="I42" s="65">
        <v>70</v>
      </c>
      <c r="J42" s="66">
        <v>45</v>
      </c>
      <c r="K42" s="66">
        <v>170</v>
      </c>
      <c r="L42" s="67">
        <v>150</v>
      </c>
      <c r="M42" s="51" t="s">
        <v>29</v>
      </c>
      <c r="N42" s="52" t="s">
        <v>29</v>
      </c>
      <c r="O42" s="52" t="s">
        <v>29</v>
      </c>
      <c r="P42" s="52" t="s">
        <v>29</v>
      </c>
      <c r="Q42" s="53" t="s">
        <v>29</v>
      </c>
      <c r="R42" s="48">
        <v>48</v>
      </c>
      <c r="S42" s="49">
        <v>390</v>
      </c>
      <c r="T42" s="49">
        <v>295</v>
      </c>
      <c r="U42" s="49">
        <v>200</v>
      </c>
      <c r="V42" s="50">
        <v>8.7</v>
      </c>
      <c r="W42" s="54">
        <v>45310</v>
      </c>
      <c r="X42" s="31" t="s">
        <v>30</v>
      </c>
      <c r="Y42" s="73">
        <v>237</v>
      </c>
      <c r="Z42" s="57">
        <v>285</v>
      </c>
    </row>
    <row r="43" ht="53.25" customHeight="1" spans="1:26">
      <c r="A43" s="58"/>
      <c r="B43" s="83" t="s">
        <v>81</v>
      </c>
      <c r="C43" s="42"/>
      <c r="D43" s="43">
        <v>4582400830594</v>
      </c>
      <c r="E43" s="84">
        <v>14582400830591</v>
      </c>
      <c r="F43" s="45"/>
      <c r="G43" s="72" t="s">
        <v>82</v>
      </c>
      <c r="H43" s="64" t="s">
        <v>28</v>
      </c>
      <c r="I43" s="65">
        <v>78</v>
      </c>
      <c r="J43" s="66">
        <v>51</v>
      </c>
      <c r="K43" s="66">
        <v>206</v>
      </c>
      <c r="L43" s="67">
        <v>645</v>
      </c>
      <c r="M43" s="51" t="s">
        <v>29</v>
      </c>
      <c r="N43" s="52" t="s">
        <v>29</v>
      </c>
      <c r="O43" s="52" t="s">
        <v>29</v>
      </c>
      <c r="P43" s="52" t="s">
        <v>29</v>
      </c>
      <c r="Q43" s="53" t="s">
        <v>29</v>
      </c>
      <c r="R43" s="48">
        <v>20</v>
      </c>
      <c r="S43" s="49">
        <v>347</v>
      </c>
      <c r="T43" s="49">
        <v>286</v>
      </c>
      <c r="U43" s="49">
        <v>225</v>
      </c>
      <c r="V43" s="50">
        <v>13.6</v>
      </c>
      <c r="W43" s="54">
        <v>45348</v>
      </c>
      <c r="X43" s="31" t="s">
        <v>30</v>
      </c>
      <c r="Y43" s="56">
        <v>435</v>
      </c>
      <c r="Z43" s="57">
        <f>Y43*1.2</f>
        <v>522</v>
      </c>
    </row>
    <row r="44" ht="53.25" customHeight="1" spans="1:26">
      <c r="A44" s="58"/>
      <c r="B44" s="83" t="s">
        <v>83</v>
      </c>
      <c r="C44" s="42"/>
      <c r="D44" s="43">
        <v>4582400833762</v>
      </c>
      <c r="E44" s="84">
        <v>14582400833769</v>
      </c>
      <c r="F44" s="45"/>
      <c r="G44" s="72" t="s">
        <v>84</v>
      </c>
      <c r="H44" s="64" t="s">
        <v>58</v>
      </c>
      <c r="I44" s="65">
        <v>43</v>
      </c>
      <c r="J44" s="66">
        <v>43</v>
      </c>
      <c r="K44" s="66">
        <v>161</v>
      </c>
      <c r="L44" s="67">
        <v>130</v>
      </c>
      <c r="M44" s="51">
        <v>8</v>
      </c>
      <c r="N44" s="52">
        <v>220</v>
      </c>
      <c r="O44" s="52">
        <v>112</v>
      </c>
      <c r="P44" s="52">
        <v>185</v>
      </c>
      <c r="Q44" s="53">
        <v>1186</v>
      </c>
      <c r="R44" s="48">
        <v>48</v>
      </c>
      <c r="S44" s="49">
        <v>460</v>
      </c>
      <c r="T44" s="49">
        <v>355</v>
      </c>
      <c r="U44" s="49">
        <v>205</v>
      </c>
      <c r="V44" s="50">
        <v>7.6</v>
      </c>
      <c r="W44" s="54">
        <v>45421</v>
      </c>
      <c r="X44" s="31" t="s">
        <v>30</v>
      </c>
      <c r="Y44" s="73">
        <v>437</v>
      </c>
      <c r="Z44" s="57">
        <v>525</v>
      </c>
    </row>
    <row r="45" ht="53.25" customHeight="1" spans="1:26">
      <c r="A45" s="58"/>
      <c r="B45" s="83" t="s">
        <v>85</v>
      </c>
      <c r="C45" s="42"/>
      <c r="D45" s="43">
        <v>4582400833502</v>
      </c>
      <c r="E45" s="44">
        <v>14582400833509</v>
      </c>
      <c r="F45" s="45"/>
      <c r="G45" s="72" t="s">
        <v>45</v>
      </c>
      <c r="H45" s="64" t="s">
        <v>28</v>
      </c>
      <c r="I45" s="65">
        <v>87</v>
      </c>
      <c r="J45" s="66">
        <v>81</v>
      </c>
      <c r="K45" s="66">
        <v>263</v>
      </c>
      <c r="L45" s="67">
        <v>1120</v>
      </c>
      <c r="M45" s="51" t="s">
        <v>29</v>
      </c>
      <c r="N45" s="52" t="s">
        <v>29</v>
      </c>
      <c r="O45" s="52" t="s">
        <v>29</v>
      </c>
      <c r="P45" s="52" t="s">
        <v>29</v>
      </c>
      <c r="Q45" s="53" t="s">
        <v>29</v>
      </c>
      <c r="R45" s="48">
        <v>10</v>
      </c>
      <c r="S45" s="49">
        <v>440</v>
      </c>
      <c r="T45" s="49">
        <v>186</v>
      </c>
      <c r="U45" s="49">
        <v>286</v>
      </c>
      <c r="V45" s="50">
        <v>11.6</v>
      </c>
      <c r="W45" s="54">
        <v>44652</v>
      </c>
      <c r="X45" s="31" t="s">
        <v>30</v>
      </c>
      <c r="Y45" s="73">
        <v>518</v>
      </c>
      <c r="Z45" s="57">
        <v>622</v>
      </c>
    </row>
    <row r="46" ht="53.25" customHeight="1" spans="1:26">
      <c r="A46" s="58"/>
      <c r="B46" s="83" t="s">
        <v>86</v>
      </c>
      <c r="C46" s="42"/>
      <c r="D46" s="43">
        <v>4582400831164</v>
      </c>
      <c r="E46" s="44">
        <v>14582400831161</v>
      </c>
      <c r="F46" s="45"/>
      <c r="G46" s="72" t="s">
        <v>68</v>
      </c>
      <c r="H46" s="64" t="s">
        <v>28</v>
      </c>
      <c r="I46" s="65">
        <v>93</v>
      </c>
      <c r="J46" s="66">
        <v>55</v>
      </c>
      <c r="K46" s="66">
        <v>221</v>
      </c>
      <c r="L46" s="67">
        <v>286</v>
      </c>
      <c r="M46" s="51" t="s">
        <v>29</v>
      </c>
      <c r="N46" s="52" t="s">
        <v>29</v>
      </c>
      <c r="O46" s="52" t="s">
        <v>29</v>
      </c>
      <c r="P46" s="52" t="s">
        <v>29</v>
      </c>
      <c r="Q46" s="53" t="s">
        <v>29</v>
      </c>
      <c r="R46" s="48">
        <v>36</v>
      </c>
      <c r="S46" s="49">
        <v>381</v>
      </c>
      <c r="T46" s="49">
        <v>381</v>
      </c>
      <c r="U46" s="49">
        <v>243</v>
      </c>
      <c r="V46" s="50">
        <v>12</v>
      </c>
      <c r="W46" s="54">
        <v>44652</v>
      </c>
      <c r="X46" s="31" t="s">
        <v>30</v>
      </c>
      <c r="Y46" s="73">
        <v>347</v>
      </c>
      <c r="Z46" s="57">
        <v>417</v>
      </c>
    </row>
    <row r="47" ht="53.25" customHeight="1" spans="1:26">
      <c r="A47" s="58"/>
      <c r="B47" s="83" t="s">
        <v>87</v>
      </c>
      <c r="C47" s="42"/>
      <c r="D47" s="43">
        <v>4582400830549</v>
      </c>
      <c r="E47" s="44">
        <v>14582400830546</v>
      </c>
      <c r="F47" s="45"/>
      <c r="G47" s="72" t="s">
        <v>70</v>
      </c>
      <c r="H47" s="64" t="s">
        <v>28</v>
      </c>
      <c r="I47" s="65">
        <v>76</v>
      </c>
      <c r="J47" s="66">
        <v>76</v>
      </c>
      <c r="K47" s="66">
        <v>168</v>
      </c>
      <c r="L47" s="67">
        <v>468</v>
      </c>
      <c r="M47" s="51" t="s">
        <v>29</v>
      </c>
      <c r="N47" s="52" t="s">
        <v>29</v>
      </c>
      <c r="O47" s="52" t="s">
        <v>29</v>
      </c>
      <c r="P47" s="52" t="s">
        <v>29</v>
      </c>
      <c r="Q47" s="53" t="s">
        <v>29</v>
      </c>
      <c r="R47" s="48">
        <v>20</v>
      </c>
      <c r="S47" s="49">
        <v>415</v>
      </c>
      <c r="T47" s="49">
        <v>335</v>
      </c>
      <c r="U47" s="49">
        <v>185</v>
      </c>
      <c r="V47" s="50">
        <v>11</v>
      </c>
      <c r="W47" s="54">
        <v>45026</v>
      </c>
      <c r="X47" s="31" t="s">
        <v>30</v>
      </c>
      <c r="Y47" s="73">
        <v>379</v>
      </c>
      <c r="Z47" s="57">
        <v>455</v>
      </c>
    </row>
    <row r="48" ht="53.25" customHeight="1" spans="1:26">
      <c r="A48" s="58"/>
      <c r="B48" s="83" t="s">
        <v>88</v>
      </c>
      <c r="C48" s="42"/>
      <c r="D48" s="43">
        <v>4582400830556</v>
      </c>
      <c r="E48" s="44">
        <v>14582400830553</v>
      </c>
      <c r="F48" s="45"/>
      <c r="G48" s="72" t="s">
        <v>70</v>
      </c>
      <c r="H48" s="64" t="s">
        <v>28</v>
      </c>
      <c r="I48" s="65">
        <v>76</v>
      </c>
      <c r="J48" s="66">
        <v>76</v>
      </c>
      <c r="K48" s="66">
        <v>168</v>
      </c>
      <c r="L48" s="67">
        <v>468</v>
      </c>
      <c r="M48" s="51" t="s">
        <v>29</v>
      </c>
      <c r="N48" s="52" t="s">
        <v>29</v>
      </c>
      <c r="O48" s="52" t="s">
        <v>29</v>
      </c>
      <c r="P48" s="52" t="s">
        <v>29</v>
      </c>
      <c r="Q48" s="53" t="s">
        <v>29</v>
      </c>
      <c r="R48" s="48">
        <v>20</v>
      </c>
      <c r="S48" s="49">
        <v>415</v>
      </c>
      <c r="T48" s="49">
        <v>335</v>
      </c>
      <c r="U48" s="49">
        <v>185</v>
      </c>
      <c r="V48" s="50">
        <v>11</v>
      </c>
      <c r="W48" s="54">
        <v>45026</v>
      </c>
      <c r="X48" s="31" t="s">
        <v>30</v>
      </c>
      <c r="Y48" s="73">
        <v>379</v>
      </c>
      <c r="Z48" s="57">
        <v>455</v>
      </c>
    </row>
    <row r="49" ht="53.25" customHeight="1" spans="1:26">
      <c r="A49" s="58"/>
      <c r="B49" s="83" t="s">
        <v>89</v>
      </c>
      <c r="C49" s="42"/>
      <c r="D49" s="43">
        <v>4582400833403</v>
      </c>
      <c r="E49" s="45"/>
      <c r="F49" s="45"/>
      <c r="G49" s="72" t="s">
        <v>90</v>
      </c>
      <c r="H49" s="64" t="s">
        <v>58</v>
      </c>
      <c r="I49" s="65">
        <v>54</v>
      </c>
      <c r="J49" s="66">
        <v>32</v>
      </c>
      <c r="K49" s="66">
        <v>134</v>
      </c>
      <c r="L49" s="67">
        <v>73</v>
      </c>
      <c r="M49" s="48">
        <v>24</v>
      </c>
      <c r="N49" s="49">
        <v>230</v>
      </c>
      <c r="O49" s="49">
        <v>160</v>
      </c>
      <c r="P49" s="49">
        <v>145</v>
      </c>
      <c r="Q49" s="50">
        <v>1900</v>
      </c>
      <c r="R49" s="48">
        <v>96</v>
      </c>
      <c r="S49" s="49">
        <v>480</v>
      </c>
      <c r="T49" s="49">
        <v>345</v>
      </c>
      <c r="U49" s="49">
        <v>170</v>
      </c>
      <c r="V49" s="50">
        <v>7.8</v>
      </c>
      <c r="W49" s="54">
        <v>44203</v>
      </c>
      <c r="X49" s="31" t="s">
        <v>30</v>
      </c>
      <c r="Y49" s="73">
        <v>86</v>
      </c>
      <c r="Z49" s="57">
        <v>104</v>
      </c>
    </row>
    <row r="50" ht="53.25" customHeight="1" spans="1:26">
      <c r="A50" s="58"/>
      <c r="B50" s="83" t="s">
        <v>91</v>
      </c>
      <c r="C50" s="42"/>
      <c r="D50" s="43">
        <v>4582400831218</v>
      </c>
      <c r="E50" s="79">
        <v>14582400831215</v>
      </c>
      <c r="F50" s="45"/>
      <c r="G50" s="72" t="s">
        <v>68</v>
      </c>
      <c r="H50" s="64" t="s">
        <v>28</v>
      </c>
      <c r="I50" s="65">
        <v>90</v>
      </c>
      <c r="J50" s="66">
        <v>54</v>
      </c>
      <c r="K50" s="66">
        <v>200</v>
      </c>
      <c r="L50" s="67">
        <v>282</v>
      </c>
      <c r="M50" s="48" t="s">
        <v>29</v>
      </c>
      <c r="N50" s="49" t="s">
        <v>29</v>
      </c>
      <c r="O50" s="49" t="s">
        <v>29</v>
      </c>
      <c r="P50" s="49" t="s">
        <v>29</v>
      </c>
      <c r="Q50" s="50" t="s">
        <v>29</v>
      </c>
      <c r="R50" s="48">
        <v>36</v>
      </c>
      <c r="S50" s="49">
        <v>378</v>
      </c>
      <c r="T50" s="49">
        <v>378</v>
      </c>
      <c r="U50" s="49">
        <v>240</v>
      </c>
      <c r="V50" s="50">
        <v>12</v>
      </c>
      <c r="W50" s="54">
        <v>45026</v>
      </c>
      <c r="X50" s="31" t="s">
        <v>30</v>
      </c>
      <c r="Y50" s="73">
        <v>385</v>
      </c>
      <c r="Z50" s="57">
        <f>Y50*1.2</f>
        <v>462</v>
      </c>
    </row>
    <row r="51" ht="53.25" customHeight="1" spans="1:26">
      <c r="A51" s="58"/>
      <c r="B51" s="83" t="s">
        <v>92</v>
      </c>
      <c r="C51" s="42"/>
      <c r="D51" s="43">
        <v>4582400833526</v>
      </c>
      <c r="E51" s="84">
        <v>14582400833523</v>
      </c>
      <c r="F51" s="45"/>
      <c r="G51" s="72" t="s">
        <v>79</v>
      </c>
      <c r="H51" s="64" t="s">
        <v>28</v>
      </c>
      <c r="I51" s="65">
        <v>74</v>
      </c>
      <c r="J51" s="66">
        <v>74</v>
      </c>
      <c r="K51" s="66">
        <v>240</v>
      </c>
      <c r="L51" s="67">
        <v>900</v>
      </c>
      <c r="M51" s="48" t="s">
        <v>29</v>
      </c>
      <c r="N51" s="49" t="s">
        <v>29</v>
      </c>
      <c r="O51" s="49" t="s">
        <v>29</v>
      </c>
      <c r="P51" s="49" t="s">
        <v>29</v>
      </c>
      <c r="Q51" s="50" t="s">
        <v>29</v>
      </c>
      <c r="R51" s="48">
        <v>12</v>
      </c>
      <c r="S51" s="49">
        <v>324</v>
      </c>
      <c r="T51" s="49">
        <v>250</v>
      </c>
      <c r="U51" s="49">
        <v>265</v>
      </c>
      <c r="V51" s="50">
        <v>11.5</v>
      </c>
      <c r="W51" s="54">
        <v>44959</v>
      </c>
      <c r="X51" s="31" t="s">
        <v>30</v>
      </c>
      <c r="Y51" s="73">
        <v>489</v>
      </c>
      <c r="Z51" s="57">
        <v>587</v>
      </c>
    </row>
    <row r="52" ht="53.25" customHeight="1" spans="1:26">
      <c r="A52" s="87"/>
      <c r="B52" s="83" t="s">
        <v>93</v>
      </c>
      <c r="C52" s="42"/>
      <c r="D52" s="43">
        <v>4582400831225</v>
      </c>
      <c r="E52" s="84">
        <v>14582400831222</v>
      </c>
      <c r="F52" s="45"/>
      <c r="G52" s="72" t="s">
        <v>68</v>
      </c>
      <c r="H52" s="64" t="s">
        <v>28</v>
      </c>
      <c r="I52" s="65">
        <v>90</v>
      </c>
      <c r="J52" s="66">
        <v>54</v>
      </c>
      <c r="K52" s="66">
        <v>200</v>
      </c>
      <c r="L52" s="67">
        <v>282</v>
      </c>
      <c r="M52" s="48" t="s">
        <v>29</v>
      </c>
      <c r="N52" s="49" t="s">
        <v>29</v>
      </c>
      <c r="O52" s="49" t="s">
        <v>29</v>
      </c>
      <c r="P52" s="49" t="s">
        <v>29</v>
      </c>
      <c r="Q52" s="50" t="s">
        <v>29</v>
      </c>
      <c r="R52" s="48">
        <v>36</v>
      </c>
      <c r="S52" s="49">
        <v>378</v>
      </c>
      <c r="T52" s="49">
        <v>378</v>
      </c>
      <c r="U52" s="49">
        <v>240</v>
      </c>
      <c r="V52" s="50">
        <v>12</v>
      </c>
      <c r="W52" s="54">
        <v>44959</v>
      </c>
      <c r="X52" s="31" t="s">
        <v>30</v>
      </c>
      <c r="Y52" s="73">
        <v>385</v>
      </c>
      <c r="Z52" s="57">
        <f>Y52*1.2</f>
        <v>462</v>
      </c>
    </row>
    <row r="53" ht="53.25" customHeight="1" spans="1:26">
      <c r="A53" s="52" t="s">
        <v>94</v>
      </c>
      <c r="B53" s="76" t="s">
        <v>95</v>
      </c>
      <c r="C53" s="77"/>
      <c r="D53" s="78">
        <v>4582400830129</v>
      </c>
      <c r="E53" s="79">
        <v>14582400830126</v>
      </c>
      <c r="F53" s="45"/>
      <c r="G53" s="80" t="s">
        <v>27</v>
      </c>
      <c r="H53" s="47" t="s">
        <v>28</v>
      </c>
      <c r="I53" s="48">
        <v>88</v>
      </c>
      <c r="J53" s="49">
        <v>60</v>
      </c>
      <c r="K53" s="49">
        <v>198</v>
      </c>
      <c r="L53" s="50">
        <v>670</v>
      </c>
      <c r="M53" s="51" t="s">
        <v>29</v>
      </c>
      <c r="N53" s="52" t="s">
        <v>29</v>
      </c>
      <c r="O53" s="52" t="s">
        <v>29</v>
      </c>
      <c r="P53" s="52" t="s">
        <v>29</v>
      </c>
      <c r="Q53" s="53" t="s">
        <v>29</v>
      </c>
      <c r="R53" s="51">
        <v>16</v>
      </c>
      <c r="S53" s="52">
        <v>378</v>
      </c>
      <c r="T53" s="52">
        <v>270</v>
      </c>
      <c r="U53" s="52">
        <v>218</v>
      </c>
      <c r="V53" s="53">
        <v>11</v>
      </c>
      <c r="W53" s="88">
        <v>42472</v>
      </c>
      <c r="X53" s="81" t="s">
        <v>30</v>
      </c>
      <c r="Y53" s="56">
        <v>435</v>
      </c>
      <c r="Z53" s="57">
        <f>Y53*1.2</f>
        <v>522</v>
      </c>
    </row>
    <row r="54" ht="53.25" customHeight="1" spans="1:26">
      <c r="A54" s="52"/>
      <c r="B54" s="76" t="s">
        <v>96</v>
      </c>
      <c r="C54" s="77"/>
      <c r="D54" s="78">
        <v>4582400833359</v>
      </c>
      <c r="E54" s="79">
        <v>14582400833356</v>
      </c>
      <c r="F54" s="45"/>
      <c r="G54" s="80" t="s">
        <v>27</v>
      </c>
      <c r="H54" s="47" t="s">
        <v>28</v>
      </c>
      <c r="I54" s="48">
        <v>88</v>
      </c>
      <c r="J54" s="49">
        <v>60</v>
      </c>
      <c r="K54" s="49">
        <v>198</v>
      </c>
      <c r="L54" s="50">
        <v>670</v>
      </c>
      <c r="M54" s="51" t="s">
        <v>29</v>
      </c>
      <c r="N54" s="52" t="s">
        <v>29</v>
      </c>
      <c r="O54" s="52" t="s">
        <v>29</v>
      </c>
      <c r="P54" s="52" t="s">
        <v>29</v>
      </c>
      <c r="Q54" s="53" t="s">
        <v>29</v>
      </c>
      <c r="R54" s="51">
        <v>16</v>
      </c>
      <c r="S54" s="52">
        <v>378</v>
      </c>
      <c r="T54" s="52">
        <v>270</v>
      </c>
      <c r="U54" s="52">
        <v>218</v>
      </c>
      <c r="V54" s="53">
        <v>11</v>
      </c>
      <c r="W54" s="88">
        <v>43242</v>
      </c>
      <c r="X54" s="81" t="s">
        <v>30</v>
      </c>
      <c r="Y54" s="82">
        <v>458</v>
      </c>
      <c r="Z54" s="57">
        <v>550</v>
      </c>
    </row>
    <row r="55" ht="53.25" customHeight="1" spans="1:26">
      <c r="A55" s="52"/>
      <c r="B55" s="41" t="s">
        <v>97</v>
      </c>
      <c r="C55" s="42"/>
      <c r="D55" s="43">
        <v>4513574013360</v>
      </c>
      <c r="E55" s="44">
        <v>14513574013367</v>
      </c>
      <c r="F55" s="45"/>
      <c r="G55" s="72" t="s">
        <v>27</v>
      </c>
      <c r="H55" s="47" t="s">
        <v>98</v>
      </c>
      <c r="I55" s="48">
        <v>88</v>
      </c>
      <c r="J55" s="49">
        <v>60</v>
      </c>
      <c r="K55" s="49">
        <v>198</v>
      </c>
      <c r="L55" s="50">
        <v>670</v>
      </c>
      <c r="M55" s="51" t="s">
        <v>29</v>
      </c>
      <c r="N55" s="52" t="s">
        <v>29</v>
      </c>
      <c r="O55" s="52" t="s">
        <v>29</v>
      </c>
      <c r="P55" s="52" t="s">
        <v>29</v>
      </c>
      <c r="Q55" s="53" t="s">
        <v>29</v>
      </c>
      <c r="R55" s="48">
        <v>16</v>
      </c>
      <c r="S55" s="49">
        <v>378</v>
      </c>
      <c r="T55" s="49">
        <v>270</v>
      </c>
      <c r="U55" s="49">
        <v>218</v>
      </c>
      <c r="V55" s="50">
        <v>11</v>
      </c>
      <c r="W55" s="54">
        <v>40688</v>
      </c>
      <c r="X55" s="81" t="s">
        <v>30</v>
      </c>
      <c r="Y55" s="82">
        <v>740</v>
      </c>
      <c r="Z55" s="57">
        <f>Y55*1.2</f>
        <v>888</v>
      </c>
    </row>
    <row r="56" ht="53.25" customHeight="1" spans="1:26">
      <c r="A56" s="52"/>
      <c r="B56" s="41" t="s">
        <v>99</v>
      </c>
      <c r="C56" s="42"/>
      <c r="D56" s="70">
        <v>4582400830075</v>
      </c>
      <c r="E56" s="71">
        <v>14582400830072</v>
      </c>
      <c r="F56" s="45"/>
      <c r="G56" s="72" t="s">
        <v>45</v>
      </c>
      <c r="H56" s="47" t="s">
        <v>98</v>
      </c>
      <c r="I56" s="48">
        <v>130</v>
      </c>
      <c r="J56" s="49">
        <v>66</v>
      </c>
      <c r="K56" s="49">
        <v>210</v>
      </c>
      <c r="L56" s="50">
        <v>1026</v>
      </c>
      <c r="M56" s="51" t="s">
        <v>29</v>
      </c>
      <c r="N56" s="52" t="s">
        <v>29</v>
      </c>
      <c r="O56" s="52" t="s">
        <v>29</v>
      </c>
      <c r="P56" s="52" t="s">
        <v>29</v>
      </c>
      <c r="Q56" s="53" t="s">
        <v>29</v>
      </c>
      <c r="R56" s="48">
        <v>10</v>
      </c>
      <c r="S56" s="49">
        <v>277</v>
      </c>
      <c r="T56" s="49">
        <v>403</v>
      </c>
      <c r="U56" s="49">
        <v>216</v>
      </c>
      <c r="V56" s="50">
        <v>11</v>
      </c>
      <c r="W56" s="54">
        <v>42011</v>
      </c>
      <c r="X56" s="74" t="s">
        <v>30</v>
      </c>
      <c r="Y56" s="75">
        <v>943</v>
      </c>
      <c r="Z56" s="57">
        <v>1132</v>
      </c>
    </row>
    <row r="57" s="2" customFormat="1" ht="53.25" customHeight="1" spans="1:26">
      <c r="A57" s="58" t="s">
        <v>100</v>
      </c>
      <c r="B57" s="76" t="s">
        <v>101</v>
      </c>
      <c r="C57" s="77" t="s">
        <v>102</v>
      </c>
      <c r="D57" s="78">
        <v>4582400833625</v>
      </c>
      <c r="E57" s="89">
        <v>14582400833622</v>
      </c>
      <c r="F57" s="45"/>
      <c r="G57" s="80" t="s">
        <v>45</v>
      </c>
      <c r="H57" s="90" t="s">
        <v>58</v>
      </c>
      <c r="I57" s="51">
        <v>88</v>
      </c>
      <c r="J57" s="52">
        <v>88</v>
      </c>
      <c r="K57" s="52">
        <v>222</v>
      </c>
      <c r="L57" s="53">
        <v>1300</v>
      </c>
      <c r="M57" s="51" t="s">
        <v>29</v>
      </c>
      <c r="N57" s="52" t="s">
        <v>29</v>
      </c>
      <c r="O57" s="52" t="s">
        <v>29</v>
      </c>
      <c r="P57" s="52" t="s">
        <v>29</v>
      </c>
      <c r="Q57" s="53" t="s">
        <v>29</v>
      </c>
      <c r="R57" s="51">
        <v>10</v>
      </c>
      <c r="S57" s="52">
        <v>470</v>
      </c>
      <c r="T57" s="52">
        <v>204</v>
      </c>
      <c r="U57" s="52">
        <v>242</v>
      </c>
      <c r="V57" s="53">
        <v>12</v>
      </c>
      <c r="W57" s="88">
        <v>44959</v>
      </c>
      <c r="X57" s="81" t="s">
        <v>30</v>
      </c>
      <c r="Y57" s="82">
        <v>598</v>
      </c>
      <c r="Z57" s="57">
        <v>718</v>
      </c>
    </row>
    <row r="58" ht="53.25" customHeight="1" spans="1:26">
      <c r="A58" s="40" t="s">
        <v>103</v>
      </c>
      <c r="B58" s="91" t="s">
        <v>104</v>
      </c>
      <c r="C58" s="77"/>
      <c r="D58" s="92">
        <v>4582400839245</v>
      </c>
      <c r="E58" s="45"/>
      <c r="F58" s="45"/>
      <c r="G58" s="80" t="s">
        <v>105</v>
      </c>
      <c r="H58" s="90" t="s">
        <v>58</v>
      </c>
      <c r="I58" s="51">
        <v>70</v>
      </c>
      <c r="J58" s="52">
        <v>40</v>
      </c>
      <c r="K58" s="52">
        <v>120</v>
      </c>
      <c r="L58" s="53">
        <v>250</v>
      </c>
      <c r="M58" s="51">
        <v>12</v>
      </c>
      <c r="N58" s="52">
        <v>172</v>
      </c>
      <c r="O58" s="52">
        <v>219</v>
      </c>
      <c r="P58" s="52">
        <v>133</v>
      </c>
      <c r="Q58" s="53">
        <v>3100</v>
      </c>
      <c r="R58" s="51">
        <v>48</v>
      </c>
      <c r="S58" s="52">
        <v>239</v>
      </c>
      <c r="T58" s="52">
        <v>364</v>
      </c>
      <c r="U58" s="52">
        <v>286</v>
      </c>
      <c r="V58" s="93">
        <v>12.7</v>
      </c>
      <c r="W58" s="88">
        <v>43936</v>
      </c>
      <c r="X58" s="94">
        <v>680</v>
      </c>
      <c r="Y58" s="95">
        <v>368</v>
      </c>
      <c r="Z58" s="57">
        <v>442</v>
      </c>
    </row>
    <row r="59" ht="53.25" customHeight="1" spans="1:26">
      <c r="A59" s="58"/>
      <c r="B59" s="91" t="s">
        <v>106</v>
      </c>
      <c r="C59" s="77"/>
      <c r="D59" s="92">
        <v>4582400839252</v>
      </c>
      <c r="E59" s="45"/>
      <c r="F59" s="45"/>
      <c r="G59" s="80" t="s">
        <v>105</v>
      </c>
      <c r="H59" s="90" t="s">
        <v>58</v>
      </c>
      <c r="I59" s="51">
        <v>60</v>
      </c>
      <c r="J59" s="52">
        <v>35</v>
      </c>
      <c r="K59" s="52">
        <v>115</v>
      </c>
      <c r="L59" s="53">
        <v>220</v>
      </c>
      <c r="M59" s="51">
        <v>12</v>
      </c>
      <c r="N59" s="52">
        <v>144</v>
      </c>
      <c r="O59" s="52">
        <v>183</v>
      </c>
      <c r="P59" s="52">
        <v>129</v>
      </c>
      <c r="Q59" s="53">
        <v>2800</v>
      </c>
      <c r="R59" s="51">
        <v>48</v>
      </c>
      <c r="S59" s="52">
        <v>203</v>
      </c>
      <c r="T59" s="52">
        <v>308</v>
      </c>
      <c r="U59" s="52">
        <v>278</v>
      </c>
      <c r="V59" s="93">
        <v>11.5</v>
      </c>
      <c r="W59" s="88">
        <v>43936</v>
      </c>
      <c r="X59" s="94">
        <v>680</v>
      </c>
      <c r="Y59" s="95">
        <v>368</v>
      </c>
      <c r="Z59" s="57">
        <v>442</v>
      </c>
    </row>
    <row r="60" ht="53.25" customHeight="1" spans="1:26">
      <c r="A60" s="58"/>
      <c r="B60" s="91" t="s">
        <v>107</v>
      </c>
      <c r="C60" s="77"/>
      <c r="D60" s="92">
        <v>4582400839269</v>
      </c>
      <c r="E60" s="45"/>
      <c r="F60" s="45"/>
      <c r="G60" s="80" t="s">
        <v>105</v>
      </c>
      <c r="H60" s="90" t="s">
        <v>58</v>
      </c>
      <c r="I60" s="51">
        <v>60</v>
      </c>
      <c r="J60" s="52">
        <v>35</v>
      </c>
      <c r="K60" s="52">
        <v>115</v>
      </c>
      <c r="L60" s="53">
        <v>220</v>
      </c>
      <c r="M60" s="51">
        <v>12</v>
      </c>
      <c r="N60" s="52">
        <v>144</v>
      </c>
      <c r="O60" s="52">
        <v>183</v>
      </c>
      <c r="P60" s="52">
        <v>129</v>
      </c>
      <c r="Q60" s="53">
        <v>2800</v>
      </c>
      <c r="R60" s="51">
        <v>48</v>
      </c>
      <c r="S60" s="52">
        <v>203</v>
      </c>
      <c r="T60" s="52">
        <v>308</v>
      </c>
      <c r="U60" s="52">
        <v>278</v>
      </c>
      <c r="V60" s="93">
        <v>11.5</v>
      </c>
      <c r="W60" s="88">
        <v>43936</v>
      </c>
      <c r="X60" s="94">
        <v>680</v>
      </c>
      <c r="Y60" s="95">
        <v>368</v>
      </c>
      <c r="Z60" s="57">
        <v>442</v>
      </c>
    </row>
    <row r="61" ht="53.25" customHeight="1" spans="1:26">
      <c r="A61" s="58"/>
      <c r="B61" s="91" t="s">
        <v>108</v>
      </c>
      <c r="C61" s="77"/>
      <c r="D61" s="92">
        <v>4582400839276</v>
      </c>
      <c r="E61" s="45"/>
      <c r="F61" s="45"/>
      <c r="G61" s="80" t="s">
        <v>105</v>
      </c>
      <c r="H61" s="90" t="s">
        <v>58</v>
      </c>
      <c r="I61" s="51">
        <v>80</v>
      </c>
      <c r="J61" s="52">
        <v>35</v>
      </c>
      <c r="K61" s="52">
        <v>106</v>
      </c>
      <c r="L61" s="53">
        <v>232</v>
      </c>
      <c r="M61" s="51">
        <v>12</v>
      </c>
      <c r="N61" s="52">
        <v>144</v>
      </c>
      <c r="O61" s="52">
        <v>252</v>
      </c>
      <c r="P61" s="52">
        <v>120</v>
      </c>
      <c r="Q61" s="53">
        <v>2800</v>
      </c>
      <c r="R61" s="51">
        <v>48</v>
      </c>
      <c r="S61" s="52">
        <v>272</v>
      </c>
      <c r="T61" s="52">
        <v>308</v>
      </c>
      <c r="U61" s="52">
        <v>260</v>
      </c>
      <c r="V61" s="93">
        <v>11.5</v>
      </c>
      <c r="W61" s="88">
        <v>43936</v>
      </c>
      <c r="X61" s="94">
        <v>680</v>
      </c>
      <c r="Y61" s="95">
        <v>368</v>
      </c>
      <c r="Z61" s="57">
        <v>442</v>
      </c>
    </row>
    <row r="62" ht="53.25" customHeight="1" spans="1:26">
      <c r="A62" s="58"/>
      <c r="B62" s="91" t="s">
        <v>109</v>
      </c>
      <c r="C62" s="77"/>
      <c r="D62" s="92">
        <v>4582400839283</v>
      </c>
      <c r="E62" s="45"/>
      <c r="F62" s="45"/>
      <c r="G62" s="80" t="s">
        <v>105</v>
      </c>
      <c r="H62" s="90" t="s">
        <v>58</v>
      </c>
      <c r="I62" s="51">
        <v>80</v>
      </c>
      <c r="J62" s="52">
        <v>35</v>
      </c>
      <c r="K62" s="52">
        <v>106</v>
      </c>
      <c r="L62" s="53">
        <v>232</v>
      </c>
      <c r="M62" s="51">
        <v>12</v>
      </c>
      <c r="N62" s="52">
        <v>144</v>
      </c>
      <c r="O62" s="52">
        <v>252</v>
      </c>
      <c r="P62" s="52">
        <v>120</v>
      </c>
      <c r="Q62" s="53">
        <v>2800</v>
      </c>
      <c r="R62" s="51">
        <v>48</v>
      </c>
      <c r="S62" s="52">
        <v>272</v>
      </c>
      <c r="T62" s="52">
        <v>308</v>
      </c>
      <c r="U62" s="52">
        <v>260</v>
      </c>
      <c r="V62" s="93">
        <v>11.5</v>
      </c>
      <c r="W62" s="88">
        <v>43936</v>
      </c>
      <c r="X62" s="94">
        <v>680</v>
      </c>
      <c r="Y62" s="95">
        <v>368</v>
      </c>
      <c r="Z62" s="57">
        <v>442</v>
      </c>
    </row>
    <row r="63" ht="53.25" customHeight="1" spans="1:26">
      <c r="A63" s="58"/>
      <c r="B63" s="91" t="s">
        <v>110</v>
      </c>
      <c r="C63" s="77"/>
      <c r="D63" s="92">
        <v>4582400839610</v>
      </c>
      <c r="E63" s="45"/>
      <c r="F63" s="45"/>
      <c r="G63" s="80" t="s">
        <v>105</v>
      </c>
      <c r="H63" s="90" t="s">
        <v>58</v>
      </c>
      <c r="I63" s="51">
        <v>80</v>
      </c>
      <c r="J63" s="52">
        <v>35</v>
      </c>
      <c r="K63" s="52">
        <v>106</v>
      </c>
      <c r="L63" s="53">
        <v>232</v>
      </c>
      <c r="M63" s="51">
        <v>12</v>
      </c>
      <c r="N63" s="52">
        <v>144</v>
      </c>
      <c r="O63" s="52">
        <v>252</v>
      </c>
      <c r="P63" s="52">
        <v>120</v>
      </c>
      <c r="Q63" s="53">
        <v>2800</v>
      </c>
      <c r="R63" s="51">
        <v>48</v>
      </c>
      <c r="S63" s="52">
        <v>272</v>
      </c>
      <c r="T63" s="52">
        <v>308</v>
      </c>
      <c r="U63" s="52">
        <v>260</v>
      </c>
      <c r="V63" s="93">
        <v>11.5</v>
      </c>
      <c r="W63" s="88">
        <v>45272</v>
      </c>
      <c r="X63" s="94">
        <v>680</v>
      </c>
      <c r="Y63" s="95">
        <v>368</v>
      </c>
      <c r="Z63" s="57">
        <v>442</v>
      </c>
    </row>
    <row r="64" ht="53.25" customHeight="1" spans="1:26">
      <c r="A64" s="58"/>
      <c r="B64" s="91" t="s">
        <v>111</v>
      </c>
      <c r="C64" s="77"/>
      <c r="D64" s="92">
        <v>4582400839498</v>
      </c>
      <c r="E64" s="45"/>
      <c r="F64" s="45"/>
      <c r="G64" s="80" t="s">
        <v>105</v>
      </c>
      <c r="H64" s="90" t="s">
        <v>58</v>
      </c>
      <c r="I64" s="51">
        <v>60</v>
      </c>
      <c r="J64" s="52">
        <v>35</v>
      </c>
      <c r="K64" s="52">
        <v>115</v>
      </c>
      <c r="L64" s="53">
        <v>220</v>
      </c>
      <c r="M64" s="51">
        <v>12</v>
      </c>
      <c r="N64" s="52">
        <v>144</v>
      </c>
      <c r="O64" s="52">
        <v>183</v>
      </c>
      <c r="P64" s="52">
        <v>129</v>
      </c>
      <c r="Q64" s="53">
        <v>2800</v>
      </c>
      <c r="R64" s="51">
        <v>48</v>
      </c>
      <c r="S64" s="52">
        <v>203</v>
      </c>
      <c r="T64" s="52">
        <v>308</v>
      </c>
      <c r="U64" s="52">
        <v>278</v>
      </c>
      <c r="V64" s="93">
        <v>11.5</v>
      </c>
      <c r="W64" s="88">
        <v>44600</v>
      </c>
      <c r="X64" s="94">
        <v>680</v>
      </c>
      <c r="Y64" s="95">
        <v>368</v>
      </c>
      <c r="Z64" s="57">
        <v>442</v>
      </c>
    </row>
    <row r="65" ht="53.25" customHeight="1" spans="1:26">
      <c r="A65" s="58"/>
      <c r="B65" s="91" t="s">
        <v>112</v>
      </c>
      <c r="C65" s="77"/>
      <c r="D65" s="92">
        <v>4582400839535</v>
      </c>
      <c r="E65" s="45"/>
      <c r="F65" s="45"/>
      <c r="G65" s="80" t="s">
        <v>105</v>
      </c>
      <c r="H65" s="90" t="s">
        <v>58</v>
      </c>
      <c r="I65" s="51">
        <v>66</v>
      </c>
      <c r="J65" s="52">
        <v>50</v>
      </c>
      <c r="K65" s="52">
        <v>120</v>
      </c>
      <c r="L65" s="53">
        <v>222</v>
      </c>
      <c r="M65" s="51">
        <v>12</v>
      </c>
      <c r="N65" s="52">
        <v>275</v>
      </c>
      <c r="O65" s="52">
        <v>165</v>
      </c>
      <c r="P65" s="52">
        <v>133</v>
      </c>
      <c r="Q65" s="53">
        <v>2800</v>
      </c>
      <c r="R65" s="51">
        <v>48</v>
      </c>
      <c r="S65" s="52">
        <v>355</v>
      </c>
      <c r="T65" s="52">
        <v>295</v>
      </c>
      <c r="U65" s="52">
        <v>290</v>
      </c>
      <c r="V65" s="93">
        <v>11.6</v>
      </c>
      <c r="W65" s="88">
        <v>44817</v>
      </c>
      <c r="X65" s="94">
        <v>680</v>
      </c>
      <c r="Y65" s="95">
        <v>368</v>
      </c>
      <c r="Z65" s="57">
        <v>442</v>
      </c>
    </row>
    <row r="66" ht="53.25" customHeight="1" spans="1:26">
      <c r="A66" s="58"/>
      <c r="B66" s="91" t="s">
        <v>113</v>
      </c>
      <c r="C66" s="77"/>
      <c r="D66" s="92">
        <v>4582400839597</v>
      </c>
      <c r="E66" s="45"/>
      <c r="F66" s="45"/>
      <c r="G66" s="80" t="s">
        <v>105</v>
      </c>
      <c r="H66" s="90" t="s">
        <v>58</v>
      </c>
      <c r="I66" s="51">
        <v>70</v>
      </c>
      <c r="J66" s="52">
        <v>40</v>
      </c>
      <c r="K66" s="52">
        <v>120</v>
      </c>
      <c r="L66" s="53">
        <v>250</v>
      </c>
      <c r="M66" s="51">
        <v>12</v>
      </c>
      <c r="N66" s="52">
        <v>172</v>
      </c>
      <c r="O66" s="52">
        <v>219</v>
      </c>
      <c r="P66" s="52">
        <v>133</v>
      </c>
      <c r="Q66" s="53">
        <v>3100</v>
      </c>
      <c r="R66" s="51">
        <v>48</v>
      </c>
      <c r="S66" s="52">
        <v>239</v>
      </c>
      <c r="T66" s="52">
        <v>364</v>
      </c>
      <c r="U66" s="52">
        <v>286</v>
      </c>
      <c r="V66" s="93">
        <v>12.7</v>
      </c>
      <c r="W66" s="88">
        <v>45216</v>
      </c>
      <c r="X66" s="94">
        <v>680</v>
      </c>
      <c r="Y66" s="95">
        <v>368</v>
      </c>
      <c r="Z66" s="57">
        <v>442</v>
      </c>
    </row>
    <row r="67" ht="53.25" customHeight="1" spans="1:26">
      <c r="A67" s="58"/>
      <c r="B67" s="91" t="s">
        <v>114</v>
      </c>
      <c r="C67" s="77"/>
      <c r="D67" s="92">
        <v>4582400839603</v>
      </c>
      <c r="E67" s="45"/>
      <c r="F67" s="45"/>
      <c r="G67" s="80" t="s">
        <v>105</v>
      </c>
      <c r="H67" s="90" t="s">
        <v>58</v>
      </c>
      <c r="I67" s="51">
        <v>66</v>
      </c>
      <c r="J67" s="52">
        <v>50</v>
      </c>
      <c r="K67" s="52">
        <v>120</v>
      </c>
      <c r="L67" s="53">
        <v>222</v>
      </c>
      <c r="M67" s="51">
        <v>12</v>
      </c>
      <c r="N67" s="52">
        <v>275</v>
      </c>
      <c r="O67" s="52">
        <v>165</v>
      </c>
      <c r="P67" s="52">
        <v>133</v>
      </c>
      <c r="Q67" s="53">
        <v>2800</v>
      </c>
      <c r="R67" s="51">
        <v>48</v>
      </c>
      <c r="S67" s="52">
        <v>355</v>
      </c>
      <c r="T67" s="52">
        <v>295</v>
      </c>
      <c r="U67" s="52">
        <v>290</v>
      </c>
      <c r="V67" s="93">
        <v>11.6</v>
      </c>
      <c r="W67" s="88">
        <v>45408</v>
      </c>
      <c r="X67" s="94">
        <v>680</v>
      </c>
      <c r="Y67" s="95">
        <v>368</v>
      </c>
      <c r="Z67" s="57">
        <v>442</v>
      </c>
    </row>
    <row r="68" ht="53.25" customHeight="1" spans="1:26">
      <c r="A68" s="58"/>
      <c r="B68" s="91" t="s">
        <v>115</v>
      </c>
      <c r="C68" s="77"/>
      <c r="D68" s="92">
        <v>4582400839832</v>
      </c>
      <c r="E68" s="45"/>
      <c r="F68" s="45"/>
      <c r="G68" s="80" t="s">
        <v>105</v>
      </c>
      <c r="H68" s="90" t="s">
        <v>58</v>
      </c>
      <c r="I68" s="51">
        <v>35</v>
      </c>
      <c r="J68" s="52">
        <v>35</v>
      </c>
      <c r="K68" s="52">
        <v>159</v>
      </c>
      <c r="L68" s="53">
        <v>184</v>
      </c>
      <c r="M68" s="51">
        <v>12</v>
      </c>
      <c r="N68" s="52">
        <v>148</v>
      </c>
      <c r="O68" s="52">
        <v>110</v>
      </c>
      <c r="P68" s="52">
        <v>168</v>
      </c>
      <c r="Q68" s="53">
        <v>2300</v>
      </c>
      <c r="R68" s="51">
        <v>48</v>
      </c>
      <c r="S68" s="52">
        <v>310</v>
      </c>
      <c r="T68" s="52">
        <v>235</v>
      </c>
      <c r="U68" s="52">
        <v>183</v>
      </c>
      <c r="V68" s="93">
        <v>9.5</v>
      </c>
      <c r="W68" s="88">
        <v>45665</v>
      </c>
      <c r="X68" s="94">
        <v>680</v>
      </c>
      <c r="Y68" s="95">
        <v>368</v>
      </c>
      <c r="Z68" s="57">
        <v>442</v>
      </c>
    </row>
    <row r="69" ht="53.25" customHeight="1" spans="1:26">
      <c r="A69" s="58"/>
      <c r="B69" s="91" t="s">
        <v>116</v>
      </c>
      <c r="C69" s="77"/>
      <c r="D69" s="92">
        <v>4582400839849</v>
      </c>
      <c r="E69" s="45"/>
      <c r="F69" s="45"/>
      <c r="G69" s="80" t="s">
        <v>105</v>
      </c>
      <c r="H69" s="90" t="s">
        <v>58</v>
      </c>
      <c r="I69" s="51">
        <v>35</v>
      </c>
      <c r="J69" s="52">
        <v>35</v>
      </c>
      <c r="K69" s="52">
        <v>159</v>
      </c>
      <c r="L69" s="53">
        <v>184</v>
      </c>
      <c r="M69" s="51">
        <v>12</v>
      </c>
      <c r="N69" s="52">
        <v>148</v>
      </c>
      <c r="O69" s="52">
        <v>110</v>
      </c>
      <c r="P69" s="52">
        <v>168</v>
      </c>
      <c r="Q69" s="53">
        <v>2300</v>
      </c>
      <c r="R69" s="51">
        <v>48</v>
      </c>
      <c r="S69" s="52">
        <v>310</v>
      </c>
      <c r="T69" s="52">
        <v>235</v>
      </c>
      <c r="U69" s="52">
        <v>183</v>
      </c>
      <c r="V69" s="93">
        <v>9.5</v>
      </c>
      <c r="W69" s="88">
        <v>45665</v>
      </c>
      <c r="X69" s="94">
        <v>680</v>
      </c>
      <c r="Y69" s="95">
        <v>368</v>
      </c>
      <c r="Z69" s="57">
        <v>442</v>
      </c>
    </row>
    <row r="70" ht="53.25" customHeight="1" spans="1:26">
      <c r="A70" s="58"/>
      <c r="B70" s="91" t="s">
        <v>117</v>
      </c>
      <c r="C70" s="77"/>
      <c r="D70" s="92">
        <v>4582400839856</v>
      </c>
      <c r="E70" s="45"/>
      <c r="F70" s="45"/>
      <c r="G70" s="80" t="s">
        <v>105</v>
      </c>
      <c r="H70" s="90" t="s">
        <v>58</v>
      </c>
      <c r="I70" s="51">
        <v>35</v>
      </c>
      <c r="J70" s="52">
        <v>35</v>
      </c>
      <c r="K70" s="52">
        <v>159</v>
      </c>
      <c r="L70" s="53">
        <v>184</v>
      </c>
      <c r="M70" s="51">
        <v>12</v>
      </c>
      <c r="N70" s="52">
        <v>148</v>
      </c>
      <c r="O70" s="52">
        <v>110</v>
      </c>
      <c r="P70" s="52">
        <v>168</v>
      </c>
      <c r="Q70" s="53">
        <v>2300</v>
      </c>
      <c r="R70" s="51">
        <v>48</v>
      </c>
      <c r="S70" s="52">
        <v>310</v>
      </c>
      <c r="T70" s="52">
        <v>235</v>
      </c>
      <c r="U70" s="52">
        <v>183</v>
      </c>
      <c r="V70" s="93">
        <v>9.5</v>
      </c>
      <c r="W70" s="88">
        <v>45665</v>
      </c>
      <c r="X70" s="94">
        <v>680</v>
      </c>
      <c r="Y70" s="95">
        <v>368</v>
      </c>
      <c r="Z70" s="57">
        <v>442</v>
      </c>
    </row>
    <row r="71" ht="53.25" customHeight="1" spans="1:26">
      <c r="A71" s="58"/>
      <c r="B71" s="91" t="s">
        <v>118</v>
      </c>
      <c r="C71" s="77"/>
      <c r="D71" s="92">
        <v>4582400839900</v>
      </c>
      <c r="E71" s="45"/>
      <c r="F71" s="45"/>
      <c r="G71" s="80" t="s">
        <v>105</v>
      </c>
      <c r="H71" s="90" t="s">
        <v>58</v>
      </c>
      <c r="I71" s="51"/>
      <c r="J71" s="52"/>
      <c r="K71" s="52"/>
      <c r="L71" s="53"/>
      <c r="M71" s="51">
        <v>12</v>
      </c>
      <c r="N71" s="52"/>
      <c r="O71" s="52"/>
      <c r="P71" s="52"/>
      <c r="Q71" s="53"/>
      <c r="R71" s="51">
        <v>48</v>
      </c>
      <c r="S71" s="52"/>
      <c r="T71" s="52"/>
      <c r="U71" s="52"/>
      <c r="V71" s="93"/>
      <c r="W71" s="88"/>
      <c r="X71" s="94"/>
      <c r="Y71" s="95"/>
      <c r="Z71" s="57">
        <f t="shared" ref="Z71:Z78" si="1">Y71*1.2</f>
        <v>0</v>
      </c>
    </row>
    <row r="72" ht="53.25" customHeight="1" spans="1:26">
      <c r="A72" s="58"/>
      <c r="B72" s="91" t="s">
        <v>119</v>
      </c>
      <c r="C72" s="77"/>
      <c r="D72" s="92">
        <v>4582400839917</v>
      </c>
      <c r="E72" s="45"/>
      <c r="F72" s="45"/>
      <c r="G72" s="80" t="s">
        <v>105</v>
      </c>
      <c r="H72" s="90" t="s">
        <v>58</v>
      </c>
      <c r="I72" s="51"/>
      <c r="J72" s="52"/>
      <c r="K72" s="52"/>
      <c r="L72" s="53"/>
      <c r="M72" s="51">
        <v>12</v>
      </c>
      <c r="N72" s="52"/>
      <c r="O72" s="52"/>
      <c r="P72" s="52"/>
      <c r="Q72" s="53"/>
      <c r="R72" s="51">
        <v>48</v>
      </c>
      <c r="S72" s="52"/>
      <c r="T72" s="52"/>
      <c r="U72" s="52"/>
      <c r="V72" s="93"/>
      <c r="W72" s="88"/>
      <c r="X72" s="94"/>
      <c r="Y72" s="95"/>
      <c r="Z72" s="57">
        <f t="shared" si="1"/>
        <v>0</v>
      </c>
    </row>
    <row r="73" ht="53.25" customHeight="1" spans="1:26">
      <c r="A73" s="58"/>
      <c r="B73" s="91" t="s">
        <v>120</v>
      </c>
      <c r="C73" s="77"/>
      <c r="D73" s="92">
        <v>4582400839924</v>
      </c>
      <c r="E73" s="45"/>
      <c r="F73" s="45"/>
      <c r="G73" s="80" t="s">
        <v>105</v>
      </c>
      <c r="H73" s="90" t="s">
        <v>58</v>
      </c>
      <c r="I73" s="51"/>
      <c r="J73" s="52"/>
      <c r="K73" s="52"/>
      <c r="L73" s="53"/>
      <c r="M73" s="51">
        <v>12</v>
      </c>
      <c r="N73" s="52"/>
      <c r="O73" s="52"/>
      <c r="P73" s="52"/>
      <c r="Q73" s="53"/>
      <c r="R73" s="51">
        <v>48</v>
      </c>
      <c r="S73" s="52"/>
      <c r="T73" s="52"/>
      <c r="U73" s="52"/>
      <c r="V73" s="93"/>
      <c r="W73" s="88"/>
      <c r="X73" s="94"/>
      <c r="Y73" s="95"/>
      <c r="Z73" s="57">
        <f t="shared" si="1"/>
        <v>0</v>
      </c>
    </row>
    <row r="74" ht="53.25" customHeight="1" spans="1:26">
      <c r="A74" s="58"/>
      <c r="B74" s="91" t="s">
        <v>121</v>
      </c>
      <c r="C74" s="77"/>
      <c r="D74" s="92">
        <v>4582400839931</v>
      </c>
      <c r="E74" s="45"/>
      <c r="F74" s="45"/>
      <c r="G74" s="80" t="s">
        <v>105</v>
      </c>
      <c r="H74" s="90" t="s">
        <v>58</v>
      </c>
      <c r="I74" s="51"/>
      <c r="J74" s="52"/>
      <c r="K74" s="52"/>
      <c r="L74" s="53"/>
      <c r="M74" s="51">
        <v>12</v>
      </c>
      <c r="N74" s="52"/>
      <c r="O74" s="52"/>
      <c r="P74" s="52"/>
      <c r="Q74" s="53"/>
      <c r="R74" s="51">
        <v>48</v>
      </c>
      <c r="S74" s="52"/>
      <c r="T74" s="52"/>
      <c r="U74" s="52"/>
      <c r="V74" s="93"/>
      <c r="W74" s="88"/>
      <c r="X74" s="94"/>
      <c r="Y74" s="95"/>
      <c r="Z74" s="57">
        <f t="shared" si="1"/>
        <v>0</v>
      </c>
    </row>
    <row r="75" ht="53.25" customHeight="1" spans="1:26">
      <c r="A75" s="58"/>
      <c r="B75" s="91" t="s">
        <v>122</v>
      </c>
      <c r="C75" s="77"/>
      <c r="D75" s="92">
        <v>4582400839948</v>
      </c>
      <c r="E75" s="45"/>
      <c r="F75" s="45"/>
      <c r="G75" s="80" t="s">
        <v>105</v>
      </c>
      <c r="H75" s="90" t="s">
        <v>58</v>
      </c>
      <c r="I75" s="51"/>
      <c r="J75" s="52"/>
      <c r="K75" s="52"/>
      <c r="L75" s="53"/>
      <c r="M75" s="51">
        <v>12</v>
      </c>
      <c r="N75" s="52"/>
      <c r="O75" s="52"/>
      <c r="P75" s="52"/>
      <c r="Q75" s="53"/>
      <c r="R75" s="51">
        <v>48</v>
      </c>
      <c r="S75" s="52"/>
      <c r="T75" s="52"/>
      <c r="U75" s="52"/>
      <c r="V75" s="93"/>
      <c r="W75" s="88"/>
      <c r="X75" s="94"/>
      <c r="Y75" s="95"/>
      <c r="Z75" s="57">
        <f t="shared" si="1"/>
        <v>0</v>
      </c>
    </row>
    <row r="76" ht="53.25" customHeight="1" spans="1:26">
      <c r="A76" s="58"/>
      <c r="B76" s="91" t="s">
        <v>123</v>
      </c>
      <c r="C76" s="77"/>
      <c r="D76" s="92">
        <v>4582400839955</v>
      </c>
      <c r="E76" s="45"/>
      <c r="F76" s="45"/>
      <c r="G76" s="80" t="s">
        <v>124</v>
      </c>
      <c r="H76" s="90" t="s">
        <v>58</v>
      </c>
      <c r="I76" s="51"/>
      <c r="J76" s="52"/>
      <c r="K76" s="52"/>
      <c r="L76" s="53"/>
      <c r="M76" s="51"/>
      <c r="N76" s="52"/>
      <c r="O76" s="52"/>
      <c r="P76" s="52"/>
      <c r="Q76" s="53"/>
      <c r="R76" s="51"/>
      <c r="S76" s="52"/>
      <c r="T76" s="52"/>
      <c r="U76" s="52"/>
      <c r="V76" s="93"/>
      <c r="W76" s="88"/>
      <c r="X76" s="94"/>
      <c r="Y76" s="95"/>
      <c r="Z76" s="57">
        <f t="shared" si="1"/>
        <v>0</v>
      </c>
    </row>
    <row r="77" ht="53.25" customHeight="1" spans="1:26">
      <c r="A77" s="58"/>
      <c r="B77" s="91" t="s">
        <v>125</v>
      </c>
      <c r="C77" s="77"/>
      <c r="D77" s="92">
        <v>4582400839962</v>
      </c>
      <c r="E77" s="45"/>
      <c r="F77" s="45"/>
      <c r="G77" s="80" t="s">
        <v>124</v>
      </c>
      <c r="H77" s="90" t="s">
        <v>58</v>
      </c>
      <c r="I77" s="51"/>
      <c r="J77" s="52"/>
      <c r="K77" s="52"/>
      <c r="L77" s="53"/>
      <c r="M77" s="51"/>
      <c r="N77" s="52"/>
      <c r="O77" s="52"/>
      <c r="P77" s="52"/>
      <c r="Q77" s="53"/>
      <c r="R77" s="51"/>
      <c r="S77" s="52"/>
      <c r="T77" s="52"/>
      <c r="U77" s="52"/>
      <c r="V77" s="93"/>
      <c r="W77" s="88"/>
      <c r="X77" s="94"/>
      <c r="Y77" s="95"/>
      <c r="Z77" s="57">
        <f t="shared" si="1"/>
        <v>0</v>
      </c>
    </row>
    <row r="78" ht="53.25" customHeight="1" spans="1:26">
      <c r="A78" s="58"/>
      <c r="B78" s="91" t="s">
        <v>126</v>
      </c>
      <c r="C78" s="77"/>
      <c r="D78" s="92">
        <v>4582400839979</v>
      </c>
      <c r="E78" s="45"/>
      <c r="F78" s="45"/>
      <c r="G78" s="80" t="s">
        <v>124</v>
      </c>
      <c r="H78" s="90" t="s">
        <v>58</v>
      </c>
      <c r="I78" s="51"/>
      <c r="J78" s="52"/>
      <c r="K78" s="52"/>
      <c r="L78" s="53"/>
      <c r="M78" s="51"/>
      <c r="N78" s="52"/>
      <c r="O78" s="52"/>
      <c r="P78" s="52"/>
      <c r="Q78" s="53"/>
      <c r="R78" s="51"/>
      <c r="S78" s="52"/>
      <c r="T78" s="52"/>
      <c r="U78" s="52"/>
      <c r="V78" s="93"/>
      <c r="W78" s="88"/>
      <c r="X78" s="94"/>
      <c r="Y78" s="95"/>
      <c r="Z78" s="57">
        <f t="shared" si="1"/>
        <v>0</v>
      </c>
    </row>
    <row r="79" ht="53.25" customHeight="1" spans="1:26">
      <c r="A79" s="58"/>
      <c r="B79" s="91" t="s">
        <v>127</v>
      </c>
      <c r="C79" s="77"/>
      <c r="D79" s="92">
        <v>4582400833687</v>
      </c>
      <c r="E79" s="79">
        <v>14582400833684</v>
      </c>
      <c r="F79" s="45"/>
      <c r="G79" s="80" t="s">
        <v>41</v>
      </c>
      <c r="H79" s="90" t="s">
        <v>58</v>
      </c>
      <c r="I79" s="65">
        <v>54</v>
      </c>
      <c r="J79" s="66">
        <v>32</v>
      </c>
      <c r="K79" s="66">
        <v>134</v>
      </c>
      <c r="L79" s="67">
        <v>73</v>
      </c>
      <c r="M79" s="51">
        <v>24</v>
      </c>
      <c r="N79" s="52">
        <v>232</v>
      </c>
      <c r="O79" s="52">
        <v>165</v>
      </c>
      <c r="P79" s="52">
        <v>150</v>
      </c>
      <c r="Q79" s="53">
        <v>2500</v>
      </c>
      <c r="R79" s="51">
        <v>96</v>
      </c>
      <c r="S79" s="52">
        <v>480</v>
      </c>
      <c r="T79" s="52">
        <v>345</v>
      </c>
      <c r="U79" s="52">
        <v>170</v>
      </c>
      <c r="V79" s="93">
        <v>7.8</v>
      </c>
      <c r="W79" s="88">
        <v>45176</v>
      </c>
      <c r="X79" s="94" t="s">
        <v>30</v>
      </c>
      <c r="Y79" s="95">
        <v>126</v>
      </c>
      <c r="Z79" s="57">
        <v>152</v>
      </c>
    </row>
    <row r="80" ht="53.25" customHeight="1" spans="1:26">
      <c r="A80" s="58"/>
      <c r="B80" s="91" t="s">
        <v>128</v>
      </c>
      <c r="C80" s="77"/>
      <c r="D80" s="92">
        <v>4582400833779</v>
      </c>
      <c r="E80" s="79">
        <v>14582400833776</v>
      </c>
      <c r="F80" s="45"/>
      <c r="G80" s="80" t="s">
        <v>43</v>
      </c>
      <c r="H80" s="90" t="s">
        <v>58</v>
      </c>
      <c r="I80" s="65">
        <v>78</v>
      </c>
      <c r="J80" s="66">
        <v>48</v>
      </c>
      <c r="K80" s="66">
        <v>189</v>
      </c>
      <c r="L80" s="67">
        <v>229</v>
      </c>
      <c r="M80" s="51" t="s">
        <v>29</v>
      </c>
      <c r="N80" s="52" t="s">
        <v>29</v>
      </c>
      <c r="O80" s="52" t="s">
        <v>29</v>
      </c>
      <c r="P80" s="52" t="s">
        <v>29</v>
      </c>
      <c r="Q80" s="53" t="s">
        <v>29</v>
      </c>
      <c r="R80" s="51">
        <v>36</v>
      </c>
      <c r="S80" s="52">
        <v>466</v>
      </c>
      <c r="T80" s="52">
        <v>241</v>
      </c>
      <c r="U80" s="52">
        <v>209</v>
      </c>
      <c r="V80" s="93">
        <v>8.7</v>
      </c>
      <c r="W80" s="88">
        <v>45506</v>
      </c>
      <c r="X80" s="94" t="s">
        <v>30</v>
      </c>
      <c r="Y80" s="95">
        <v>299</v>
      </c>
      <c r="Z80" s="57">
        <v>359</v>
      </c>
    </row>
    <row r="81" ht="53.25" customHeight="1" spans="1:26">
      <c r="A81" s="58"/>
      <c r="B81" s="91" t="s">
        <v>129</v>
      </c>
      <c r="C81" s="77"/>
      <c r="D81" s="92">
        <v>4582400830525</v>
      </c>
      <c r="E81" s="79">
        <v>14582400830522</v>
      </c>
      <c r="F81" s="45"/>
      <c r="G81" s="80" t="s">
        <v>70</v>
      </c>
      <c r="H81" s="90" t="s">
        <v>58</v>
      </c>
      <c r="I81" s="51">
        <v>76</v>
      </c>
      <c r="J81" s="52">
        <v>76</v>
      </c>
      <c r="K81" s="52">
        <v>168</v>
      </c>
      <c r="L81" s="53">
        <v>468</v>
      </c>
      <c r="M81" s="51" t="s">
        <v>29</v>
      </c>
      <c r="N81" s="52" t="s">
        <v>29</v>
      </c>
      <c r="O81" s="52" t="s">
        <v>29</v>
      </c>
      <c r="P81" s="52" t="s">
        <v>29</v>
      </c>
      <c r="Q81" s="53" t="s">
        <v>29</v>
      </c>
      <c r="R81" s="51">
        <v>20</v>
      </c>
      <c r="S81" s="52">
        <v>415</v>
      </c>
      <c r="T81" s="52">
        <v>335</v>
      </c>
      <c r="U81" s="52">
        <v>185</v>
      </c>
      <c r="V81" s="93">
        <v>11</v>
      </c>
      <c r="W81" s="88">
        <v>44896</v>
      </c>
      <c r="X81" s="94" t="s">
        <v>30</v>
      </c>
      <c r="Y81" s="95">
        <v>379</v>
      </c>
      <c r="Z81" s="57">
        <v>454</v>
      </c>
    </row>
    <row r="82" ht="53.25" customHeight="1" spans="1:26">
      <c r="A82" s="58"/>
      <c r="B82" s="91" t="s">
        <v>130</v>
      </c>
      <c r="C82" s="77"/>
      <c r="D82" s="92">
        <v>4582400830532</v>
      </c>
      <c r="E82" s="79">
        <v>14582400830539</v>
      </c>
      <c r="F82" s="45"/>
      <c r="G82" s="80" t="s">
        <v>70</v>
      </c>
      <c r="H82" s="90" t="s">
        <v>58</v>
      </c>
      <c r="I82" s="51">
        <v>76</v>
      </c>
      <c r="J82" s="52">
        <v>76</v>
      </c>
      <c r="K82" s="52">
        <v>168</v>
      </c>
      <c r="L82" s="53">
        <v>468</v>
      </c>
      <c r="M82" s="51" t="s">
        <v>29</v>
      </c>
      <c r="N82" s="52" t="s">
        <v>29</v>
      </c>
      <c r="O82" s="52" t="s">
        <v>29</v>
      </c>
      <c r="P82" s="52" t="s">
        <v>29</v>
      </c>
      <c r="Q82" s="53" t="s">
        <v>29</v>
      </c>
      <c r="R82" s="51">
        <v>20</v>
      </c>
      <c r="S82" s="52">
        <v>415</v>
      </c>
      <c r="T82" s="52">
        <v>335</v>
      </c>
      <c r="U82" s="52">
        <v>185</v>
      </c>
      <c r="V82" s="93">
        <v>11</v>
      </c>
      <c r="W82" s="88">
        <v>44896</v>
      </c>
      <c r="X82" s="94" t="s">
        <v>30</v>
      </c>
      <c r="Y82" s="95">
        <v>379</v>
      </c>
      <c r="Z82" s="57">
        <v>454</v>
      </c>
    </row>
    <row r="83" ht="53.25" customHeight="1" spans="1:26">
      <c r="A83" s="58"/>
      <c r="B83" s="91" t="s">
        <v>131</v>
      </c>
      <c r="C83" s="77"/>
      <c r="D83" s="92">
        <v>4582400839689</v>
      </c>
      <c r="E83" s="79">
        <v>14582400839686</v>
      </c>
      <c r="F83" s="45"/>
      <c r="G83" s="80" t="s">
        <v>132</v>
      </c>
      <c r="H83" s="90" t="s">
        <v>58</v>
      </c>
      <c r="I83" s="65">
        <v>43</v>
      </c>
      <c r="J83" s="66">
        <v>43</v>
      </c>
      <c r="K83" s="66">
        <v>156</v>
      </c>
      <c r="L83" s="67">
        <v>140</v>
      </c>
      <c r="M83" s="51">
        <v>6</v>
      </c>
      <c r="N83" s="52">
        <v>95</v>
      </c>
      <c r="O83" s="52">
        <v>142</v>
      </c>
      <c r="P83" s="52">
        <v>162</v>
      </c>
      <c r="Q83" s="53">
        <v>905</v>
      </c>
      <c r="R83" s="51">
        <v>36</v>
      </c>
      <c r="S83" s="52">
        <v>299</v>
      </c>
      <c r="T83" s="52">
        <v>297</v>
      </c>
      <c r="U83" s="52">
        <v>177</v>
      </c>
      <c r="V83" s="93">
        <v>5.7</v>
      </c>
      <c r="W83" s="88">
        <v>45428</v>
      </c>
      <c r="X83" s="94">
        <v>1000</v>
      </c>
      <c r="Y83" s="95">
        <v>402</v>
      </c>
      <c r="Z83" s="57">
        <v>483</v>
      </c>
    </row>
    <row r="84" ht="53.25" customHeight="1" spans="1:26">
      <c r="A84" s="58"/>
      <c r="B84" s="91" t="s">
        <v>133</v>
      </c>
      <c r="C84" s="77"/>
      <c r="D84" s="92">
        <v>4582400839696</v>
      </c>
      <c r="E84" s="79">
        <v>14582400839693</v>
      </c>
      <c r="F84" s="45"/>
      <c r="G84" s="80" t="s">
        <v>132</v>
      </c>
      <c r="H84" s="90" t="s">
        <v>58</v>
      </c>
      <c r="I84" s="65">
        <v>43</v>
      </c>
      <c r="J84" s="66">
        <v>43</v>
      </c>
      <c r="K84" s="66">
        <v>156</v>
      </c>
      <c r="L84" s="67">
        <v>140</v>
      </c>
      <c r="M84" s="51">
        <v>6</v>
      </c>
      <c r="N84" s="52">
        <v>95</v>
      </c>
      <c r="O84" s="52">
        <v>142</v>
      </c>
      <c r="P84" s="52">
        <v>162</v>
      </c>
      <c r="Q84" s="53">
        <v>905</v>
      </c>
      <c r="R84" s="51">
        <v>36</v>
      </c>
      <c r="S84" s="52">
        <v>299</v>
      </c>
      <c r="T84" s="52">
        <v>297</v>
      </c>
      <c r="U84" s="52">
        <v>177</v>
      </c>
      <c r="V84" s="93">
        <v>5.7</v>
      </c>
      <c r="W84" s="88">
        <v>45428</v>
      </c>
      <c r="X84" s="94">
        <v>1000</v>
      </c>
      <c r="Y84" s="95">
        <v>402</v>
      </c>
      <c r="Z84" s="57">
        <v>483</v>
      </c>
    </row>
    <row r="85" ht="53.25" customHeight="1" spans="1:26">
      <c r="A85" s="87"/>
      <c r="B85" s="91" t="s">
        <v>134</v>
      </c>
      <c r="C85" s="77"/>
      <c r="D85" s="92">
        <v>4582400839702</v>
      </c>
      <c r="E85" s="79">
        <v>14582400839709</v>
      </c>
      <c r="F85" s="45"/>
      <c r="G85" s="80" t="s">
        <v>132</v>
      </c>
      <c r="H85" s="90" t="s">
        <v>58</v>
      </c>
      <c r="I85" s="65">
        <v>43</v>
      </c>
      <c r="J85" s="66">
        <v>43</v>
      </c>
      <c r="K85" s="66">
        <v>156</v>
      </c>
      <c r="L85" s="67">
        <v>140</v>
      </c>
      <c r="M85" s="51">
        <v>6</v>
      </c>
      <c r="N85" s="52">
        <v>95</v>
      </c>
      <c r="O85" s="52">
        <v>142</v>
      </c>
      <c r="P85" s="52">
        <v>162</v>
      </c>
      <c r="Q85" s="53">
        <v>905</v>
      </c>
      <c r="R85" s="51">
        <v>36</v>
      </c>
      <c r="S85" s="52">
        <v>299</v>
      </c>
      <c r="T85" s="52">
        <v>297</v>
      </c>
      <c r="U85" s="52">
        <v>177</v>
      </c>
      <c r="V85" s="93">
        <v>5.7</v>
      </c>
      <c r="W85" s="88">
        <v>45428</v>
      </c>
      <c r="X85" s="94">
        <v>1000</v>
      </c>
      <c r="Y85" s="95">
        <v>402</v>
      </c>
      <c r="Z85" s="57">
        <v>483</v>
      </c>
    </row>
    <row r="86" ht="53.25" customHeight="1" spans="1:26">
      <c r="A86" s="40" t="s">
        <v>135</v>
      </c>
      <c r="B86" s="91" t="s">
        <v>136</v>
      </c>
      <c r="C86" s="77"/>
      <c r="D86" s="92">
        <v>4582400839627</v>
      </c>
      <c r="E86" s="45"/>
      <c r="F86" s="45"/>
      <c r="G86" s="80" t="s">
        <v>137</v>
      </c>
      <c r="H86" s="90" t="s">
        <v>58</v>
      </c>
      <c r="I86" s="65">
        <v>55</v>
      </c>
      <c r="J86" s="66">
        <v>20</v>
      </c>
      <c r="K86" s="66">
        <v>125</v>
      </c>
      <c r="L86" s="67">
        <v>48</v>
      </c>
      <c r="M86" s="51">
        <v>48</v>
      </c>
      <c r="N86" s="52">
        <v>272</v>
      </c>
      <c r="O86" s="52">
        <v>232</v>
      </c>
      <c r="P86" s="52">
        <v>136</v>
      </c>
      <c r="Q86" s="53">
        <v>2500</v>
      </c>
      <c r="R86" s="51">
        <v>96</v>
      </c>
      <c r="S86" s="52">
        <v>290</v>
      </c>
      <c r="T86" s="52">
        <v>250</v>
      </c>
      <c r="U86" s="52">
        <v>296</v>
      </c>
      <c r="V86" s="93">
        <v>5</v>
      </c>
      <c r="W86" s="88">
        <v>45327</v>
      </c>
      <c r="X86" s="94">
        <v>500</v>
      </c>
      <c r="Y86" s="95">
        <v>207</v>
      </c>
      <c r="Z86" s="57">
        <v>249</v>
      </c>
    </row>
    <row r="87" ht="53.25" customHeight="1" spans="1:26">
      <c r="A87" s="58"/>
      <c r="B87" s="91" t="s">
        <v>138</v>
      </c>
      <c r="C87" s="77"/>
      <c r="D87" s="92">
        <v>4582400839634</v>
      </c>
      <c r="E87" s="45"/>
      <c r="F87" s="45"/>
      <c r="G87" s="80" t="s">
        <v>137</v>
      </c>
      <c r="H87" s="90" t="s">
        <v>58</v>
      </c>
      <c r="I87" s="65">
        <v>55</v>
      </c>
      <c r="J87" s="66">
        <v>20</v>
      </c>
      <c r="K87" s="66">
        <v>125</v>
      </c>
      <c r="L87" s="67">
        <v>48</v>
      </c>
      <c r="M87" s="51">
        <v>48</v>
      </c>
      <c r="N87" s="52">
        <v>272</v>
      </c>
      <c r="O87" s="52">
        <v>232</v>
      </c>
      <c r="P87" s="52">
        <v>136</v>
      </c>
      <c r="Q87" s="53">
        <v>2500</v>
      </c>
      <c r="R87" s="51">
        <v>96</v>
      </c>
      <c r="S87" s="52">
        <v>290</v>
      </c>
      <c r="T87" s="52">
        <v>250</v>
      </c>
      <c r="U87" s="52">
        <v>296</v>
      </c>
      <c r="V87" s="93">
        <v>5</v>
      </c>
      <c r="W87" s="88">
        <v>45327</v>
      </c>
      <c r="X87" s="94">
        <v>500</v>
      </c>
      <c r="Y87" s="95">
        <v>207</v>
      </c>
      <c r="Z87" s="57">
        <v>249</v>
      </c>
    </row>
    <row r="88" ht="53.25" customHeight="1" spans="1:26">
      <c r="A88" s="58"/>
      <c r="B88" s="91" t="s">
        <v>139</v>
      </c>
      <c r="C88" s="77"/>
      <c r="D88" s="92">
        <v>4582400839641</v>
      </c>
      <c r="E88" s="45"/>
      <c r="F88" s="45"/>
      <c r="G88" s="80" t="s">
        <v>137</v>
      </c>
      <c r="H88" s="90" t="s">
        <v>58</v>
      </c>
      <c r="I88" s="65">
        <v>55</v>
      </c>
      <c r="J88" s="66">
        <v>20</v>
      </c>
      <c r="K88" s="66">
        <v>125</v>
      </c>
      <c r="L88" s="67">
        <v>48</v>
      </c>
      <c r="M88" s="51">
        <v>48</v>
      </c>
      <c r="N88" s="52">
        <v>272</v>
      </c>
      <c r="O88" s="52">
        <v>232</v>
      </c>
      <c r="P88" s="52">
        <v>136</v>
      </c>
      <c r="Q88" s="53">
        <v>2500</v>
      </c>
      <c r="R88" s="51">
        <v>96</v>
      </c>
      <c r="S88" s="52">
        <v>290</v>
      </c>
      <c r="T88" s="52">
        <v>250</v>
      </c>
      <c r="U88" s="52">
        <v>296</v>
      </c>
      <c r="V88" s="93">
        <v>5</v>
      </c>
      <c r="W88" s="88">
        <v>45327</v>
      </c>
      <c r="X88" s="94">
        <v>500</v>
      </c>
      <c r="Y88" s="95">
        <v>207</v>
      </c>
      <c r="Z88" s="57">
        <v>249</v>
      </c>
    </row>
    <row r="89" ht="53.25" customHeight="1" spans="1:26">
      <c r="A89" s="58"/>
      <c r="B89" s="91" t="s">
        <v>140</v>
      </c>
      <c r="C89" s="77"/>
      <c r="D89" s="92">
        <v>4582400839801</v>
      </c>
      <c r="E89" s="45"/>
      <c r="F89" s="45"/>
      <c r="G89" s="80" t="s">
        <v>137</v>
      </c>
      <c r="H89" s="90" t="s">
        <v>58</v>
      </c>
      <c r="I89" s="65">
        <v>58</v>
      </c>
      <c r="J89" s="66">
        <v>24</v>
      </c>
      <c r="K89" s="66">
        <v>128</v>
      </c>
      <c r="L89" s="67">
        <v>68</v>
      </c>
      <c r="M89" s="51">
        <v>48</v>
      </c>
      <c r="N89" s="52">
        <v>296</v>
      </c>
      <c r="O89" s="52">
        <v>240</v>
      </c>
      <c r="P89" s="52">
        <v>139</v>
      </c>
      <c r="Q89" s="53">
        <v>3000</v>
      </c>
      <c r="R89" s="51">
        <v>96</v>
      </c>
      <c r="S89" s="52">
        <v>311</v>
      </c>
      <c r="T89" s="52">
        <v>255</v>
      </c>
      <c r="U89" s="52">
        <v>296</v>
      </c>
      <c r="V89" s="93">
        <v>6.1</v>
      </c>
      <c r="W89" s="88"/>
      <c r="X89" s="94">
        <v>500</v>
      </c>
      <c r="Y89" s="95">
        <v>218</v>
      </c>
      <c r="Z89" s="57">
        <v>262</v>
      </c>
    </row>
    <row r="90" ht="53.25" customHeight="1" spans="1:26">
      <c r="A90" s="58"/>
      <c r="B90" s="91" t="s">
        <v>141</v>
      </c>
      <c r="C90" s="77"/>
      <c r="D90" s="92">
        <v>4582400839818</v>
      </c>
      <c r="E90" s="45"/>
      <c r="F90" s="45"/>
      <c r="G90" s="80" t="s">
        <v>137</v>
      </c>
      <c r="H90" s="90" t="s">
        <v>58</v>
      </c>
      <c r="I90" s="65">
        <v>58</v>
      </c>
      <c r="J90" s="66">
        <v>24</v>
      </c>
      <c r="K90" s="66">
        <v>128</v>
      </c>
      <c r="L90" s="67">
        <v>68</v>
      </c>
      <c r="M90" s="51">
        <v>48</v>
      </c>
      <c r="N90" s="52">
        <v>296</v>
      </c>
      <c r="O90" s="52">
        <v>240</v>
      </c>
      <c r="P90" s="52">
        <v>139</v>
      </c>
      <c r="Q90" s="53">
        <v>3000</v>
      </c>
      <c r="R90" s="51">
        <v>96</v>
      </c>
      <c r="S90" s="52">
        <v>311</v>
      </c>
      <c r="T90" s="52">
        <v>255</v>
      </c>
      <c r="U90" s="52">
        <v>296</v>
      </c>
      <c r="V90" s="93">
        <v>6.1</v>
      </c>
      <c r="W90" s="88"/>
      <c r="X90" s="94">
        <v>500</v>
      </c>
      <c r="Y90" s="95">
        <v>218</v>
      </c>
      <c r="Z90" s="57">
        <v>262</v>
      </c>
    </row>
    <row r="91" ht="53.25" customHeight="1" spans="1:26">
      <c r="A91" s="58"/>
      <c r="B91" s="91" t="s">
        <v>142</v>
      </c>
      <c r="C91" s="77"/>
      <c r="D91" s="92">
        <v>4582400839825</v>
      </c>
      <c r="E91" s="45"/>
      <c r="F91" s="45"/>
      <c r="G91" s="80" t="s">
        <v>137</v>
      </c>
      <c r="H91" s="90" t="s">
        <v>58</v>
      </c>
      <c r="I91" s="65">
        <v>58</v>
      </c>
      <c r="J91" s="66">
        <v>24</v>
      </c>
      <c r="K91" s="66">
        <v>128</v>
      </c>
      <c r="L91" s="67">
        <v>68</v>
      </c>
      <c r="M91" s="51">
        <v>48</v>
      </c>
      <c r="N91" s="52">
        <v>296</v>
      </c>
      <c r="O91" s="52">
        <v>240</v>
      </c>
      <c r="P91" s="52">
        <v>139</v>
      </c>
      <c r="Q91" s="53">
        <v>3000</v>
      </c>
      <c r="R91" s="51">
        <v>96</v>
      </c>
      <c r="S91" s="52">
        <v>311</v>
      </c>
      <c r="T91" s="52">
        <v>255</v>
      </c>
      <c r="U91" s="52">
        <v>296</v>
      </c>
      <c r="V91" s="93">
        <v>6.1</v>
      </c>
      <c r="W91" s="88"/>
      <c r="X91" s="94">
        <v>500</v>
      </c>
      <c r="Y91" s="95">
        <v>218</v>
      </c>
      <c r="Z91" s="57">
        <v>262</v>
      </c>
    </row>
    <row r="92" ht="53.25" customHeight="1" spans="1:26">
      <c r="A92" s="58"/>
      <c r="B92" s="91" t="s">
        <v>143</v>
      </c>
      <c r="C92" s="77"/>
      <c r="D92" s="92">
        <v>4582400839771</v>
      </c>
      <c r="E92" s="45"/>
      <c r="F92" s="45"/>
      <c r="G92" s="80" t="s">
        <v>137</v>
      </c>
      <c r="H92" s="90" t="s">
        <v>58</v>
      </c>
      <c r="I92" s="65">
        <v>56</v>
      </c>
      <c r="J92" s="66">
        <v>23</v>
      </c>
      <c r="K92" s="66">
        <v>122</v>
      </c>
      <c r="L92" s="67">
        <v>60</v>
      </c>
      <c r="M92" s="51">
        <v>24</v>
      </c>
      <c r="N92" s="52">
        <v>186</v>
      </c>
      <c r="O92" s="52">
        <v>178</v>
      </c>
      <c r="P92" s="52">
        <v>131</v>
      </c>
      <c r="Q92" s="53">
        <v>1600</v>
      </c>
      <c r="R92" s="51">
        <v>96</v>
      </c>
      <c r="S92" s="52">
        <v>371</v>
      </c>
      <c r="T92" s="52">
        <v>201</v>
      </c>
      <c r="U92" s="52">
        <v>282</v>
      </c>
      <c r="V92" s="93">
        <v>6.8</v>
      </c>
      <c r="W92" s="88">
        <v>45665</v>
      </c>
      <c r="X92" s="94">
        <v>500</v>
      </c>
      <c r="Y92" s="95">
        <v>218</v>
      </c>
      <c r="Z92" s="57">
        <v>262</v>
      </c>
    </row>
    <row r="93" ht="53.25" customHeight="1" spans="1:26">
      <c r="A93" s="58"/>
      <c r="B93" s="91" t="s">
        <v>144</v>
      </c>
      <c r="C93" s="77"/>
      <c r="D93" s="92">
        <v>4582400839788</v>
      </c>
      <c r="E93" s="45"/>
      <c r="F93" s="45"/>
      <c r="G93" s="80" t="s">
        <v>137</v>
      </c>
      <c r="H93" s="90" t="s">
        <v>58</v>
      </c>
      <c r="I93" s="65">
        <v>56</v>
      </c>
      <c r="J93" s="66">
        <v>23</v>
      </c>
      <c r="K93" s="66">
        <v>122</v>
      </c>
      <c r="L93" s="67">
        <v>60</v>
      </c>
      <c r="M93" s="51">
        <v>24</v>
      </c>
      <c r="N93" s="52">
        <v>186</v>
      </c>
      <c r="O93" s="52">
        <v>178</v>
      </c>
      <c r="P93" s="52">
        <v>131</v>
      </c>
      <c r="Q93" s="53">
        <v>1600</v>
      </c>
      <c r="R93" s="51">
        <v>96</v>
      </c>
      <c r="S93" s="52">
        <v>371</v>
      </c>
      <c r="T93" s="52">
        <v>201</v>
      </c>
      <c r="U93" s="52">
        <v>282</v>
      </c>
      <c r="V93" s="93">
        <v>6.8</v>
      </c>
      <c r="W93" s="88">
        <v>45665</v>
      </c>
      <c r="X93" s="94">
        <v>500</v>
      </c>
      <c r="Y93" s="95">
        <v>218</v>
      </c>
      <c r="Z93" s="57">
        <v>262</v>
      </c>
    </row>
    <row r="94" ht="53.25" customHeight="1" spans="1:26">
      <c r="A94" s="87"/>
      <c r="B94" s="91" t="s">
        <v>145</v>
      </c>
      <c r="C94" s="77"/>
      <c r="D94" s="92">
        <v>4582400839795</v>
      </c>
      <c r="E94" s="45"/>
      <c r="F94" s="45"/>
      <c r="G94" s="80" t="s">
        <v>137</v>
      </c>
      <c r="H94" s="90" t="s">
        <v>58</v>
      </c>
      <c r="I94" s="65">
        <v>56</v>
      </c>
      <c r="J94" s="66">
        <v>23</v>
      </c>
      <c r="K94" s="66">
        <v>122</v>
      </c>
      <c r="L94" s="67">
        <v>60</v>
      </c>
      <c r="M94" s="51">
        <v>24</v>
      </c>
      <c r="N94" s="52">
        <v>186</v>
      </c>
      <c r="O94" s="52">
        <v>178</v>
      </c>
      <c r="P94" s="52">
        <v>131</v>
      </c>
      <c r="Q94" s="53">
        <v>1600</v>
      </c>
      <c r="R94" s="51">
        <v>96</v>
      </c>
      <c r="S94" s="52">
        <v>371</v>
      </c>
      <c r="T94" s="52">
        <v>201</v>
      </c>
      <c r="U94" s="52">
        <v>282</v>
      </c>
      <c r="V94" s="93">
        <v>6.8</v>
      </c>
      <c r="W94" s="88">
        <v>45665</v>
      </c>
      <c r="X94" s="94">
        <v>500</v>
      </c>
      <c r="Y94" s="95">
        <v>218</v>
      </c>
      <c r="Z94" s="57">
        <v>262</v>
      </c>
    </row>
    <row r="95" ht="53.25" customHeight="1" spans="1:26">
      <c r="A95" s="40" t="s">
        <v>146</v>
      </c>
      <c r="B95" s="91" t="s">
        <v>147</v>
      </c>
      <c r="C95" s="77"/>
      <c r="D95" s="92">
        <v>4582400839658</v>
      </c>
      <c r="E95" s="45"/>
      <c r="F95" s="45"/>
      <c r="G95" s="80" t="s">
        <v>105</v>
      </c>
      <c r="H95" s="90" t="s">
        <v>58</v>
      </c>
      <c r="I95" s="65">
        <v>45</v>
      </c>
      <c r="J95" s="66">
        <v>25</v>
      </c>
      <c r="K95" s="66">
        <v>143</v>
      </c>
      <c r="L95" s="67">
        <v>204</v>
      </c>
      <c r="M95" s="51">
        <v>6</v>
      </c>
      <c r="N95" s="52">
        <v>140</v>
      </c>
      <c r="O95" s="52">
        <v>55</v>
      </c>
      <c r="P95" s="52">
        <v>147</v>
      </c>
      <c r="Q95" s="53">
        <v>1217</v>
      </c>
      <c r="R95" s="51">
        <v>24</v>
      </c>
      <c r="S95" s="52">
        <v>295</v>
      </c>
      <c r="T95" s="52">
        <v>130</v>
      </c>
      <c r="U95" s="52">
        <v>172</v>
      </c>
      <c r="V95" s="93">
        <v>5</v>
      </c>
      <c r="W95" s="88">
        <v>45527</v>
      </c>
      <c r="X95" s="94">
        <v>1300</v>
      </c>
      <c r="Y95" s="95">
        <v>672</v>
      </c>
      <c r="Z95" s="57">
        <v>807</v>
      </c>
    </row>
    <row r="96" ht="53.25" customHeight="1" spans="1:26">
      <c r="A96" s="58"/>
      <c r="B96" s="91" t="s">
        <v>148</v>
      </c>
      <c r="C96" s="77"/>
      <c r="D96" s="92">
        <v>4582400839665</v>
      </c>
      <c r="E96" s="45"/>
      <c r="F96" s="45"/>
      <c r="G96" s="80" t="s">
        <v>105</v>
      </c>
      <c r="H96" s="90" t="s">
        <v>58</v>
      </c>
      <c r="I96" s="65">
        <v>45</v>
      </c>
      <c r="J96" s="66">
        <v>25</v>
      </c>
      <c r="K96" s="66">
        <v>143</v>
      </c>
      <c r="L96" s="67">
        <v>204</v>
      </c>
      <c r="M96" s="51">
        <v>6</v>
      </c>
      <c r="N96" s="52">
        <v>140</v>
      </c>
      <c r="O96" s="52">
        <v>55</v>
      </c>
      <c r="P96" s="52">
        <v>147</v>
      </c>
      <c r="Q96" s="53">
        <v>1217</v>
      </c>
      <c r="R96" s="51">
        <v>24</v>
      </c>
      <c r="S96" s="52">
        <v>295</v>
      </c>
      <c r="T96" s="52">
        <v>130</v>
      </c>
      <c r="U96" s="52">
        <v>172</v>
      </c>
      <c r="V96" s="93">
        <v>5</v>
      </c>
      <c r="W96" s="88">
        <v>45527</v>
      </c>
      <c r="X96" s="94">
        <v>1300</v>
      </c>
      <c r="Y96" s="95">
        <v>672</v>
      </c>
      <c r="Z96" s="57">
        <v>807</v>
      </c>
    </row>
    <row r="97" ht="53.25" customHeight="1" spans="1:26">
      <c r="A97" s="58"/>
      <c r="B97" s="91" t="s">
        <v>149</v>
      </c>
      <c r="C97" s="77"/>
      <c r="D97" s="92">
        <v>4582400839672</v>
      </c>
      <c r="E97" s="45"/>
      <c r="F97" s="45"/>
      <c r="G97" s="80" t="s">
        <v>105</v>
      </c>
      <c r="H97" s="90" t="s">
        <v>58</v>
      </c>
      <c r="I97" s="65">
        <v>45</v>
      </c>
      <c r="J97" s="66">
        <v>25</v>
      </c>
      <c r="K97" s="66">
        <v>143</v>
      </c>
      <c r="L97" s="67">
        <v>204</v>
      </c>
      <c r="M97" s="51">
        <v>6</v>
      </c>
      <c r="N97" s="52">
        <v>140</v>
      </c>
      <c r="O97" s="52">
        <v>55</v>
      </c>
      <c r="P97" s="52">
        <v>147</v>
      </c>
      <c r="Q97" s="53">
        <v>1217</v>
      </c>
      <c r="R97" s="51">
        <v>24</v>
      </c>
      <c r="S97" s="52">
        <v>295</v>
      </c>
      <c r="T97" s="52">
        <v>130</v>
      </c>
      <c r="U97" s="52">
        <v>172</v>
      </c>
      <c r="V97" s="93">
        <v>5</v>
      </c>
      <c r="W97" s="88">
        <v>45527</v>
      </c>
      <c r="X97" s="94">
        <v>1300</v>
      </c>
      <c r="Y97" s="95">
        <v>672</v>
      </c>
      <c r="Z97" s="57">
        <v>807</v>
      </c>
    </row>
    <row r="98" ht="53.25" customHeight="1" spans="1:26">
      <c r="A98" s="58"/>
      <c r="B98" s="91" t="s">
        <v>150</v>
      </c>
      <c r="C98" s="77"/>
      <c r="D98" s="92">
        <v>4582400839887</v>
      </c>
      <c r="E98" s="79">
        <v>14582400839884</v>
      </c>
      <c r="F98" s="45"/>
      <c r="G98" s="80" t="s">
        <v>151</v>
      </c>
      <c r="H98" s="90" t="s">
        <v>58</v>
      </c>
      <c r="I98" s="65">
        <v>130</v>
      </c>
      <c r="J98" s="66">
        <v>83</v>
      </c>
      <c r="K98" s="66">
        <v>143</v>
      </c>
      <c r="L98" s="67">
        <v>98</v>
      </c>
      <c r="M98" s="51">
        <v>4</v>
      </c>
      <c r="N98" s="52">
        <v>270</v>
      </c>
      <c r="O98" s="52">
        <v>150</v>
      </c>
      <c r="P98" s="52">
        <v>180</v>
      </c>
      <c r="Q98" s="53">
        <v>480</v>
      </c>
      <c r="R98" s="51">
        <v>32</v>
      </c>
      <c r="S98" s="52">
        <v>550</v>
      </c>
      <c r="T98" s="52">
        <v>310</v>
      </c>
      <c r="U98" s="52">
        <v>375</v>
      </c>
      <c r="V98" s="93">
        <v>4.1</v>
      </c>
      <c r="W98" s="88"/>
      <c r="X98" s="94">
        <v>1200</v>
      </c>
      <c r="Y98" s="95">
        <v>552</v>
      </c>
      <c r="Z98" s="57">
        <v>663</v>
      </c>
    </row>
    <row r="99" ht="53.25" customHeight="1" spans="1:26">
      <c r="A99" s="87"/>
      <c r="B99" s="91" t="s">
        <v>152</v>
      </c>
      <c r="C99" s="77"/>
      <c r="D99" s="92">
        <v>4582400839894</v>
      </c>
      <c r="E99" s="79">
        <v>14582400839891</v>
      </c>
      <c r="F99" s="45"/>
      <c r="G99" s="80" t="s">
        <v>151</v>
      </c>
      <c r="H99" s="90" t="s">
        <v>58</v>
      </c>
      <c r="I99" s="65">
        <v>152</v>
      </c>
      <c r="J99" s="66">
        <v>69</v>
      </c>
      <c r="K99" s="66">
        <v>140</v>
      </c>
      <c r="L99" s="67">
        <v>92</v>
      </c>
      <c r="M99" s="51">
        <v>4</v>
      </c>
      <c r="N99" s="52">
        <v>290</v>
      </c>
      <c r="O99" s="52">
        <v>161</v>
      </c>
      <c r="P99" s="52">
        <v>152</v>
      </c>
      <c r="Q99" s="53">
        <v>460</v>
      </c>
      <c r="R99" s="51">
        <v>32</v>
      </c>
      <c r="S99" s="52">
        <v>610</v>
      </c>
      <c r="T99" s="52">
        <v>350</v>
      </c>
      <c r="U99" s="52">
        <v>325</v>
      </c>
      <c r="V99" s="93">
        <v>4</v>
      </c>
      <c r="W99" s="88"/>
      <c r="X99" s="94">
        <v>1200</v>
      </c>
      <c r="Y99" s="95">
        <v>552</v>
      </c>
      <c r="Z99" s="57">
        <v>663</v>
      </c>
    </row>
    <row r="100" ht="53.25" customHeight="1" spans="1:26">
      <c r="A100" s="40" t="s">
        <v>153</v>
      </c>
      <c r="B100" s="91" t="s">
        <v>154</v>
      </c>
      <c r="C100" s="77"/>
      <c r="D100" s="92">
        <v>4582400839566</v>
      </c>
      <c r="E100" s="45"/>
      <c r="F100" s="45"/>
      <c r="G100" s="80" t="s">
        <v>155</v>
      </c>
      <c r="H100" s="90" t="s">
        <v>58</v>
      </c>
      <c r="I100" s="65">
        <v>95</v>
      </c>
      <c r="J100" s="66">
        <v>40</v>
      </c>
      <c r="K100" s="66">
        <v>124</v>
      </c>
      <c r="L100" s="67">
        <v>339</v>
      </c>
      <c r="M100" s="51">
        <v>12</v>
      </c>
      <c r="N100" s="52">
        <v>130</v>
      </c>
      <c r="O100" s="52">
        <v>200</v>
      </c>
      <c r="P100" s="52">
        <v>260</v>
      </c>
      <c r="Q100" s="53">
        <v>4000</v>
      </c>
      <c r="R100" s="51">
        <v>24</v>
      </c>
      <c r="S100" s="52">
        <v>220</v>
      </c>
      <c r="T100" s="52">
        <v>275</v>
      </c>
      <c r="U100" s="52">
        <v>280</v>
      </c>
      <c r="V100" s="93">
        <v>8.5</v>
      </c>
      <c r="W100" s="96">
        <v>45258</v>
      </c>
      <c r="X100" s="94">
        <v>1200</v>
      </c>
      <c r="Y100" s="95">
        <v>552</v>
      </c>
      <c r="Z100" s="57">
        <v>663</v>
      </c>
    </row>
    <row r="101" ht="53.25" customHeight="1" spans="1:26">
      <c r="A101" s="58"/>
      <c r="B101" s="91" t="s">
        <v>156</v>
      </c>
      <c r="C101" s="77"/>
      <c r="D101" s="92">
        <v>4582400839573</v>
      </c>
      <c r="E101" s="45"/>
      <c r="F101" s="45"/>
      <c r="G101" s="80" t="s">
        <v>155</v>
      </c>
      <c r="H101" s="90" t="s">
        <v>58</v>
      </c>
      <c r="I101" s="65">
        <v>95</v>
      </c>
      <c r="J101" s="66">
        <v>40</v>
      </c>
      <c r="K101" s="66">
        <v>124</v>
      </c>
      <c r="L101" s="67">
        <v>339</v>
      </c>
      <c r="M101" s="51">
        <v>12</v>
      </c>
      <c r="N101" s="52">
        <v>130</v>
      </c>
      <c r="O101" s="52">
        <v>200</v>
      </c>
      <c r="P101" s="52">
        <v>260</v>
      </c>
      <c r="Q101" s="53">
        <v>4000</v>
      </c>
      <c r="R101" s="51">
        <v>24</v>
      </c>
      <c r="S101" s="52">
        <v>220</v>
      </c>
      <c r="T101" s="52">
        <v>275</v>
      </c>
      <c r="U101" s="52">
        <v>280</v>
      </c>
      <c r="V101" s="93">
        <v>8.5</v>
      </c>
      <c r="W101" s="96">
        <v>45258</v>
      </c>
      <c r="X101" s="94">
        <v>1200</v>
      </c>
      <c r="Y101" s="95">
        <v>552</v>
      </c>
      <c r="Z101" s="57">
        <v>663</v>
      </c>
    </row>
    <row r="102" ht="53.25" customHeight="1" spans="1:26">
      <c r="A102" s="58"/>
      <c r="B102" s="91" t="s">
        <v>157</v>
      </c>
      <c r="C102" s="77"/>
      <c r="D102" s="92">
        <v>4582400839559</v>
      </c>
      <c r="E102" s="45"/>
      <c r="F102" s="45"/>
      <c r="G102" s="80" t="s">
        <v>155</v>
      </c>
      <c r="H102" s="90" t="s">
        <v>58</v>
      </c>
      <c r="I102" s="65">
        <v>95</v>
      </c>
      <c r="J102" s="66">
        <v>40</v>
      </c>
      <c r="K102" s="66">
        <v>124</v>
      </c>
      <c r="L102" s="67">
        <v>339</v>
      </c>
      <c r="M102" s="51">
        <v>12</v>
      </c>
      <c r="N102" s="52">
        <v>130</v>
      </c>
      <c r="O102" s="52">
        <v>200</v>
      </c>
      <c r="P102" s="52">
        <v>260</v>
      </c>
      <c r="Q102" s="53">
        <v>4000</v>
      </c>
      <c r="R102" s="51">
        <v>24</v>
      </c>
      <c r="S102" s="52">
        <v>220</v>
      </c>
      <c r="T102" s="52">
        <v>275</v>
      </c>
      <c r="U102" s="52">
        <v>280</v>
      </c>
      <c r="V102" s="93">
        <v>8.5</v>
      </c>
      <c r="W102" s="96">
        <v>45258</v>
      </c>
      <c r="X102" s="94">
        <v>1200</v>
      </c>
      <c r="Y102" s="95">
        <v>552</v>
      </c>
      <c r="Z102" s="57">
        <f>Y102*1.2</f>
        <v>662.4</v>
      </c>
    </row>
    <row r="103" ht="53.25" customHeight="1" spans="1:26">
      <c r="A103" s="58"/>
      <c r="B103" s="91" t="s">
        <v>158</v>
      </c>
      <c r="C103" s="77"/>
      <c r="D103" s="92">
        <v>4582400839719</v>
      </c>
      <c r="E103" s="45"/>
      <c r="F103" s="45"/>
      <c r="G103" s="80" t="s">
        <v>159</v>
      </c>
      <c r="H103" s="90" t="s">
        <v>58</v>
      </c>
      <c r="I103" s="65">
        <v>55</v>
      </c>
      <c r="J103" s="66">
        <v>17</v>
      </c>
      <c r="K103" s="66">
        <v>156</v>
      </c>
      <c r="L103" s="67">
        <v>76</v>
      </c>
      <c r="M103" s="51">
        <v>48</v>
      </c>
      <c r="N103" s="52">
        <v>232</v>
      </c>
      <c r="O103" s="52">
        <v>224</v>
      </c>
      <c r="P103" s="52">
        <v>168</v>
      </c>
      <c r="Q103" s="53">
        <v>3600</v>
      </c>
      <c r="R103" s="51">
        <v>96</v>
      </c>
      <c r="S103" s="52">
        <v>250</v>
      </c>
      <c r="T103" s="52">
        <v>242</v>
      </c>
      <c r="U103" s="52">
        <v>356</v>
      </c>
      <c r="V103" s="93">
        <v>8</v>
      </c>
      <c r="W103" s="96"/>
      <c r="X103" s="94">
        <v>800</v>
      </c>
      <c r="Y103" s="95">
        <v>310</v>
      </c>
      <c r="Z103" s="57">
        <f>Y103*1.2</f>
        <v>372</v>
      </c>
    </row>
    <row r="104" ht="53.25" customHeight="1" spans="1:26">
      <c r="A104" s="58"/>
      <c r="B104" s="91" t="s">
        <v>160</v>
      </c>
      <c r="C104" s="77"/>
      <c r="D104" s="92">
        <v>4582400839726</v>
      </c>
      <c r="E104" s="45"/>
      <c r="F104" s="45"/>
      <c r="G104" s="80" t="s">
        <v>159</v>
      </c>
      <c r="H104" s="90" t="s">
        <v>58</v>
      </c>
      <c r="I104" s="65">
        <v>55</v>
      </c>
      <c r="J104" s="66">
        <v>17</v>
      </c>
      <c r="K104" s="66">
        <v>156</v>
      </c>
      <c r="L104" s="67">
        <v>76</v>
      </c>
      <c r="M104" s="51">
        <v>48</v>
      </c>
      <c r="N104" s="52">
        <v>232</v>
      </c>
      <c r="O104" s="52">
        <v>224</v>
      </c>
      <c r="P104" s="52">
        <v>168</v>
      </c>
      <c r="Q104" s="53">
        <v>3600</v>
      </c>
      <c r="R104" s="51">
        <v>96</v>
      </c>
      <c r="S104" s="52">
        <v>250</v>
      </c>
      <c r="T104" s="52">
        <v>242</v>
      </c>
      <c r="U104" s="52">
        <v>356</v>
      </c>
      <c r="V104" s="93">
        <v>8</v>
      </c>
      <c r="W104" s="96"/>
      <c r="X104" s="94">
        <v>800</v>
      </c>
      <c r="Y104" s="95">
        <v>310</v>
      </c>
      <c r="Z104" s="57">
        <f>Y104*1.2</f>
        <v>372</v>
      </c>
    </row>
    <row r="105" ht="53.25" customHeight="1" spans="1:26">
      <c r="A105" s="58"/>
      <c r="B105" s="91" t="s">
        <v>161</v>
      </c>
      <c r="C105" s="77"/>
      <c r="D105" s="92">
        <v>4582400839733</v>
      </c>
      <c r="E105" s="45"/>
      <c r="F105" s="45"/>
      <c r="G105" s="80" t="s">
        <v>159</v>
      </c>
      <c r="H105" s="90" t="s">
        <v>58</v>
      </c>
      <c r="I105" s="65">
        <v>55</v>
      </c>
      <c r="J105" s="66">
        <v>17</v>
      </c>
      <c r="K105" s="66">
        <v>156</v>
      </c>
      <c r="L105" s="67">
        <v>76</v>
      </c>
      <c r="M105" s="51">
        <v>48</v>
      </c>
      <c r="N105" s="52">
        <v>232</v>
      </c>
      <c r="O105" s="52">
        <v>224</v>
      </c>
      <c r="P105" s="52">
        <v>168</v>
      </c>
      <c r="Q105" s="53">
        <v>3600</v>
      </c>
      <c r="R105" s="51">
        <v>96</v>
      </c>
      <c r="S105" s="52">
        <v>250</v>
      </c>
      <c r="T105" s="52">
        <v>242</v>
      </c>
      <c r="U105" s="52">
        <v>356</v>
      </c>
      <c r="V105" s="93">
        <v>8</v>
      </c>
      <c r="W105" s="96"/>
      <c r="X105" s="94">
        <v>800</v>
      </c>
      <c r="Y105" s="95">
        <v>310</v>
      </c>
      <c r="Z105" s="57">
        <f>Y105*1.2</f>
        <v>372</v>
      </c>
    </row>
    <row r="106" ht="53.25" customHeight="1" spans="1:26">
      <c r="A106" s="58"/>
      <c r="B106" s="91" t="s">
        <v>162</v>
      </c>
      <c r="C106" s="77"/>
      <c r="D106" s="92">
        <v>4582400833717</v>
      </c>
      <c r="E106" s="79">
        <v>14582400833714</v>
      </c>
      <c r="F106" s="45"/>
      <c r="G106" s="80" t="s">
        <v>41</v>
      </c>
      <c r="H106" s="90" t="s">
        <v>58</v>
      </c>
      <c r="I106" s="65">
        <v>54</v>
      </c>
      <c r="J106" s="66">
        <v>32</v>
      </c>
      <c r="K106" s="66">
        <v>134</v>
      </c>
      <c r="L106" s="67">
        <v>73</v>
      </c>
      <c r="M106" s="51">
        <v>24</v>
      </c>
      <c r="N106" s="52">
        <v>232</v>
      </c>
      <c r="O106" s="52">
        <v>165</v>
      </c>
      <c r="P106" s="52">
        <v>150</v>
      </c>
      <c r="Q106" s="53">
        <v>2500</v>
      </c>
      <c r="R106" s="51">
        <v>96</v>
      </c>
      <c r="S106" s="52">
        <v>480</v>
      </c>
      <c r="T106" s="52">
        <v>345</v>
      </c>
      <c r="U106" s="52">
        <v>170</v>
      </c>
      <c r="V106" s="93">
        <v>7.8</v>
      </c>
      <c r="W106" s="88">
        <v>45505</v>
      </c>
      <c r="X106" s="94" t="s">
        <v>30</v>
      </c>
      <c r="Y106" s="95">
        <v>172</v>
      </c>
      <c r="Z106" s="57">
        <v>207</v>
      </c>
    </row>
    <row r="107" ht="53.25" customHeight="1" spans="1:26">
      <c r="A107" s="58"/>
      <c r="B107" s="91" t="s">
        <v>163</v>
      </c>
      <c r="C107" s="77"/>
      <c r="D107" s="92">
        <v>4582400833700</v>
      </c>
      <c r="E107" s="79">
        <v>14582400833707</v>
      </c>
      <c r="F107" s="45"/>
      <c r="G107" s="80" t="s">
        <v>41</v>
      </c>
      <c r="H107" s="90" t="s">
        <v>58</v>
      </c>
      <c r="I107" s="65">
        <v>54</v>
      </c>
      <c r="J107" s="66">
        <v>32</v>
      </c>
      <c r="K107" s="66">
        <v>134</v>
      </c>
      <c r="L107" s="67">
        <v>73</v>
      </c>
      <c r="M107" s="51">
        <v>24</v>
      </c>
      <c r="N107" s="52">
        <v>232</v>
      </c>
      <c r="O107" s="52">
        <v>165</v>
      </c>
      <c r="P107" s="52">
        <v>150</v>
      </c>
      <c r="Q107" s="53">
        <v>2500</v>
      </c>
      <c r="R107" s="51">
        <v>96</v>
      </c>
      <c r="S107" s="52">
        <v>480</v>
      </c>
      <c r="T107" s="52">
        <v>345</v>
      </c>
      <c r="U107" s="52">
        <v>170</v>
      </c>
      <c r="V107" s="93">
        <v>7.8</v>
      </c>
      <c r="W107" s="88">
        <v>45505</v>
      </c>
      <c r="X107" s="94" t="s">
        <v>30</v>
      </c>
      <c r="Y107" s="95">
        <v>172</v>
      </c>
      <c r="Z107" s="57">
        <v>207</v>
      </c>
    </row>
    <row r="108" ht="53.25" customHeight="1" spans="1:26">
      <c r="A108" s="52" t="s">
        <v>164</v>
      </c>
      <c r="B108" s="91" t="s">
        <v>165</v>
      </c>
      <c r="C108" s="77"/>
      <c r="D108" s="92">
        <v>4582400831126</v>
      </c>
      <c r="E108" s="79">
        <v>14582400831123</v>
      </c>
      <c r="F108" s="45"/>
      <c r="G108" s="80" t="s">
        <v>45</v>
      </c>
      <c r="H108" s="90" t="s">
        <v>98</v>
      </c>
      <c r="I108" s="51">
        <v>180</v>
      </c>
      <c r="J108" s="52">
        <v>80</v>
      </c>
      <c r="K108" s="52">
        <v>265</v>
      </c>
      <c r="L108" s="53">
        <v>1050</v>
      </c>
      <c r="M108" s="51" t="s">
        <v>29</v>
      </c>
      <c r="N108" s="52" t="s">
        <v>29</v>
      </c>
      <c r="O108" s="52" t="s">
        <v>29</v>
      </c>
      <c r="P108" s="52" t="s">
        <v>29</v>
      </c>
      <c r="Q108" s="53" t="s">
        <v>29</v>
      </c>
      <c r="R108" s="51">
        <v>10</v>
      </c>
      <c r="S108" s="52">
        <v>385</v>
      </c>
      <c r="T108" s="52">
        <v>230</v>
      </c>
      <c r="U108" s="52">
        <v>285</v>
      </c>
      <c r="V108" s="93">
        <v>10.8</v>
      </c>
      <c r="W108" s="88">
        <v>44272</v>
      </c>
      <c r="X108" s="94" t="s">
        <v>30</v>
      </c>
      <c r="Y108" s="95">
        <v>305</v>
      </c>
      <c r="Z108" s="57">
        <f>Y108*1.2</f>
        <v>366</v>
      </c>
    </row>
    <row r="109" ht="53.25" customHeight="1" spans="1:26">
      <c r="A109" s="40" t="s">
        <v>166</v>
      </c>
      <c r="B109" s="91" t="s">
        <v>167</v>
      </c>
      <c r="C109" s="77"/>
      <c r="D109" s="92">
        <v>4582400833472</v>
      </c>
      <c r="E109" s="79">
        <v>14582400833479</v>
      </c>
      <c r="F109" s="45"/>
      <c r="G109" s="97" t="s">
        <v>41</v>
      </c>
      <c r="H109" s="90" t="s">
        <v>58</v>
      </c>
      <c r="I109" s="51">
        <v>54</v>
      </c>
      <c r="J109" s="52">
        <v>32</v>
      </c>
      <c r="K109" s="52">
        <v>134</v>
      </c>
      <c r="L109" s="53">
        <v>73</v>
      </c>
      <c r="M109" s="51">
        <v>24</v>
      </c>
      <c r="N109" s="52">
        <v>230</v>
      </c>
      <c r="O109" s="52">
        <v>160</v>
      </c>
      <c r="P109" s="52">
        <v>145</v>
      </c>
      <c r="Q109" s="53">
        <v>1900</v>
      </c>
      <c r="R109" s="51">
        <v>96</v>
      </c>
      <c r="S109" s="52">
        <v>480</v>
      </c>
      <c r="T109" s="52">
        <v>345</v>
      </c>
      <c r="U109" s="52">
        <v>170</v>
      </c>
      <c r="V109" s="93">
        <v>7.8</v>
      </c>
      <c r="W109" s="88">
        <v>44600</v>
      </c>
      <c r="X109" s="94" t="s">
        <v>30</v>
      </c>
      <c r="Y109" s="95">
        <v>86</v>
      </c>
      <c r="Z109" s="57">
        <v>104</v>
      </c>
    </row>
    <row r="110" ht="53.25" customHeight="1" spans="1:26">
      <c r="A110" s="58"/>
      <c r="B110" s="91" t="s">
        <v>168</v>
      </c>
      <c r="C110" s="77"/>
      <c r="D110" s="92">
        <v>4582400833809</v>
      </c>
      <c r="E110" s="79">
        <v>14582400833806</v>
      </c>
      <c r="F110" s="45"/>
      <c r="G110" s="97" t="s">
        <v>41</v>
      </c>
      <c r="H110" s="90" t="s">
        <v>58</v>
      </c>
      <c r="I110" s="51">
        <v>54</v>
      </c>
      <c r="J110" s="52">
        <v>32</v>
      </c>
      <c r="K110" s="52">
        <v>134</v>
      </c>
      <c r="L110" s="53">
        <v>73</v>
      </c>
      <c r="M110" s="51">
        <v>24</v>
      </c>
      <c r="N110" s="52">
        <v>230</v>
      </c>
      <c r="O110" s="52">
        <v>160</v>
      </c>
      <c r="P110" s="52">
        <v>145</v>
      </c>
      <c r="Q110" s="53">
        <v>1900</v>
      </c>
      <c r="R110" s="51">
        <v>96</v>
      </c>
      <c r="S110" s="52">
        <v>480</v>
      </c>
      <c r="T110" s="52">
        <v>345</v>
      </c>
      <c r="U110" s="52">
        <v>170</v>
      </c>
      <c r="V110" s="93">
        <v>7.8</v>
      </c>
      <c r="W110" s="88">
        <v>45547</v>
      </c>
      <c r="X110" s="94" t="s">
        <v>30</v>
      </c>
      <c r="Y110" s="95">
        <v>172</v>
      </c>
      <c r="Z110" s="57">
        <v>207</v>
      </c>
    </row>
    <row r="111" ht="53.25" customHeight="1" spans="1:26">
      <c r="A111" s="58"/>
      <c r="B111" s="91" t="s">
        <v>42</v>
      </c>
      <c r="C111" s="77"/>
      <c r="D111" s="92">
        <v>4582400833793</v>
      </c>
      <c r="E111" s="79">
        <v>14582400833790</v>
      </c>
      <c r="F111" s="45"/>
      <c r="G111" s="97" t="s">
        <v>43</v>
      </c>
      <c r="H111" s="90" t="s">
        <v>58</v>
      </c>
      <c r="I111" s="48">
        <v>78</v>
      </c>
      <c r="J111" s="49">
        <v>78</v>
      </c>
      <c r="K111" s="49">
        <v>61</v>
      </c>
      <c r="L111" s="50">
        <v>249</v>
      </c>
      <c r="M111" s="48">
        <v>12</v>
      </c>
      <c r="N111" s="49">
        <v>240</v>
      </c>
      <c r="O111" s="49">
        <v>165</v>
      </c>
      <c r="P111" s="49">
        <v>135</v>
      </c>
      <c r="Q111" s="50">
        <v>3114</v>
      </c>
      <c r="R111" s="48">
        <v>48</v>
      </c>
      <c r="S111" s="49">
        <v>495</v>
      </c>
      <c r="T111" s="49">
        <v>345</v>
      </c>
      <c r="U111" s="49">
        <v>155</v>
      </c>
      <c r="V111" s="50">
        <v>13</v>
      </c>
      <c r="W111" s="88">
        <v>45566</v>
      </c>
      <c r="X111" s="94" t="s">
        <v>30</v>
      </c>
      <c r="Y111" s="95">
        <v>368</v>
      </c>
      <c r="Z111" s="57">
        <v>442</v>
      </c>
    </row>
    <row r="112" ht="53.25" customHeight="1" spans="1:26">
      <c r="A112" s="58"/>
      <c r="B112" s="91" t="s">
        <v>169</v>
      </c>
      <c r="C112" s="77"/>
      <c r="D112" s="92">
        <v>4582400832598</v>
      </c>
      <c r="E112" s="79">
        <v>14582400832595</v>
      </c>
      <c r="F112" s="45"/>
      <c r="G112" s="97" t="s">
        <v>170</v>
      </c>
      <c r="H112" s="90" t="s">
        <v>58</v>
      </c>
      <c r="I112" s="51">
        <v>65</v>
      </c>
      <c r="J112" s="52">
        <v>65</v>
      </c>
      <c r="K112" s="52">
        <v>190</v>
      </c>
      <c r="L112" s="53">
        <v>535</v>
      </c>
      <c r="M112" s="51" t="s">
        <v>29</v>
      </c>
      <c r="N112" s="52" t="s">
        <v>29</v>
      </c>
      <c r="O112" s="52" t="s">
        <v>29</v>
      </c>
      <c r="P112" s="52" t="s">
        <v>29</v>
      </c>
      <c r="Q112" s="53" t="s">
        <v>29</v>
      </c>
      <c r="R112" s="51">
        <v>24</v>
      </c>
      <c r="S112" s="52">
        <v>290</v>
      </c>
      <c r="T112" s="52">
        <v>415</v>
      </c>
      <c r="U112" s="52">
        <v>255</v>
      </c>
      <c r="V112" s="93">
        <v>14</v>
      </c>
      <c r="W112" s="88">
        <v>44691</v>
      </c>
      <c r="X112" s="94" t="s">
        <v>30</v>
      </c>
      <c r="Y112" s="95">
        <v>282</v>
      </c>
      <c r="Z112" s="57">
        <v>442</v>
      </c>
    </row>
    <row r="113" ht="53.25" customHeight="1" spans="1:26">
      <c r="A113" s="58"/>
      <c r="B113" s="91" t="s">
        <v>171</v>
      </c>
      <c r="C113" s="77"/>
      <c r="D113" s="92">
        <v>4582400832680</v>
      </c>
      <c r="E113" s="79">
        <v>14582400832687</v>
      </c>
      <c r="F113" s="45"/>
      <c r="G113" s="97" t="s">
        <v>57</v>
      </c>
      <c r="H113" s="90" t="s">
        <v>58</v>
      </c>
      <c r="I113" s="48">
        <v>53</v>
      </c>
      <c r="J113" s="49">
        <v>53</v>
      </c>
      <c r="K113" s="49">
        <v>237</v>
      </c>
      <c r="L113" s="50">
        <v>316</v>
      </c>
      <c r="M113" s="51">
        <v>6</v>
      </c>
      <c r="N113" s="52">
        <v>112</v>
      </c>
      <c r="O113" s="52">
        <v>162</v>
      </c>
      <c r="P113" s="52">
        <v>239</v>
      </c>
      <c r="Q113" s="53">
        <v>2800</v>
      </c>
      <c r="R113" s="51">
        <v>24</v>
      </c>
      <c r="S113" s="52">
        <v>339</v>
      </c>
      <c r="T113" s="52">
        <v>235</v>
      </c>
      <c r="U113" s="52">
        <v>256</v>
      </c>
      <c r="V113" s="93">
        <v>9</v>
      </c>
      <c r="W113" s="88">
        <v>45301</v>
      </c>
      <c r="X113" s="94">
        <v>1000</v>
      </c>
      <c r="Y113" s="95">
        <v>460</v>
      </c>
      <c r="Z113" s="57">
        <f>Y113*1.2</f>
        <v>552</v>
      </c>
    </row>
    <row r="114" ht="53.25" customHeight="1" spans="1:26">
      <c r="A114" s="58"/>
      <c r="B114" s="91" t="s">
        <v>172</v>
      </c>
      <c r="C114" s="77"/>
      <c r="D114" s="92">
        <v>4582400832666</v>
      </c>
      <c r="E114" s="79">
        <v>14582400832663</v>
      </c>
      <c r="F114" s="45"/>
      <c r="G114" s="98" t="s">
        <v>173</v>
      </c>
      <c r="H114" s="90" t="s">
        <v>58</v>
      </c>
      <c r="I114" s="51">
        <v>148</v>
      </c>
      <c r="J114" s="52">
        <v>15</v>
      </c>
      <c r="K114" s="52">
        <v>207</v>
      </c>
      <c r="L114" s="53">
        <v>164</v>
      </c>
      <c r="M114" s="51">
        <v>20</v>
      </c>
      <c r="N114" s="52">
        <v>305</v>
      </c>
      <c r="O114" s="52">
        <v>215</v>
      </c>
      <c r="P114" s="52">
        <v>155</v>
      </c>
      <c r="Q114" s="53">
        <v>3500</v>
      </c>
      <c r="R114" s="51">
        <v>60</v>
      </c>
      <c r="S114" s="52">
        <v>680</v>
      </c>
      <c r="T114" s="52">
        <v>330</v>
      </c>
      <c r="U114" s="52">
        <v>180</v>
      </c>
      <c r="V114" s="93">
        <v>11.1</v>
      </c>
      <c r="W114" s="99">
        <v>45330</v>
      </c>
      <c r="X114" s="94" t="s">
        <v>30</v>
      </c>
      <c r="Y114" s="95">
        <v>328</v>
      </c>
      <c r="Z114" s="57">
        <v>394</v>
      </c>
    </row>
    <row r="115" ht="53.25" customHeight="1" spans="1:26">
      <c r="A115" s="58"/>
      <c r="B115" s="91" t="s">
        <v>174</v>
      </c>
      <c r="C115" s="77"/>
      <c r="D115" s="92">
        <v>4582400832673</v>
      </c>
      <c r="E115" s="79">
        <v>14582400832670</v>
      </c>
      <c r="F115" s="45"/>
      <c r="G115" s="98" t="s">
        <v>173</v>
      </c>
      <c r="H115" s="90" t="s">
        <v>58</v>
      </c>
      <c r="I115" s="51">
        <v>148</v>
      </c>
      <c r="J115" s="52">
        <v>15</v>
      </c>
      <c r="K115" s="52">
        <v>207</v>
      </c>
      <c r="L115" s="53">
        <v>164</v>
      </c>
      <c r="M115" s="51">
        <v>20</v>
      </c>
      <c r="N115" s="52">
        <v>305</v>
      </c>
      <c r="O115" s="52">
        <v>215</v>
      </c>
      <c r="P115" s="52">
        <v>155</v>
      </c>
      <c r="Q115" s="53">
        <v>3500</v>
      </c>
      <c r="R115" s="51">
        <v>60</v>
      </c>
      <c r="S115" s="52">
        <v>680</v>
      </c>
      <c r="T115" s="52">
        <v>330</v>
      </c>
      <c r="U115" s="52">
        <v>180</v>
      </c>
      <c r="V115" s="93">
        <v>11.1</v>
      </c>
      <c r="W115" s="99">
        <v>45330</v>
      </c>
      <c r="X115" s="94" t="s">
        <v>30</v>
      </c>
      <c r="Y115" s="95">
        <v>328</v>
      </c>
      <c r="Z115" s="57">
        <v>394</v>
      </c>
    </row>
    <row r="116" ht="53.25" customHeight="1" spans="1:26">
      <c r="A116" s="40" t="s">
        <v>175</v>
      </c>
      <c r="B116" s="91" t="s">
        <v>176</v>
      </c>
      <c r="C116" s="77"/>
      <c r="D116" s="92">
        <v>4582400839863</v>
      </c>
      <c r="E116" s="79"/>
      <c r="F116" s="45"/>
      <c r="G116" s="98" t="s">
        <v>177</v>
      </c>
      <c r="H116" s="90" t="s">
        <v>58</v>
      </c>
      <c r="I116" s="51"/>
      <c r="J116" s="52"/>
      <c r="K116" s="52"/>
      <c r="L116" s="53"/>
      <c r="M116" s="51">
        <v>25</v>
      </c>
      <c r="N116" s="52"/>
      <c r="O116" s="52"/>
      <c r="P116" s="52"/>
      <c r="Q116" s="53"/>
      <c r="R116" s="51">
        <v>200</v>
      </c>
      <c r="S116" s="52"/>
      <c r="T116" s="52"/>
      <c r="U116" s="52"/>
      <c r="V116" s="93"/>
      <c r="W116" s="99"/>
      <c r="X116" s="94">
        <v>1000</v>
      </c>
      <c r="Y116" s="95">
        <v>402</v>
      </c>
      <c r="Z116" s="57">
        <v>483</v>
      </c>
    </row>
    <row r="117" ht="53.25" customHeight="1" spans="1:26">
      <c r="A117" s="87"/>
      <c r="B117" s="91" t="s">
        <v>178</v>
      </c>
      <c r="C117" s="77"/>
      <c r="D117" s="92">
        <v>4582400839870</v>
      </c>
      <c r="E117" s="79"/>
      <c r="F117" s="45"/>
      <c r="G117" s="98" t="s">
        <v>177</v>
      </c>
      <c r="H117" s="90" t="s">
        <v>58</v>
      </c>
      <c r="I117" s="51"/>
      <c r="J117" s="52"/>
      <c r="K117" s="52"/>
      <c r="L117" s="53"/>
      <c r="M117" s="51">
        <v>25</v>
      </c>
      <c r="N117" s="52"/>
      <c r="O117" s="52"/>
      <c r="P117" s="52"/>
      <c r="Q117" s="53"/>
      <c r="R117" s="51">
        <v>200</v>
      </c>
      <c r="S117" s="52"/>
      <c r="T117" s="52"/>
      <c r="U117" s="52"/>
      <c r="V117" s="93"/>
      <c r="W117" s="99"/>
      <c r="X117" s="94">
        <v>1000</v>
      </c>
      <c r="Y117" s="95">
        <v>402</v>
      </c>
      <c r="Z117" s="57">
        <v>483</v>
      </c>
    </row>
    <row r="118" ht="53.25" customHeight="1" spans="1:26">
      <c r="A118" s="40" t="s">
        <v>179</v>
      </c>
      <c r="B118" s="76" t="s">
        <v>180</v>
      </c>
      <c r="C118" s="77"/>
      <c r="D118" s="78">
        <v>4582400839290</v>
      </c>
      <c r="E118" s="89">
        <v>14582400839297</v>
      </c>
      <c r="F118" s="45"/>
      <c r="G118" s="80" t="s">
        <v>181</v>
      </c>
      <c r="H118" s="90" t="s">
        <v>58</v>
      </c>
      <c r="I118" s="51">
        <v>105</v>
      </c>
      <c r="J118" s="52">
        <v>4</v>
      </c>
      <c r="K118" s="52">
        <v>73</v>
      </c>
      <c r="L118" s="53">
        <v>11</v>
      </c>
      <c r="M118" s="51" t="s">
        <v>29</v>
      </c>
      <c r="N118" s="52" t="s">
        <v>29</v>
      </c>
      <c r="O118" s="52" t="s">
        <v>29</v>
      </c>
      <c r="P118" s="52" t="s">
        <v>29</v>
      </c>
      <c r="Q118" s="53" t="s">
        <v>29</v>
      </c>
      <c r="R118" s="51">
        <v>500</v>
      </c>
      <c r="S118" s="52">
        <v>310</v>
      </c>
      <c r="T118" s="52">
        <v>450</v>
      </c>
      <c r="U118" s="52">
        <v>320</v>
      </c>
      <c r="V118" s="53">
        <v>6.5</v>
      </c>
      <c r="W118" s="88">
        <v>44063</v>
      </c>
      <c r="X118" s="81">
        <v>500</v>
      </c>
      <c r="Y118" s="82">
        <v>259</v>
      </c>
      <c r="Z118" s="57">
        <v>311</v>
      </c>
    </row>
    <row r="119" ht="53.25" customHeight="1" spans="1:26">
      <c r="A119" s="58"/>
      <c r="B119" s="76" t="s">
        <v>182</v>
      </c>
      <c r="C119" s="77"/>
      <c r="D119" s="78">
        <v>4582400839306</v>
      </c>
      <c r="E119" s="89">
        <v>14582400839303</v>
      </c>
      <c r="F119" s="45"/>
      <c r="G119" s="80" t="s">
        <v>181</v>
      </c>
      <c r="H119" s="90" t="s">
        <v>58</v>
      </c>
      <c r="I119" s="51">
        <v>105</v>
      </c>
      <c r="J119" s="52">
        <v>4</v>
      </c>
      <c r="K119" s="52">
        <v>73</v>
      </c>
      <c r="L119" s="53">
        <v>11</v>
      </c>
      <c r="M119" s="51" t="s">
        <v>29</v>
      </c>
      <c r="N119" s="52" t="s">
        <v>29</v>
      </c>
      <c r="O119" s="52" t="s">
        <v>29</v>
      </c>
      <c r="P119" s="52" t="s">
        <v>29</v>
      </c>
      <c r="Q119" s="53" t="s">
        <v>29</v>
      </c>
      <c r="R119" s="51">
        <v>500</v>
      </c>
      <c r="S119" s="52">
        <v>310</v>
      </c>
      <c r="T119" s="52">
        <v>450</v>
      </c>
      <c r="U119" s="52">
        <v>320</v>
      </c>
      <c r="V119" s="53">
        <v>6.5</v>
      </c>
      <c r="W119" s="88">
        <v>44063</v>
      </c>
      <c r="X119" s="81">
        <v>500</v>
      </c>
      <c r="Y119" s="82">
        <v>259</v>
      </c>
      <c r="Z119" s="57">
        <v>311</v>
      </c>
    </row>
    <row r="120" ht="53.25" customHeight="1" spans="1:26">
      <c r="A120" s="87"/>
      <c r="B120" s="76" t="s">
        <v>183</v>
      </c>
      <c r="C120" s="77"/>
      <c r="D120" s="78">
        <v>4582400839313</v>
      </c>
      <c r="E120" s="89">
        <v>14582400839310</v>
      </c>
      <c r="F120" s="45"/>
      <c r="G120" s="80" t="s">
        <v>181</v>
      </c>
      <c r="H120" s="90" t="s">
        <v>58</v>
      </c>
      <c r="I120" s="51">
        <v>105</v>
      </c>
      <c r="J120" s="52">
        <v>4</v>
      </c>
      <c r="K120" s="52">
        <v>73</v>
      </c>
      <c r="L120" s="53">
        <v>11</v>
      </c>
      <c r="M120" s="51" t="s">
        <v>29</v>
      </c>
      <c r="N120" s="52" t="s">
        <v>29</v>
      </c>
      <c r="O120" s="52" t="s">
        <v>29</v>
      </c>
      <c r="P120" s="52" t="s">
        <v>29</v>
      </c>
      <c r="Q120" s="53" t="s">
        <v>29</v>
      </c>
      <c r="R120" s="51">
        <v>500</v>
      </c>
      <c r="S120" s="52">
        <v>310</v>
      </c>
      <c r="T120" s="52">
        <v>450</v>
      </c>
      <c r="U120" s="52">
        <v>320</v>
      </c>
      <c r="V120" s="53">
        <v>6.5</v>
      </c>
      <c r="W120" s="88">
        <v>44063</v>
      </c>
      <c r="X120" s="81">
        <v>500</v>
      </c>
      <c r="Y120" s="82">
        <v>259</v>
      </c>
      <c r="Z120" s="57">
        <v>311</v>
      </c>
    </row>
    <row r="121" ht="53.25" customHeight="1" spans="1:26">
      <c r="A121" s="11"/>
      <c r="B121" s="100"/>
      <c r="C121" s="11"/>
      <c r="D121" s="100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01"/>
    </row>
  </sheetData>
  <mergeCells count="31">
    <mergeCell ref="A1:B1"/>
    <mergeCell ref="A3:B3"/>
    <mergeCell ref="Y3:Z3"/>
    <mergeCell ref="I4:L4"/>
    <mergeCell ref="M4:Q4"/>
    <mergeCell ref="R4:V4"/>
    <mergeCell ref="A4:A5"/>
    <mergeCell ref="A6:A21"/>
    <mergeCell ref="A22:A23"/>
    <mergeCell ref="A24:A25"/>
    <mergeCell ref="A26:A52"/>
    <mergeCell ref="A53:A56"/>
    <mergeCell ref="A58:A85"/>
    <mergeCell ref="A86:A94"/>
    <mergeCell ref="A95:A99"/>
    <mergeCell ref="A100:A107"/>
    <mergeCell ref="A109:A115"/>
    <mergeCell ref="A116:A117"/>
    <mergeCell ref="A118:A120"/>
    <mergeCell ref="B4:B5"/>
    <mergeCell ref="C4:C5"/>
    <mergeCell ref="D4:D5"/>
    <mergeCell ref="E4:E5"/>
    <mergeCell ref="F4:F5"/>
    <mergeCell ref="G4:G5"/>
    <mergeCell ref="H4:H5"/>
    <mergeCell ref="W4:W5"/>
    <mergeCell ref="X4:X5"/>
    <mergeCell ref="Y4:Y5"/>
    <mergeCell ref="Z4:Z5"/>
    <mergeCell ref="D1:H3"/>
  </mergeCells>
  <printOptions horizontalCentered="1"/>
  <pageMargins left="0.7" right="0.7" top="0.75" bottom="0.75" header="0.3" footer="0.3"/>
  <pageSetup paperSize="9" scale="44" fitToHeight="0" orientation="landscape"/>
  <headerFooter/>
  <rowBreaks count="1" manualBreakCount="1">
    <brk id="107" max="28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2025年新価格表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gotaiyo custom</cp:lastModifiedBy>
  <dcterms:created xsi:type="dcterms:W3CDTF">2016-03-25T09:45:00Z</dcterms:created>
  <cp:lastPrinted>2025-12-04T07:00:00Z</cp:lastPrinted>
  <dcterms:modified xsi:type="dcterms:W3CDTF">2026-06-23T02:31:43Z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776FA4F81768428497C34EA838DCC37F_13</vt:lpwstr>
  </property>
  <property fmtid="{D5CDD505-2E9C-101B-9397-08002B2CF9AE}" pid="3" name="KSOProductBuildVer">
    <vt:lpwstr>1041-12.1.0.26880</vt:lpwstr>
  </property>
  <property fmtid="{D5CDD505-2E9C-101B-9397-08002B2CF9AE}" pid="4" name="CalculationRule">
    <vt:i4>0</vt:i4>
  </property>
</Properties>
</file>