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가격표\BEPLAIN\매출\"/>
    </mc:Choice>
  </mc:AlternateContent>
  <xr:revisionPtr revIDLastSave="0" documentId="13_ncr:1_{FE71D086-8FDE-474E-979D-F4B2CD567364}" xr6:coauthVersionLast="45" xr6:coauthVersionMax="47" xr10:uidLastSave="{00000000-0000-0000-0000-000000000000}"/>
  <bookViews>
    <workbookView xWindow="-120" yWindow="-120" windowWidth="29040" windowHeight="15720" xr2:uid="{D748DB7D-076F-40F1-9F60-C92C333E75BA}"/>
  </bookViews>
  <sheets>
    <sheet name="KJHNB" sheetId="2" r:id="rId1"/>
  </sheets>
  <definedNames>
    <definedName name="_xlnm._FilterDatabase" localSheetId="0" hidden="1">KJHNB!$A$1:$T$93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4" i="2" l="1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</calcChain>
</file>

<file path=xl/sharedStrings.xml><?xml version="1.0" encoding="utf-8"?>
<sst xmlns="http://schemas.openxmlformats.org/spreadsheetml/2006/main" count="579" uniqueCount="447">
  <si>
    <t>No</t>
  </si>
  <si>
    <t>SAP Code</t>
  </si>
  <si>
    <t>Product 
Line</t>
  </si>
  <si>
    <t>Barcode</t>
  </si>
  <si>
    <t>Product
Image</t>
  </si>
  <si>
    <t>Product name (KR)</t>
  </si>
  <si>
    <t>Product name (EN)</t>
  </si>
  <si>
    <t>MOQ</t>
  </si>
  <si>
    <t>MSRP</t>
  </si>
  <si>
    <t>Master</t>
  </si>
  <si>
    <t>Regular
Price
(KRW)</t>
  </si>
  <si>
    <t>Regular
Price
(USD)</t>
  </si>
  <si>
    <t>Ongoing
Discounted
Price
(USD)</t>
  </si>
  <si>
    <t>Minimum
Selling
Price
(USD)</t>
  </si>
  <si>
    <t>Total
Shlef life
(month)</t>
  </si>
  <si>
    <t>Product
Size
(mm)</t>
  </si>
  <si>
    <t>Product
Weight
(g)</t>
  </si>
  <si>
    <t>Carton
Size
(mm)</t>
  </si>
  <si>
    <t>Carton
weight
(kg)</t>
  </si>
  <si>
    <t>B0GF002R4</t>
  </si>
  <si>
    <t>MUNG BEAN</t>
  </si>
  <si>
    <t>비플레인 녹두 약산성 클렌징폼 160ml N2</t>
  </si>
  <si>
    <t>BEPLAIN MUNG BEAN pH-BALANCED CLEANSING FOAM 160ml N2</t>
  </si>
  <si>
    <t>56*50*183</t>
  </si>
  <si>
    <t>540*402*220</t>
  </si>
  <si>
    <t>B0GF001R3</t>
  </si>
  <si>
    <t>비플레인 녹두 약산성 클렌징폼 80ml N2</t>
  </si>
  <si>
    <t>BEPLAIN MUNG BEAN pH-BALANCED CLEANSING FOAM 80ml N2</t>
  </si>
  <si>
    <t>45*40*160</t>
  </si>
  <si>
    <t>408*393*195</t>
  </si>
  <si>
    <t>B5GF001R2</t>
  </si>
  <si>
    <t>비플레인 녹두 약산성 클렌징폼 40ml N2</t>
  </si>
  <si>
    <t>BEPLAIN MUNG BEAN pH-BALANCED CLEANSING FOAM 40ml N2</t>
  </si>
  <si>
    <t>37*36*124</t>
  </si>
  <si>
    <t>500*255*160</t>
  </si>
  <si>
    <t>B2GF007A1</t>
  </si>
  <si>
    <t>비플레인 녹두 약산성 클렌징폼 20ml N1 FOC</t>
  </si>
  <si>
    <t>BEPLAIN MUNG BEAN pH-BALANCED CLEANSING FOAM 20ml N1 FOC</t>
  </si>
  <si>
    <t>40*23*97</t>
  </si>
  <si>
    <t>335*245*138</t>
  </si>
  <si>
    <t>B0GF016R1</t>
  </si>
  <si>
    <t>비플레인 녹두 모공 클레이 팩 120ml N1</t>
  </si>
  <si>
    <t>BEPLAIN MUNG BEAN PORE CLAY MASK 120ml N1</t>
  </si>
  <si>
    <t>80*80*70</t>
  </si>
  <si>
    <t>514*440*194</t>
  </si>
  <si>
    <t>B0GF012R3</t>
  </si>
  <si>
    <t>비플레인 녹두 클렌징 오일 200ml N3</t>
  </si>
  <si>
    <t>BEPLAIN MUNG BEAN CLEANSING OIL 200ml N3</t>
  </si>
  <si>
    <t>55*53*162</t>
  </si>
  <si>
    <t>515*315*204</t>
  </si>
  <si>
    <t>비플레인 녹두 클렌징 오일 50ml N1 FOC</t>
  </si>
  <si>
    <t>35*35*88</t>
  </si>
  <si>
    <t>525*225*130</t>
  </si>
  <si>
    <t>B0GF029R2</t>
  </si>
  <si>
    <t>비플레인 녹두 모공 클렌징 밀크 밤 100ml N2</t>
  </si>
  <si>
    <t>BEPLAIN MUNG BEAN PORE CLEANSING MILK BALM 100ml N2</t>
  </si>
  <si>
    <t>76*76*56</t>
  </si>
  <si>
    <t>422*357*166</t>
  </si>
  <si>
    <t>B0GF042R1</t>
  </si>
  <si>
    <t>비플레인 녹두 모공 그라인딩 클렌징 밤 100ml OY N1</t>
  </si>
  <si>
    <t>BEPLAIN MUNG BEAN PORE GRINDING CLEANSING BALM 100ml OY N1</t>
  </si>
  <si>
    <t>77*77*116</t>
  </si>
  <si>
    <t>425*360*285</t>
  </si>
  <si>
    <t>B0GF035A1</t>
  </si>
  <si>
    <t>비플레인 녹두 클렌징 워터 400ml</t>
  </si>
  <si>
    <t>BEPLAIN MUNG BEAN CLEANSING WATER 400ml</t>
  </si>
  <si>
    <t>65*65*160</t>
  </si>
  <si>
    <t>431*361*178</t>
  </si>
  <si>
    <t>B0GF024R1</t>
  </si>
  <si>
    <t>비플레인 녹두 밀크 필링 젤 120ml N1</t>
  </si>
  <si>
    <t>BEPLAIN MUNG BEAN MILK PEELING GEL 120ml N1</t>
  </si>
  <si>
    <t>44*44*162</t>
  </si>
  <si>
    <t>485*220*197</t>
  </si>
  <si>
    <t>B2GF008A1</t>
  </si>
  <si>
    <t>비플레인 녹두 밀크 필링 젤 15ml FOC</t>
  </si>
  <si>
    <t>BEPLAIN MUNG BEAN MILK PEELING GEL 15ml FOC</t>
  </si>
  <si>
    <t>25*25*89</t>
  </si>
  <si>
    <t>335*245*127</t>
  </si>
  <si>
    <t>B0GF004R1</t>
  </si>
  <si>
    <t>비플레인 녹두 약산성 클렌징워터티슈 20매 N1</t>
  </si>
  <si>
    <t>BEPLAIN MUNG BEAN pH-BALANCED FACIAL CLEANSING WIPES 20p N1</t>
  </si>
  <si>
    <t>90*30*160</t>
  </si>
  <si>
    <t>520*340*379</t>
  </si>
  <si>
    <t>B0GF065A1</t>
  </si>
  <si>
    <t>비플레인 녹두 모공 클리어링 필터 패드 70매 180ml</t>
  </si>
  <si>
    <t>BEPLAIN MUNG BEAN PORE CLEARING FILTER PAD 70 Pads 180ml</t>
  </si>
  <si>
    <t>92*92*96</t>
  </si>
  <si>
    <t>530*485*225</t>
  </si>
  <si>
    <t>B0GF059R1</t>
  </si>
  <si>
    <t>비플레인 녹두 모공 스케일링 워터 150ml N1</t>
  </si>
  <si>
    <t>BEPLAIN MUNG BEAN PORE SCALING WATER 150ml N1</t>
  </si>
  <si>
    <t>49*49*154</t>
  </si>
  <si>
    <t>450*273*189</t>
  </si>
  <si>
    <t>B0GF053A1</t>
  </si>
  <si>
    <t>비플레인 녹두 모공 클리어링 라하 토너 265ml</t>
  </si>
  <si>
    <t>BEPLAIN MUNG BEAN PORE CLEARING LHA TONER 265ml</t>
  </si>
  <si>
    <t>56*55*160</t>
  </si>
  <si>
    <t>315*269*378</t>
  </si>
  <si>
    <t>B0GF033R1</t>
  </si>
  <si>
    <t>비플레인 녹두 모공 타이트업 세럼 30ml N1</t>
  </si>
  <si>
    <t>BEPLAIN MUNG BEAN PORE TIGHT-UP SERUM 30ml N1</t>
  </si>
  <si>
    <t>40*39*102</t>
  </si>
  <si>
    <t>385*230*138</t>
  </si>
  <si>
    <t>B2GF005A1</t>
  </si>
  <si>
    <t>비플레인 녹두 모공 타이트업 세럼 15ml FOC</t>
  </si>
  <si>
    <t>BEPLAIN MUNG BEAN PORE TIGHT-UP SERUM 15ml FOC</t>
  </si>
  <si>
    <t>26*26*70</t>
  </si>
  <si>
    <t>335*205*195</t>
  </si>
  <si>
    <t>B0GF043R1</t>
  </si>
  <si>
    <t>비플레인 녹두 모공 타이트업 수딩 크림 60ml N1</t>
  </si>
  <si>
    <t>BEPLAIN MUNG BEAN PORE TIGHT-UP SOOTHING CREAM 60ml N1</t>
  </si>
  <si>
    <t>39*33*161</t>
  </si>
  <si>
    <t>455*330*197</t>
  </si>
  <si>
    <t>B2GF009A1</t>
  </si>
  <si>
    <t>비플레인 녹두 모공 타이트업 수딩 크림 20ml FOC</t>
  </si>
  <si>
    <t>BEPLAIN MUNG BEAN PORE TIGHT-UP SOOTHING CREAM 20ml FOC</t>
  </si>
  <si>
    <t>40*25*96</t>
  </si>
  <si>
    <t>490*338*206</t>
  </si>
  <si>
    <t>B0GF056A1</t>
  </si>
  <si>
    <t>비플레인 녹두 쿨링 앤 슬림 페이스 마스크 20ml X 10매</t>
  </si>
  <si>
    <t>BEPLAIN MUNG BEAN COOLING &amp; SLIM FACE MASK 20ml X 10P</t>
  </si>
  <si>
    <t>129*39*189</t>
  </si>
  <si>
    <t>425*303*225</t>
  </si>
  <si>
    <t>B0GF055A1</t>
  </si>
  <si>
    <t>비플레인 녹두 쿨링 앤 슬림 페이스 마스크 20ml 1매</t>
  </si>
  <si>
    <t>BEPLAIN MUNG BEAN COOLING &amp; SLIM FACE MASK 20ml 1P</t>
  </si>
  <si>
    <t>127*1*185</t>
  </si>
  <si>
    <t>580*330*223</t>
  </si>
  <si>
    <t>B0GF057A1</t>
  </si>
  <si>
    <t>비플레인 녹두 쿨링 수분 선크림 50ml</t>
  </si>
  <si>
    <t>BEPLAIN MUNG BEAN COOLING MOISTURE SUNSCREEN 50ml</t>
  </si>
  <si>
    <t>53*41*125</t>
  </si>
  <si>
    <t>442*254*149</t>
  </si>
  <si>
    <t>B5GF006A1</t>
  </si>
  <si>
    <t>비플레인 녹두 쿨링 수분 선크림 10ml FOC</t>
  </si>
  <si>
    <t>BEPLAIN MUNG BEAN COOLING MOISTURE SUNSCREEN 10ml FOC</t>
  </si>
  <si>
    <t>25*25*82</t>
  </si>
  <si>
    <t>367*305*122</t>
  </si>
  <si>
    <t>B0RB001A1</t>
  </si>
  <si>
    <t>RED BEAN</t>
  </si>
  <si>
    <t>비플레인 팥 콜라겐 팩투폼 클렌저 100ml</t>
  </si>
  <si>
    <t>BEPLAIN RED BEAN COLLAGEN PACK TO FOAM CLEANSER 100ml</t>
  </si>
  <si>
    <t>79*79*84</t>
  </si>
  <si>
    <t>435*205*385</t>
  </si>
  <si>
    <t>B0CT001R1</t>
  </si>
  <si>
    <t>CICATEROL</t>
  </si>
  <si>
    <t>비플레인 시카테롤 앰플 30ml N1</t>
  </si>
  <si>
    <t>BEPLAIN CICATEROL AMPOULE 30ml N1</t>
  </si>
  <si>
    <t>40*40*100</t>
  </si>
  <si>
    <t>380*235*155</t>
  </si>
  <si>
    <t>B2CT002A1</t>
  </si>
  <si>
    <t>비플레인 시카테롤 앰플 5ml FOC</t>
  </si>
  <si>
    <t>BEPLAIN CICATEROL AMPOULE 5ml FOC</t>
  </si>
  <si>
    <t>17*17*66</t>
  </si>
  <si>
    <t>540*380*210</t>
  </si>
  <si>
    <t>B0CT005R2</t>
  </si>
  <si>
    <t>비플레인 시카테롤 토너 200ml N1</t>
  </si>
  <si>
    <t>BEPLAIN CICATEROL TONER 200ml N1</t>
  </si>
  <si>
    <t>52*52*169</t>
  </si>
  <si>
    <t>585*261*208</t>
  </si>
  <si>
    <t>B0CT002R3</t>
  </si>
  <si>
    <t>비플레인 시카테롤 크림 60ml N2</t>
  </si>
  <si>
    <t>BEPLAIN CICATEROL MOISTURIZER 60ml N2</t>
  </si>
  <si>
    <t>45*35*140</t>
  </si>
  <si>
    <t>415*230*177</t>
  </si>
  <si>
    <t>B5CT002A1</t>
  </si>
  <si>
    <t>비플레인 시카테롤 크림 10ml</t>
  </si>
  <si>
    <t>BEPLAIN CICATEROL MOISTURIZER 10ml</t>
  </si>
  <si>
    <t>25*25*85</t>
  </si>
  <si>
    <t>370*305*100</t>
  </si>
  <si>
    <t>B0CT006R1</t>
  </si>
  <si>
    <t>비플레인 시카테롤 캡슐 베리어 크림 50ml N1</t>
  </si>
  <si>
    <t>BEPLAIN CICATEROL CAPSULE BARRIER CREAM 50ml N1</t>
  </si>
  <si>
    <t>64*64*57</t>
  </si>
  <si>
    <t>355*300*165</t>
  </si>
  <si>
    <t>B5CT004A1</t>
  </si>
  <si>
    <t>비플레인 시카테롤 캡슐 베리어 크림 10ml</t>
  </si>
  <si>
    <t>BEPLAIN CICATEROL CAPSULE BARRIER CREAM 10ml</t>
  </si>
  <si>
    <t>24*24*85</t>
  </si>
  <si>
    <t>B0CT003R1</t>
  </si>
  <si>
    <t>비플레인 시카테롤 스팟 트리트먼트 15ml N1</t>
  </si>
  <si>
    <t>BEPLAIN CICATEROL SPOT TREATMENT 15ml N1</t>
  </si>
  <si>
    <t>31*20*127</t>
  </si>
  <si>
    <t>385*300*165</t>
  </si>
  <si>
    <t>B0CT022A1</t>
  </si>
  <si>
    <t>비플레인 시카테롤 블레미쉬 패드 80매 185ml</t>
  </si>
  <si>
    <t>BEPLAIN CICATEROL BLEMISH PAD 80 Pads 185ml</t>
  </si>
  <si>
    <t>90**90*95</t>
  </si>
  <si>
    <t>B0CT016R1</t>
  </si>
  <si>
    <t>비플레인 시카테롤 올인원 200ml N1</t>
  </si>
  <si>
    <t>BEPLAIN CICATEROL ALL-IN-ONE 200ml N1</t>
  </si>
  <si>
    <t>57*44*143</t>
  </si>
  <si>
    <t>470*310*164</t>
  </si>
  <si>
    <t>B0CT023A1</t>
  </si>
  <si>
    <t>비플레인 시카테롤 히알루로닉 딥 클렌징폼 120ml</t>
  </si>
  <si>
    <t>BEPLAIN CICATEROL HYALURONIC DEEP CLEANSING FOAM 120ml</t>
  </si>
  <si>
    <t>58*47*155</t>
  </si>
  <si>
    <t>446*316*194</t>
  </si>
  <si>
    <t>B0CT025A1</t>
  </si>
  <si>
    <t>비플레인 시카테롤 스팟패치 110매</t>
  </si>
  <si>
    <t>BEPLAIN CICATEROL SPOT PATCH 110 PATCHES</t>
  </si>
  <si>
    <t>78*15*138</t>
  </si>
  <si>
    <t>380*340*205</t>
  </si>
  <si>
    <t>B0CT024A1</t>
  </si>
  <si>
    <t>비플레인 시카테롤 스팟패치 22매</t>
  </si>
  <si>
    <t>BEPLAIN CICATEROL SPOT PATCH 22 PATCHES</t>
  </si>
  <si>
    <t>95*1*141</t>
  </si>
  <si>
    <t>355*235*176</t>
  </si>
  <si>
    <t>39*39*101</t>
  </si>
  <si>
    <t>377*225*140</t>
  </si>
  <si>
    <t>605*425*207</t>
  </si>
  <si>
    <t>131*1*170</t>
  </si>
  <si>
    <t>B0CP001A1</t>
  </si>
  <si>
    <t>CICA PDRN</t>
  </si>
  <si>
    <t>비플레인 시카 피디알엔 스킨 부스터 세럼 30ml</t>
  </si>
  <si>
    <t>BEPLAIN CICA PDRN SKIN BOOSTER SERUM 30ml</t>
  </si>
  <si>
    <t>33*33*119</t>
  </si>
  <si>
    <t>395*352*153</t>
  </si>
  <si>
    <t>B0CP002A1</t>
  </si>
  <si>
    <t>비플레인 시카 피디알엔 리페어 크림 50ml</t>
  </si>
  <si>
    <t>BEPLAIN CICA PDRN REPAIR CREAM 50ml</t>
  </si>
  <si>
    <t>61*61*61</t>
  </si>
  <si>
    <t>337*238*300</t>
  </si>
  <si>
    <t>B0MT002A1</t>
  </si>
  <si>
    <t>MATCHA</t>
  </si>
  <si>
    <t>비플레인 말차 카테킨 인텐시브 케어 크림 20ml</t>
  </si>
  <si>
    <t>BEPLAIN MATCHA CATECHIN INTENSIVE CARE CREAM 20ml</t>
  </si>
  <si>
    <t>31*20*136</t>
  </si>
  <si>
    <t>314*190*322</t>
  </si>
  <si>
    <t>B0MT001A1</t>
  </si>
  <si>
    <t>비플레인 말차 카테킨 스킨 퓨리파잉 에센스 150ml</t>
  </si>
  <si>
    <t>BEPLAIN MATCHA CATECHIN SKIN PURIFYING ESSENCE 150ml</t>
  </si>
  <si>
    <t>49*49*138</t>
  </si>
  <si>
    <t>465*280*177</t>
  </si>
  <si>
    <t>B1ST199A1</t>
  </si>
  <si>
    <t>비플레인 말차 카테킨 듀오 세트</t>
  </si>
  <si>
    <t>BEPLAIN MATCHA CATECHIN DUO SET</t>
  </si>
  <si>
    <t>E: 36, C: 24</t>
  </si>
  <si>
    <t>70*50*138</t>
  </si>
  <si>
    <t>469*282*175</t>
  </si>
  <si>
    <t>SUNMUSE</t>
  </si>
  <si>
    <t>비플레인 선뮤즈 모이스처 선크림 50ml N1</t>
  </si>
  <si>
    <t>BEPLAIN SUNMUSE MOISTURE SUNSCREEN 50ml N1</t>
  </si>
  <si>
    <t>41*34*150</t>
  </si>
  <si>
    <t>385*215*191</t>
  </si>
  <si>
    <t>B2SN001A1</t>
  </si>
  <si>
    <t>비플레인 선뮤즈 모이스처 선크림 10ml FOC</t>
  </si>
  <si>
    <t>BEPLAIN SUNMUSE MOISTURE SUNSCREEN 10ml FOC</t>
  </si>
  <si>
    <t>30*15*84</t>
  </si>
  <si>
    <t>B0SN005R1</t>
  </si>
  <si>
    <t>비플레인 선뮤즈 무기자차 선크림 50ml N1</t>
  </si>
  <si>
    <t>BEPLAIN SUNMUSE MINERAL SUNSCREEN 50ml N1</t>
  </si>
  <si>
    <t>B5SN004A1</t>
  </si>
  <si>
    <t>비플레인 선뮤즈 무기자차 선크림 10ml</t>
  </si>
  <si>
    <t>BEPLAIN SUNMUSE MINERAL SUNSCREEN 10ml</t>
  </si>
  <si>
    <t>30*16*83</t>
  </si>
  <si>
    <t>B0SN003R1</t>
  </si>
  <si>
    <t>비플레인 선뮤즈 톤업 앤 코렉팅 선크림 50ml N1</t>
  </si>
  <si>
    <t>BEPLAIN SUNMUSE TONE-UP &amp; CORRECTING SUNSCREEN 50ml N1</t>
  </si>
  <si>
    <t>41*34*151</t>
  </si>
  <si>
    <t>B2SN002A1</t>
  </si>
  <si>
    <t>비플레인 선뮤즈 톤업 앤 코렉팅 선크림 10ml FOC</t>
  </si>
  <si>
    <t>BEPLAIN SUNMUSE TONE-UP &amp; CORRECTING SUNSCREEN 10ml FOC</t>
  </si>
  <si>
    <t>B0SN007R1</t>
  </si>
  <si>
    <t>비플레인 선뮤즈 톤업 앤 코렉팅 매트 선크림 50ml N1</t>
  </si>
  <si>
    <t>BEPLAIN SUNMUSE TONE-UP &amp; CORRECTING MATTE SUNSCREEN 50ml N1</t>
  </si>
  <si>
    <t>B5SN005A1</t>
  </si>
  <si>
    <t>비플레인 선뮤즈 톤업 앤 코렉팅 매트 선크림 10ml</t>
  </si>
  <si>
    <t>BEPLAIN SUNMUSE TONE UP &amp; CORRECTING MATTE SUNSCREEN 10ml</t>
  </si>
  <si>
    <t>B0SN015A1</t>
  </si>
  <si>
    <t>비플레인 선뮤즈 톤업 앤 코렉팅 선크림 피치 핑크 50ml</t>
  </si>
  <si>
    <t>BEPLAIN SUNMUSE TONE UP &amp; CORRECTING SUNSCREEN PEACH PINK 50ml</t>
  </si>
  <si>
    <t>41*35*150</t>
  </si>
  <si>
    <t>B5SN007A1</t>
  </si>
  <si>
    <t>비플레인 선뮤즈 톤업 앤 코렉팅 선크림 피치 핑크 10ml FOC</t>
  </si>
  <si>
    <t>BEPLAIN SUNMUSE TONE UP &amp; CORRECTING SUNSCREEN PEACH PINK 10ml FOC</t>
  </si>
  <si>
    <t>30*18*84</t>
  </si>
  <si>
    <t>B0SN014A1</t>
  </si>
  <si>
    <t>비플레인 선뮤즈 톤업 앤 코렉팅 선크림 마일드 그린 50ml</t>
  </si>
  <si>
    <t>BEPLAIN SUNMUSE TONE UP &amp;CORRECTING SUNSCREEN MILD GREEN 50ml</t>
  </si>
  <si>
    <t>B0SN013A1</t>
  </si>
  <si>
    <t>비플레인 선뮤즈 톤업 앤 코렉팅 오일컷 선 파우더 7.5g</t>
  </si>
  <si>
    <t>BEPLAIN SUNMUSE TONE UP &amp; CORRECTING OIL CUT SUN POWDER 7.5g</t>
  </si>
  <si>
    <t>62*62*59</t>
  </si>
  <si>
    <t>385*336*154</t>
  </si>
  <si>
    <t>B0VT007A1</t>
  </si>
  <si>
    <t>VITAMIN</t>
  </si>
  <si>
    <t>비플레인 레몬씨 글루타치온 미백 앰플 30ml</t>
  </si>
  <si>
    <t>BEPLAIN LEMON C GLUTATHIONE BRIGHTENING AMPOULE 30ml</t>
  </si>
  <si>
    <t>B0VT006A1</t>
  </si>
  <si>
    <t>비플레인 레몬씨 글루타치온 미백 패드 70매 130ml</t>
  </si>
  <si>
    <t>BEPLAIN LEMON C GLUTATHIONE BRIGHTENING PAD 70Pads 130ml</t>
  </si>
  <si>
    <t>91*91*88</t>
  </si>
  <si>
    <t>490*217*387</t>
  </si>
  <si>
    <t>B0SN012A1</t>
  </si>
  <si>
    <t>비플레인 레몬씨 글루타치온 톤업 선크림 50ml</t>
  </si>
  <si>
    <t>BEPLAIN LEMON C GLUTATHIONE TONE UP SUNSCREEN 50ml</t>
  </si>
  <si>
    <t>46*34*130</t>
  </si>
  <si>
    <t>488*265*170</t>
  </si>
  <si>
    <t>B0B5003A1</t>
  </si>
  <si>
    <t>B5</t>
  </si>
  <si>
    <t>비플레인 B5 수분 앰플 마스크 24ml X 10매</t>
  </si>
  <si>
    <t>BEPLAIN B5 HYDRATING AMPOULE MASK 24ml X 10P</t>
  </si>
  <si>
    <t>B0B5002A1</t>
  </si>
  <si>
    <t>비플레인 B5 수분 앰플 마스크 24ml X 5매</t>
  </si>
  <si>
    <t>BEPLAIN B5 HYDRATING AMPOULE MASK 24ml X 5P</t>
  </si>
  <si>
    <t>129*20*189</t>
  </si>
  <si>
    <t>490*290*225</t>
  </si>
  <si>
    <t>B0B5001A1</t>
  </si>
  <si>
    <t>비플레인 B5 수분 앰플 마스크 24ml 1매</t>
  </si>
  <si>
    <t>BEPLAIN B5 HYDRATING AMPOULE MASK 24ml 1P</t>
  </si>
  <si>
    <t>B0MD003A1</t>
  </si>
  <si>
    <t>MADECASSOCIDE</t>
  </si>
  <si>
    <t>비플레인 마데카소사이드 진정 앰플 마스크 24ml X 10매</t>
  </si>
  <si>
    <t>BEPLAIN MADECASSOSIDE CALMING AMPOULE MASK 24ml X 10P</t>
  </si>
  <si>
    <t>B0MD002A1</t>
  </si>
  <si>
    <t>비플레인 마데카소사이드 진정 앰플 마스크 24ml X 5매</t>
  </si>
  <si>
    <t>BEPLAIN MADECASSOSIDE CALMING AMPOULE MASK 24ml X 5P</t>
  </si>
  <si>
    <t>B0MD001A1</t>
  </si>
  <si>
    <t>비플레인 마데카소사이드 진정 앰플 마스크 24ml 1매</t>
  </si>
  <si>
    <t>BEPLAIN MADECASSOSIDE CALMING AMPOULE MASK 24ml 1P</t>
  </si>
  <si>
    <t>B0HY008A1</t>
  </si>
  <si>
    <t>AQUA PURE
HYALURONIC</t>
  </si>
  <si>
    <t>비플레인 아쿠아 퓨어 히알루로닉 크림 70ml</t>
  </si>
  <si>
    <t>BEPLAIN AQUA PURE HYALURONIC CREAM 70ml</t>
  </si>
  <si>
    <t>42*39*147</t>
  </si>
  <si>
    <t>439*310*185</t>
  </si>
  <si>
    <t>B0HY007A1</t>
  </si>
  <si>
    <t>비플레인 아쿠아 퓨어 히알루로닉 세럼 30ml</t>
  </si>
  <si>
    <t>BEPLAIN AQUA PURE HYALURONIC SERUM 30ml</t>
  </si>
  <si>
    <t>39*38*102</t>
  </si>
  <si>
    <t>51*41*171</t>
  </si>
  <si>
    <t>465*253*210</t>
  </si>
  <si>
    <t>B0MC001A1</t>
  </si>
  <si>
    <t>MILK CERIMIDE</t>
  </si>
  <si>
    <t>비플레인 밀크 세라마이드 립 에센스 10g</t>
  </si>
  <si>
    <t>BEPLAIN MILK CERAMIDE LIP ESSENCE 10g</t>
  </si>
  <si>
    <t>27*21*130(110)</t>
  </si>
  <si>
    <t>460*210*167</t>
  </si>
  <si>
    <t>B0MC005A1</t>
  </si>
  <si>
    <t>비플레인 밀크 세라마이드 보습 크림 50ml</t>
  </si>
  <si>
    <t>BEPLAIN MILK CERAMIDE MOISTURIZING CREAM 50ml</t>
  </si>
  <si>
    <t>38*31*143</t>
  </si>
  <si>
    <t>297*225*344</t>
  </si>
  <si>
    <t>B0MC004A1</t>
  </si>
  <si>
    <t>비플레인 밀크 세라마이드 보습 토너 150ml</t>
  </si>
  <si>
    <t>BEPLAIN MILK CERAMIDE MOISTURIZING TONER 150ml</t>
  </si>
  <si>
    <t>43*44*161</t>
  </si>
  <si>
    <t>417*253*200</t>
  </si>
  <si>
    <t>B4GF006R1</t>
  </si>
  <si>
    <t>비플레인 녹두 3종 샤셰 N1</t>
  </si>
  <si>
    <t>BEPLAIN MUNG BEAN LINE SASHET N1</t>
  </si>
  <si>
    <t>180*90*1</t>
  </si>
  <si>
    <t>420*320*300</t>
  </si>
  <si>
    <t>B4GF007R1</t>
  </si>
  <si>
    <t>비플레인 녹두 모공 클레이 팩 샤셰 12ml N1</t>
  </si>
  <si>
    <t>BEPLAIN MUNG BEAN PORE CLAY MASK SACHET 12ml N1</t>
  </si>
  <si>
    <t>93*1*120</t>
  </si>
  <si>
    <t>B4GF008A1</t>
  </si>
  <si>
    <t>비플레인 녹두 모공 타이트업 세럼 샤셰 1ml</t>
  </si>
  <si>
    <t>BEPLAIN MUNG BEAN PORE TIGHT-UP SACHET 1ml</t>
  </si>
  <si>
    <t>90*1*100</t>
  </si>
  <si>
    <t>B4GF011A1</t>
  </si>
  <si>
    <t>비플레인 녹두 쿨링 수분 선크림 샤셰 1ml</t>
  </si>
  <si>
    <t>BEPLAIN MUNG BEAN COOLING MOISTURE SUNSCREEN SACHET 1ml</t>
  </si>
  <si>
    <t>76*55*1 (Round shaped)</t>
  </si>
  <si>
    <t>B0GF070A1</t>
  </si>
  <si>
    <t>비플레인 녹두 모공 클리어링 필터 패드 10매 27ml</t>
  </si>
  <si>
    <t>BEPLAIN MUNG BEAN PORE CLEARING FILTER PAD 10 Pads 27ml</t>
  </si>
  <si>
    <t>120*3*150</t>
  </si>
  <si>
    <t>520*300*197</t>
  </si>
  <si>
    <t>B4CT002A1</t>
  </si>
  <si>
    <t>비플레인 시카테롤 3종 샤셰 N1</t>
  </si>
  <si>
    <t>BEPLAIN CICATEROL LINE SASHET N1</t>
  </si>
  <si>
    <t>171*1*90</t>
  </si>
  <si>
    <t>B0CT012A1</t>
  </si>
  <si>
    <t>비플레인 시카테롤 블레미쉬 패드 10매 25ml</t>
  </si>
  <si>
    <t>BEPLAIN CICATEROL BLEMISH PAD 10Pads 25ml</t>
  </si>
  <si>
    <t>12*15*1</t>
  </si>
  <si>
    <t>545*355*170</t>
  </si>
  <si>
    <t>B4CP003A1</t>
  </si>
  <si>
    <t>비플레인 시카 피디알엔 리페어 크림 블리스터 2ml</t>
  </si>
  <si>
    <t>BEPLAIN CICA PDRN REPAIR CREAM BLISTER 2ml</t>
  </si>
  <si>
    <t>62*34*12</t>
  </si>
  <si>
    <t>B4SN003A1</t>
  </si>
  <si>
    <t>비플레인 선뮤즈 선크림 2종 샤셰</t>
  </si>
  <si>
    <t>BEPLAIN SUNMUSE SUNSCREEN LINE SASHET</t>
  </si>
  <si>
    <t>100*1*90</t>
  </si>
  <si>
    <t>320*420*310</t>
  </si>
  <si>
    <t>B0GF038R2</t>
  </si>
  <si>
    <t>EU Version</t>
  </si>
  <si>
    <t>비플레인 녹두 약산성 클렌징폼 80ml EU N2</t>
  </si>
  <si>
    <t>BEPLAIN MUNG BEAN pH-BALANCED CLEANSING FOAM 80ml EU N2</t>
  </si>
  <si>
    <t>437*393*193</t>
  </si>
  <si>
    <t>B0GF039R1</t>
  </si>
  <si>
    <t>비플레인 녹두 클렌징 오일 200ml EU N1</t>
  </si>
  <si>
    <t>BEPLAIN MUNG BEAN CLEANSING OIL 200ml EU N1</t>
  </si>
  <si>
    <t>B0HY006R1</t>
  </si>
  <si>
    <t>비플레인 히알루로닉 아쿠아 젤 80ml EU N1</t>
  </si>
  <si>
    <t>BEPLAIN HYALURONIC AQUA MOISTURIZER 80ml EU N1</t>
  </si>
  <si>
    <t>42*39*156</t>
  </si>
  <si>
    <t>445*217*193</t>
  </si>
  <si>
    <t>B0SN008R1</t>
  </si>
  <si>
    <t>비플레인 선뮤즈 모이스처 선크림 50ml EU N1</t>
  </si>
  <si>
    <t>BEPLAIN SUNMUSE MOISTURE SUNSCREEN 50ml EU N1</t>
  </si>
  <si>
    <t>B0CF017R1</t>
  </si>
  <si>
    <t>비플레인 시카풀 수딩 젤 80ml EU N1</t>
  </si>
  <si>
    <t>BEPLAIN CICAFUL SOOTHING GEL 80ml EU N1</t>
  </si>
  <si>
    <t>42*39*155</t>
  </si>
  <si>
    <t>B0CF016R1</t>
  </si>
  <si>
    <t>비플레인 시카풀 수딩 마스크 1매 27g EU N1</t>
  </si>
  <si>
    <t>BEPLAIN CICAFUL SOOTHING MASK 1p 27g EU N1</t>
  </si>
  <si>
    <t>B0MC007A1</t>
  </si>
  <si>
    <t>비플레인 밀크 세라마이드 보습 크림 50ml EU</t>
  </si>
  <si>
    <t>BEPLAIN MILK CERAMIDE MOISTURIZING CREAM 50ml EU</t>
  </si>
  <si>
    <t>B0MC006A1</t>
  </si>
  <si>
    <t>비플레인 밀크 세라마이드 보습 토너 150ml EU</t>
  </si>
  <si>
    <t>BEPLAIN MILK CERAMIDE MOISTURIZING TONER 150ml EU</t>
  </si>
  <si>
    <t>B0PS003A1</t>
  </si>
  <si>
    <t>비플레인 핑크솔트 아하 바하 클렌징폼 120ml EU</t>
  </si>
  <si>
    <t>BEPLAIN PINK SALT AHA BHA CLEANSING FOAM 120ml EU</t>
  </si>
  <si>
    <t>B0GF081A1</t>
  </si>
  <si>
    <t>BEPLAIN MUNG BEAN CLEANSING OIL 50ml OY</t>
  </si>
  <si>
    <t>B0GF094A1</t>
  </si>
  <si>
    <r>
      <rPr>
        <sz val="12"/>
        <color theme="1"/>
        <rFont val="Malgun Gothic"/>
        <family val="3"/>
        <charset val="129"/>
      </rPr>
      <t>비플레인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녹두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코튼핏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파우더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팩트</t>
    </r>
    <r>
      <rPr>
        <sz val="12"/>
        <color theme="1"/>
        <rFont val="Arial"/>
        <family val="2"/>
      </rPr>
      <t xml:space="preserve"> 7g</t>
    </r>
  </si>
  <si>
    <t>BEPLAIN MUNG BEAN COTTON FIT POWDER PACT 7g</t>
  </si>
  <si>
    <t>B0CP004A1</t>
    <phoneticPr fontId="2" type="noConversion"/>
  </si>
  <si>
    <r>
      <rPr>
        <sz val="12"/>
        <color theme="1"/>
        <rFont val="Malgun Gothic"/>
        <family val="3"/>
        <charset val="129"/>
      </rPr>
      <t>비플레인 시카 피디알엔 엑티베이팅 에센스 토너 155</t>
    </r>
    <r>
      <rPr>
        <sz val="12"/>
        <color theme="1"/>
        <rFont val="Arial"/>
        <family val="2"/>
      </rPr>
      <t>ml</t>
    </r>
  </si>
  <si>
    <t>BEPLAIN CICA PDRN ACTIVATING ESSENCE TONER 155ml</t>
  </si>
  <si>
    <t>B0SN004R1</t>
  </si>
  <si>
    <t>B0B5006A1</t>
  </si>
  <si>
    <r>
      <rPr>
        <sz val="12"/>
        <color theme="1"/>
        <rFont val="맑은 고딕"/>
        <family val="3"/>
        <charset val="129"/>
      </rPr>
      <t xml:space="preserve">비플레인 </t>
    </r>
    <r>
      <rPr>
        <sz val="12"/>
        <color theme="1"/>
        <rFont val="Arial"/>
        <family val="2"/>
      </rPr>
      <t xml:space="preserve">B5 </t>
    </r>
    <r>
      <rPr>
        <sz val="12"/>
        <color theme="1"/>
        <rFont val="맑은 고딕"/>
        <family val="3"/>
        <charset val="129"/>
      </rPr>
      <t>수분 앰플 패드</t>
    </r>
    <r>
      <rPr>
        <sz val="12"/>
        <color theme="1"/>
        <rFont val="Arial"/>
        <family val="2"/>
      </rPr>
      <t xml:space="preserve"> 70</t>
    </r>
    <r>
      <rPr>
        <sz val="12"/>
        <color theme="1"/>
        <rFont val="맑은 고딕"/>
        <family val="3"/>
        <charset val="129"/>
      </rPr>
      <t>매</t>
    </r>
    <r>
      <rPr>
        <sz val="12"/>
        <color theme="1"/>
        <rFont val="Arial"/>
        <family val="2"/>
      </rPr>
      <t>/ 180ml</t>
    </r>
  </si>
  <si>
    <t>BEPLAIN B5 HYDRATING AMPOULE PAD 70pads/ 180ml</t>
  </si>
  <si>
    <t>B0MD006A1</t>
  </si>
  <si>
    <r>
      <rPr>
        <sz val="12"/>
        <color theme="1"/>
        <rFont val="맑은 고딕"/>
        <family val="3"/>
        <charset val="129"/>
      </rPr>
      <t>비플레인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마데카소사이드 진정앰플 패드 70매</t>
    </r>
    <r>
      <rPr>
        <sz val="12"/>
        <color theme="1"/>
        <rFont val="Arial"/>
        <family val="2"/>
      </rPr>
      <t>/ 180ml</t>
    </r>
  </si>
  <si>
    <t>BEPLAIN MADECASSOSIDE CALMING AMPOULE PAD 70pads/ 180ml</t>
  </si>
  <si>
    <t>B4CP002A1</t>
  </si>
  <si>
    <r>
      <rPr>
        <sz val="12"/>
        <color theme="1"/>
        <rFont val="맑은 고딕"/>
        <family val="3"/>
        <charset val="129"/>
      </rPr>
      <t>비플레인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시카 피디알엔 스킨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부스터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세럼</t>
    </r>
    <r>
      <rPr>
        <sz val="12"/>
        <color theme="1"/>
        <rFont val="Arial"/>
        <family val="2"/>
      </rPr>
      <t xml:space="preserve"> 2ml</t>
    </r>
  </si>
  <si>
    <t>BEAPLIN CICA PDRN SKIN BOOSTER SERUM Sachet 2ml</t>
  </si>
  <si>
    <t>76*20*77</t>
  </si>
  <si>
    <t>340*283*265</t>
  </si>
  <si>
    <t>43*43*169</t>
  </si>
  <si>
    <t>418*250*207</t>
  </si>
  <si>
    <t>90*96*76</t>
  </si>
  <si>
    <t>40*1*100</t>
  </si>
  <si>
    <t>NEW</t>
    <phoneticPr fontId="2" type="noConversion"/>
  </si>
  <si>
    <t>Supply Price 
(-VAT)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</si>
</sst>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41" formatCode="_-* #,##0_-;\-* #,##0_-;_-* &quot;-&quot;_-;_-@_-"/>
    <numFmt numFmtId="176" formatCode="0_);[Red]\(0\)"/>
    <numFmt numFmtId="177" formatCode="####;\(####\);&quot; &quot;"/>
    <numFmt numFmtId="178" formatCode="_-* #,##0_-;\-* #,##0_-;_-* &quot;-&quot;_-;_-@"/>
    <numFmt numFmtId="179" formatCode="_-* #,##0.00_-;\-* #,##0.00_-;_-* &quot;-&quot;_-;_-@"/>
    <numFmt numFmtId="180" formatCode="_-* #,##0.0_-;\-* #,##0.0_-;_-* &quot;-&quot;_-;_-@"/>
  </numFmts>
  <fonts count="9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8"/>
      <name val="Aptos Narrow"/>
      <family val="3"/>
      <charset val="129"/>
      <scheme val="minor"/>
    </font>
    <font>
      <sz val="11"/>
      <name val="Arial"/>
      <family val="2"/>
    </font>
    <font>
      <sz val="12"/>
      <color theme="1"/>
      <name val="Arial"/>
      <family val="2"/>
    </font>
    <font>
      <sz val="12"/>
      <color theme="1"/>
      <name val="Malgun Gothic"/>
      <family val="3"/>
      <charset val="129"/>
    </font>
    <font>
      <sz val="12"/>
      <color theme="1"/>
      <name val="맑은 고딕"/>
      <family val="3"/>
      <charset val="129"/>
    </font>
    <font>
      <sz val="11"/>
      <color theme="1"/>
      <name val="Aptos Narrow"/>
      <family val="2"/>
      <scheme val="minor"/>
    </font>
    <font>
      <sz val="12"/>
      <color rgb="FFFF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DAE9F8"/>
        <bgColor rgb="FFDAE9F8"/>
      </patternFill>
    </fill>
    <fill>
      <patternFill patternType="solid">
        <fgColor rgb="FFDAF2D0"/>
        <bgColor rgb="FFDAF2D0"/>
      </patternFill>
    </fill>
    <fill>
      <patternFill patternType="solid">
        <fgColor rgb="FFD9F2D0"/>
        <bgColor rgb="FFD9F2D0"/>
      </patternFill>
    </fill>
    <fill>
      <patternFill patternType="solid">
        <fgColor rgb="FFFFFFFF"/>
        <bgColor rgb="FFFFFFFF"/>
      </patternFill>
    </fill>
    <fill>
      <patternFill patternType="solid">
        <fgColor rgb="FFDD7E6B"/>
        <bgColor rgb="FFDD7E6B"/>
      </patternFill>
    </fill>
    <fill>
      <patternFill patternType="solid">
        <fgColor rgb="FF14C9A7"/>
        <bgColor rgb="FF14C9A7"/>
      </patternFill>
    </fill>
    <fill>
      <patternFill patternType="solid">
        <fgColor rgb="FF4A86E8"/>
        <bgColor rgb="FF4A86E8"/>
      </patternFill>
    </fill>
    <fill>
      <patternFill patternType="solid">
        <fgColor rgb="FF3A7D22"/>
        <bgColor rgb="FF3A7D22"/>
      </patternFill>
    </fill>
    <fill>
      <patternFill patternType="solid">
        <fgColor rgb="FF00B0F0"/>
        <bgColor rgb="FF00B0F0"/>
      </patternFill>
    </fill>
    <fill>
      <patternFill patternType="solid">
        <fgColor rgb="FFFFE599"/>
        <bgColor rgb="FFFFE599"/>
      </patternFill>
    </fill>
    <fill>
      <patternFill patternType="solid">
        <fgColor rgb="FF4D94D8"/>
        <bgColor rgb="FF4D94D8"/>
      </patternFill>
    </fill>
    <fill>
      <patternFill patternType="solid">
        <fgColor rgb="FFB3E5A1"/>
        <bgColor rgb="FFB3E5A1"/>
      </patternFill>
    </fill>
    <fill>
      <patternFill patternType="solid">
        <fgColor rgb="FFC1E4F5"/>
        <bgColor rgb="FFC1E4F5"/>
      </patternFill>
    </fill>
    <fill>
      <patternFill patternType="solid">
        <fgColor rgb="FFCCCCCC"/>
        <bgColor rgb="FFCCCCCC"/>
      </patternFill>
    </fill>
    <fill>
      <patternFill patternType="solid">
        <fgColor rgb="FFE49EDD"/>
        <bgColor rgb="FFE49EDD"/>
      </patternFill>
    </fill>
    <fill>
      <patternFill patternType="solid">
        <fgColor theme="8" tint="0.79998168889431442"/>
        <bgColor rgb="FFDAE9F8"/>
      </patternFill>
    </fill>
    <fill>
      <patternFill patternType="solid">
        <fgColor rgb="FFFFFF00"/>
        <bgColor rgb="FFF6C6AC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rgb="FFBFBFB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1" fontId="7" fillId="0" borderId="0" applyFont="0" applyFill="0" applyBorder="0" applyAlignment="0" applyProtection="0">
      <alignment vertical="center"/>
    </xf>
  </cellStyleXfs>
  <cellXfs count="59">
    <xf numFmtId="0" fontId="0" fillId="0" borderId="0" xfId="0"/>
    <xf numFmtId="0" fontId="0" fillId="0" borderId="0" xfId="0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176" fontId="4" fillId="0" borderId="6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177" fontId="4" fillId="0" borderId="6" xfId="0" applyNumberFormat="1" applyFont="1" applyBorder="1" applyAlignment="1">
      <alignment horizontal="center" vertical="center" wrapText="1"/>
    </xf>
    <xf numFmtId="178" fontId="4" fillId="0" borderId="6" xfId="0" applyNumberFormat="1" applyFont="1" applyBorder="1" applyAlignment="1">
      <alignment horizontal="center" vertical="center" wrapText="1"/>
    </xf>
    <xf numFmtId="179" fontId="4" fillId="0" borderId="6" xfId="0" applyNumberFormat="1" applyFont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176" fontId="4" fillId="5" borderId="6" xfId="0" applyNumberFormat="1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 wrapText="1"/>
    </xf>
    <xf numFmtId="0" fontId="4" fillId="10" borderId="6" xfId="0" applyFont="1" applyFill="1" applyBorder="1" applyAlignment="1">
      <alignment horizontal="center" vertical="center" wrapText="1"/>
    </xf>
    <xf numFmtId="0" fontId="4" fillId="11" borderId="6" xfId="0" applyFont="1" applyFill="1" applyBorder="1" applyAlignment="1">
      <alignment horizontal="center" vertical="center" wrapText="1"/>
    </xf>
    <xf numFmtId="0" fontId="4" fillId="12" borderId="6" xfId="0" applyFont="1" applyFill="1" applyBorder="1" applyAlignment="1">
      <alignment horizontal="center" vertical="center" wrapText="1"/>
    </xf>
    <xf numFmtId="0" fontId="4" fillId="13" borderId="6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14" borderId="6" xfId="0" applyFont="1" applyFill="1" applyBorder="1" applyAlignment="1">
      <alignment horizontal="center" vertical="center" wrapText="1"/>
    </xf>
    <xf numFmtId="0" fontId="4" fillId="15" borderId="6" xfId="0" applyFont="1" applyFill="1" applyBorder="1" applyAlignment="1">
      <alignment horizontal="center" vertical="center" wrapText="1"/>
    </xf>
    <xf numFmtId="180" fontId="4" fillId="0" borderId="6" xfId="0" applyNumberFormat="1" applyFont="1" applyBorder="1" applyAlignment="1">
      <alignment horizontal="center" vertical="center" wrapText="1"/>
    </xf>
    <xf numFmtId="0" fontId="4" fillId="16" borderId="6" xfId="0" applyFont="1" applyFill="1" applyBorder="1" applyAlignment="1">
      <alignment horizontal="center" vertical="center" wrapText="1"/>
    </xf>
    <xf numFmtId="0" fontId="4" fillId="18" borderId="6" xfId="0" applyFont="1" applyFill="1" applyBorder="1" applyAlignment="1">
      <alignment horizontal="center" vertical="center" wrapText="1"/>
    </xf>
    <xf numFmtId="176" fontId="4" fillId="18" borderId="6" xfId="0" applyNumberFormat="1" applyFont="1" applyFill="1" applyBorder="1" applyAlignment="1">
      <alignment horizontal="center" vertical="center" wrapText="1"/>
    </xf>
    <xf numFmtId="0" fontId="4" fillId="18" borderId="6" xfId="0" applyFont="1" applyFill="1" applyBorder="1" applyAlignment="1">
      <alignment horizontal="left" vertical="center" wrapText="1"/>
    </xf>
    <xf numFmtId="176" fontId="4" fillId="19" borderId="6" xfId="0" applyNumberFormat="1" applyFont="1" applyFill="1" applyBorder="1" applyAlignment="1">
      <alignment horizontal="center" vertical="center" wrapText="1"/>
    </xf>
    <xf numFmtId="0" fontId="4" fillId="20" borderId="6" xfId="0" applyFont="1" applyFill="1" applyBorder="1" applyAlignment="1">
      <alignment horizontal="center" vertical="center" wrapText="1"/>
    </xf>
    <xf numFmtId="176" fontId="4" fillId="20" borderId="6" xfId="0" applyNumberFormat="1" applyFont="1" applyFill="1" applyBorder="1" applyAlignment="1">
      <alignment horizontal="center" vertical="center" wrapText="1"/>
    </xf>
    <xf numFmtId="0" fontId="4" fillId="20" borderId="6" xfId="0" applyFont="1" applyFill="1" applyBorder="1" applyAlignment="1">
      <alignment horizontal="left" vertical="center" wrapText="1"/>
    </xf>
    <xf numFmtId="0" fontId="5" fillId="18" borderId="6" xfId="0" applyFont="1" applyFill="1" applyBorder="1" applyAlignment="1">
      <alignment horizontal="left" vertical="center" wrapText="1"/>
    </xf>
    <xf numFmtId="177" fontId="4" fillId="18" borderId="6" xfId="0" applyNumberFormat="1" applyFont="1" applyFill="1" applyBorder="1" applyAlignment="1">
      <alignment horizontal="center" vertical="center" wrapText="1"/>
    </xf>
    <xf numFmtId="177" fontId="4" fillId="20" borderId="6" xfId="0" applyNumberFormat="1" applyFont="1" applyFill="1" applyBorder="1" applyAlignment="1">
      <alignment horizontal="center" vertical="center" wrapText="1"/>
    </xf>
    <xf numFmtId="178" fontId="4" fillId="18" borderId="6" xfId="0" applyNumberFormat="1" applyFont="1" applyFill="1" applyBorder="1" applyAlignment="1">
      <alignment horizontal="center" vertical="center" wrapText="1"/>
    </xf>
    <xf numFmtId="178" fontId="4" fillId="20" borderId="6" xfId="0" applyNumberFormat="1" applyFont="1" applyFill="1" applyBorder="1" applyAlignment="1">
      <alignment horizontal="center" vertical="center" wrapText="1"/>
    </xf>
    <xf numFmtId="178" fontId="4" fillId="0" borderId="4" xfId="0" applyNumberFormat="1" applyFont="1" applyBorder="1" applyAlignment="1">
      <alignment horizontal="center" vertical="center" wrapText="1"/>
    </xf>
    <xf numFmtId="178" fontId="4" fillId="18" borderId="4" xfId="0" applyNumberFormat="1" applyFont="1" applyFill="1" applyBorder="1" applyAlignment="1">
      <alignment horizontal="center" vertical="center" wrapText="1"/>
    </xf>
    <xf numFmtId="179" fontId="4" fillId="18" borderId="6" xfId="0" applyNumberFormat="1" applyFont="1" applyFill="1" applyBorder="1" applyAlignment="1">
      <alignment horizontal="center" vertical="center" wrapText="1"/>
    </xf>
    <xf numFmtId="179" fontId="4" fillId="20" borderId="6" xfId="0" applyNumberFormat="1" applyFont="1" applyFill="1" applyBorder="1" applyAlignment="1">
      <alignment horizontal="center" vertical="center" wrapText="1"/>
    </xf>
    <xf numFmtId="180" fontId="4" fillId="18" borderId="6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41" fontId="0" fillId="0" borderId="0" xfId="1" applyFont="1" applyAlignment="1">
      <alignment vertical="center"/>
    </xf>
    <xf numFmtId="0" fontId="8" fillId="18" borderId="6" xfId="0" applyFont="1" applyFill="1" applyBorder="1" applyAlignment="1">
      <alignment horizontal="center" vertical="center" wrapText="1"/>
    </xf>
    <xf numFmtId="42" fontId="1" fillId="17" borderId="1" xfId="0" applyNumberFormat="1" applyFont="1" applyFill="1" applyBorder="1" applyAlignment="1">
      <alignment horizontal="center" vertical="center" wrapText="1"/>
    </xf>
    <xf numFmtId="42" fontId="1" fillId="17" borderId="5" xfId="0" applyNumberFormat="1" applyFont="1" applyFill="1" applyBorder="1" applyAlignment="1">
      <alignment horizontal="center" vertical="center" wrapText="1"/>
    </xf>
    <xf numFmtId="42" fontId="0" fillId="0" borderId="0" xfId="0" applyNumberFormat="1" applyAlignment="1">
      <alignment vertical="center"/>
    </xf>
    <xf numFmtId="42" fontId="1" fillId="0" borderId="6" xfId="0" applyNumberFormat="1" applyFont="1" applyBorder="1" applyAlignment="1">
      <alignment horizontal="center" vertical="center" wrapText="1"/>
    </xf>
    <xf numFmtId="42" fontId="1" fillId="18" borderId="6" xfId="0" applyNumberFormat="1" applyFont="1" applyFill="1" applyBorder="1" applyAlignment="1">
      <alignment horizontal="center" vertical="center" wrapText="1"/>
    </xf>
    <xf numFmtId="42" fontId="1" fillId="20" borderId="6" xfId="0" applyNumberFormat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16" Type="http://schemas.openxmlformats.org/officeDocument/2006/relationships/image" Target="../media/image16.png"/><Relationship Id="rId11" Type="http://schemas.openxmlformats.org/officeDocument/2006/relationships/image" Target="../media/image11.jp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5" Type="http://schemas.openxmlformats.org/officeDocument/2006/relationships/image" Target="../media/image5.jp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jp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jp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22</xdr:row>
      <xdr:rowOff>180975</xdr:rowOff>
    </xdr:from>
    <xdr:to>
      <xdr:col>4</xdr:col>
      <xdr:colOff>857250</xdr:colOff>
      <xdr:row>22</xdr:row>
      <xdr:rowOff>817245</xdr:rowOff>
    </xdr:to>
    <xdr:grpSp>
      <xdr:nvGrpSpPr>
        <xdr:cNvPr id="115" name="Shape 2">
          <a:extLst>
            <a:ext uri="{FF2B5EF4-FFF2-40B4-BE49-F238E27FC236}">
              <a16:creationId xmlns:a16="http://schemas.microsoft.com/office/drawing/2014/main" id="{88D22C9C-C276-4996-AEF9-91EA3F272A7F}"/>
            </a:ext>
          </a:extLst>
        </xdr:cNvPr>
        <xdr:cNvGrpSpPr/>
      </xdr:nvGrpSpPr>
      <xdr:grpSpPr>
        <a:xfrm>
          <a:off x="4814455" y="19057793"/>
          <a:ext cx="666750" cy="636270"/>
          <a:chOff x="5012625" y="3460913"/>
          <a:chExt cx="666750" cy="638175"/>
        </a:xfrm>
      </xdr:grpSpPr>
      <xdr:grpSp>
        <xdr:nvGrpSpPr>
          <xdr:cNvPr id="116" name="Shape 3">
            <a:extLst>
              <a:ext uri="{FF2B5EF4-FFF2-40B4-BE49-F238E27FC236}">
                <a16:creationId xmlns:a16="http://schemas.microsoft.com/office/drawing/2014/main" id="{F7BB3E5F-2139-5DE6-26A5-2F2DCD75E255}"/>
              </a:ext>
            </a:extLst>
          </xdr:cNvPr>
          <xdr:cNvGrpSpPr/>
        </xdr:nvGrpSpPr>
        <xdr:grpSpPr>
          <a:xfrm>
            <a:off x="5012625" y="3460913"/>
            <a:ext cx="666750" cy="638175"/>
            <a:chOff x="5012625" y="3460913"/>
            <a:chExt cx="666750" cy="638175"/>
          </a:xfrm>
        </xdr:grpSpPr>
        <xdr:sp macro="" textlink="">
          <xdr:nvSpPr>
            <xdr:cNvPr id="117" name="Shape 4">
              <a:extLst>
                <a:ext uri="{FF2B5EF4-FFF2-40B4-BE49-F238E27FC236}">
                  <a16:creationId xmlns:a16="http://schemas.microsoft.com/office/drawing/2014/main" id="{AD2A703B-D447-1F47-651C-87F77B04529B}"/>
                </a:ext>
              </a:extLst>
            </xdr:cNvPr>
            <xdr:cNvSpPr/>
          </xdr:nvSpPr>
          <xdr:spPr>
            <a:xfrm>
              <a:off x="5012625" y="3460913"/>
              <a:ext cx="666750" cy="6381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" name="Shape 5">
              <a:extLst>
                <a:ext uri="{FF2B5EF4-FFF2-40B4-BE49-F238E27FC236}">
                  <a16:creationId xmlns:a16="http://schemas.microsoft.com/office/drawing/2014/main" id="{139375B9-AA0D-6C55-782F-8F73AA1217AF}"/>
                </a:ext>
              </a:extLst>
            </xdr:cNvPr>
            <xdr:cNvGrpSpPr/>
          </xdr:nvGrpSpPr>
          <xdr:grpSpPr>
            <a:xfrm>
              <a:off x="5012625" y="3460913"/>
              <a:ext cx="666750" cy="638175"/>
              <a:chOff x="5012625" y="3460913"/>
              <a:chExt cx="666750" cy="638175"/>
            </a:xfrm>
          </xdr:grpSpPr>
          <xdr:sp macro="" textlink="">
            <xdr:nvSpPr>
              <xdr:cNvPr id="119" name="Shape 6">
                <a:extLst>
                  <a:ext uri="{FF2B5EF4-FFF2-40B4-BE49-F238E27FC236}">
                    <a16:creationId xmlns:a16="http://schemas.microsoft.com/office/drawing/2014/main" id="{5CC6427A-532F-1B03-52DE-100E13F69D16}"/>
                  </a:ext>
                </a:extLst>
              </xdr:cNvPr>
              <xdr:cNvSpPr/>
            </xdr:nvSpPr>
            <xdr:spPr>
              <a:xfrm>
                <a:off x="5012625" y="3460913"/>
                <a:ext cx="666750" cy="6381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7">
                <a:extLst>
                  <a:ext uri="{FF2B5EF4-FFF2-40B4-BE49-F238E27FC236}">
                    <a16:creationId xmlns:a16="http://schemas.microsoft.com/office/drawing/2014/main" id="{8B41F8B1-4E41-ACC4-95FA-819B5BA3BF18}"/>
                  </a:ext>
                </a:extLst>
              </xdr:cNvPr>
              <xdr:cNvGrpSpPr/>
            </xdr:nvGrpSpPr>
            <xdr:grpSpPr>
              <a:xfrm>
                <a:off x="5012625" y="3460913"/>
                <a:ext cx="666750" cy="638175"/>
                <a:chOff x="6868238" y="3909746"/>
                <a:chExt cx="573602" cy="685115"/>
              </a:xfrm>
            </xdr:grpSpPr>
            <xdr:sp macro="" textlink="">
              <xdr:nvSpPr>
                <xdr:cNvPr id="121" name="Shape 8">
                  <a:extLst>
                    <a:ext uri="{FF2B5EF4-FFF2-40B4-BE49-F238E27FC236}">
                      <a16:creationId xmlns:a16="http://schemas.microsoft.com/office/drawing/2014/main" id="{CC3B429E-83A2-FC32-6D63-06C1FB0517CD}"/>
                    </a:ext>
                  </a:extLst>
                </xdr:cNvPr>
                <xdr:cNvSpPr/>
              </xdr:nvSpPr>
              <xdr:spPr>
                <a:xfrm>
                  <a:off x="6868238" y="3909746"/>
                  <a:ext cx="573600" cy="685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pic>
              <xdr:nvPicPr>
                <xdr:cNvPr id="122" name="Shape 9" descr="텍스트, 과일, 사과, 스크린샷이(가) 표시된 사진&#10;&#10;AI가 생성한 콘텐츠는 부정확할 수 있습니다.">
                  <a:extLst>
                    <a:ext uri="{FF2B5EF4-FFF2-40B4-BE49-F238E27FC236}">
                      <a16:creationId xmlns:a16="http://schemas.microsoft.com/office/drawing/2014/main" id="{2B4216AA-4CA6-3E46-3D8A-9F86FC54EBF4}"/>
                    </a:ext>
                  </a:extLst>
                </xdr:cNvPr>
                <xdr:cNvPicPr preferRelativeResize="0"/>
              </xdr:nvPicPr>
              <xdr:blipFill rotWithShape="1">
                <a:blip xmlns:r="http://schemas.openxmlformats.org/officeDocument/2006/relationships" r:embed="rId1">
                  <a:alphaModFix/>
                </a:blip>
                <a:srcRect/>
                <a:stretch/>
              </xdr:blipFill>
              <xdr:spPr>
                <a:xfrm>
                  <a:off x="6868238" y="3909746"/>
                  <a:ext cx="430602" cy="623769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pic>
              <xdr:nvPicPr>
                <xdr:cNvPr id="123" name="Shape 10" descr="텍스트, 과일, 사과, 음식이(가) 표시된 사진&#10;&#10;AI가 생성한 콘텐츠는 부정확할 수 있습니다.">
                  <a:extLst>
                    <a:ext uri="{FF2B5EF4-FFF2-40B4-BE49-F238E27FC236}">
                      <a16:creationId xmlns:a16="http://schemas.microsoft.com/office/drawing/2014/main" id="{4B27F856-C88C-03B2-8515-F059160327E9}"/>
                    </a:ext>
                  </a:extLst>
                </xdr:cNvPr>
                <xdr:cNvPicPr preferRelativeResize="0"/>
              </xdr:nvPicPr>
              <xdr:blipFill rotWithShape="1">
                <a:blip xmlns:r="http://schemas.openxmlformats.org/officeDocument/2006/relationships" r:embed="rId2">
                  <a:alphaModFix/>
                </a:blip>
                <a:srcRect/>
                <a:stretch/>
              </xdr:blipFill>
              <xdr:spPr>
                <a:xfrm>
                  <a:off x="7016837" y="3971091"/>
                  <a:ext cx="425003" cy="623770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</xdr:grpSp>
        </xdr:grpSp>
      </xdr:grpSp>
    </xdr:grpSp>
    <xdr:clientData fLocksWithSheet="0"/>
  </xdr:twoCellAnchor>
  <xdr:twoCellAnchor>
    <xdr:from>
      <xdr:col>4</xdr:col>
      <xdr:colOff>314325</xdr:colOff>
      <xdr:row>72</xdr:row>
      <xdr:rowOff>57150</xdr:rowOff>
    </xdr:from>
    <xdr:to>
      <xdr:col>4</xdr:col>
      <xdr:colOff>601980</xdr:colOff>
      <xdr:row>72</xdr:row>
      <xdr:rowOff>805815</xdr:rowOff>
    </xdr:to>
    <xdr:grpSp>
      <xdr:nvGrpSpPr>
        <xdr:cNvPr id="124" name="Shape 2">
          <a:extLst>
            <a:ext uri="{FF2B5EF4-FFF2-40B4-BE49-F238E27FC236}">
              <a16:creationId xmlns:a16="http://schemas.microsoft.com/office/drawing/2014/main" id="{55061C1E-A1D2-47E2-8154-21FB5968EA8B}"/>
            </a:ext>
          </a:extLst>
        </xdr:cNvPr>
        <xdr:cNvGrpSpPr/>
      </xdr:nvGrpSpPr>
      <xdr:grpSpPr>
        <a:xfrm>
          <a:off x="4938280" y="63095332"/>
          <a:ext cx="287655" cy="748665"/>
          <a:chOff x="5203125" y="3403763"/>
          <a:chExt cx="285750" cy="752475"/>
        </a:xfrm>
      </xdr:grpSpPr>
      <xdr:grpSp>
        <xdr:nvGrpSpPr>
          <xdr:cNvPr id="125" name="Shape 11">
            <a:extLst>
              <a:ext uri="{FF2B5EF4-FFF2-40B4-BE49-F238E27FC236}">
                <a16:creationId xmlns:a16="http://schemas.microsoft.com/office/drawing/2014/main" id="{5007DC19-B0DA-B6D4-7B2C-E2DF2F3D9AEC}"/>
              </a:ext>
            </a:extLst>
          </xdr:cNvPr>
          <xdr:cNvGrpSpPr/>
        </xdr:nvGrpSpPr>
        <xdr:grpSpPr>
          <a:xfrm>
            <a:off x="5203125" y="3403763"/>
            <a:ext cx="285750" cy="752475"/>
            <a:chOff x="5203125" y="3403763"/>
            <a:chExt cx="285750" cy="752475"/>
          </a:xfrm>
        </xdr:grpSpPr>
        <xdr:sp macro="" textlink="">
          <xdr:nvSpPr>
            <xdr:cNvPr id="126" name="Shape 4">
              <a:extLst>
                <a:ext uri="{FF2B5EF4-FFF2-40B4-BE49-F238E27FC236}">
                  <a16:creationId xmlns:a16="http://schemas.microsoft.com/office/drawing/2014/main" id="{232F0579-8666-6E0B-BE5A-1425F6574CC2}"/>
                </a:ext>
              </a:extLst>
            </xdr:cNvPr>
            <xdr:cNvSpPr/>
          </xdr:nvSpPr>
          <xdr:spPr>
            <a:xfrm>
              <a:off x="5203125" y="3403763"/>
              <a:ext cx="285750" cy="752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" name="Shape 12">
              <a:extLst>
                <a:ext uri="{FF2B5EF4-FFF2-40B4-BE49-F238E27FC236}">
                  <a16:creationId xmlns:a16="http://schemas.microsoft.com/office/drawing/2014/main" id="{69FFE60E-CD0E-AF95-438B-AAF2222E7536}"/>
                </a:ext>
              </a:extLst>
            </xdr:cNvPr>
            <xdr:cNvGrpSpPr/>
          </xdr:nvGrpSpPr>
          <xdr:grpSpPr>
            <a:xfrm>
              <a:off x="5203125" y="3403763"/>
              <a:ext cx="285750" cy="752475"/>
              <a:chOff x="5203125" y="3403763"/>
              <a:chExt cx="285750" cy="752475"/>
            </a:xfrm>
          </xdr:grpSpPr>
          <xdr:sp macro="" textlink="">
            <xdr:nvSpPr>
              <xdr:cNvPr id="128" name="Shape 13">
                <a:extLst>
                  <a:ext uri="{FF2B5EF4-FFF2-40B4-BE49-F238E27FC236}">
                    <a16:creationId xmlns:a16="http://schemas.microsoft.com/office/drawing/2014/main" id="{CBF52F90-CD25-C1DA-B8F7-27F0AF0E45EB}"/>
                  </a:ext>
                </a:extLst>
              </xdr:cNvPr>
              <xdr:cNvSpPr/>
            </xdr:nvSpPr>
            <xdr:spPr>
              <a:xfrm>
                <a:off x="5203125" y="3403763"/>
                <a:ext cx="285750" cy="752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" name="Shape 14">
                <a:extLst>
                  <a:ext uri="{FF2B5EF4-FFF2-40B4-BE49-F238E27FC236}">
                    <a16:creationId xmlns:a16="http://schemas.microsoft.com/office/drawing/2014/main" id="{D33306C7-4092-A9D5-F341-0EB305AE2529}"/>
                  </a:ext>
                </a:extLst>
              </xdr:cNvPr>
              <xdr:cNvGrpSpPr/>
            </xdr:nvGrpSpPr>
            <xdr:grpSpPr>
              <a:xfrm>
                <a:off x="5203125" y="3403763"/>
                <a:ext cx="285750" cy="752475"/>
                <a:chOff x="1962472" y="-329783"/>
                <a:chExt cx="2669078" cy="6858000"/>
              </a:xfrm>
            </xdr:grpSpPr>
            <xdr:sp macro="" textlink="">
              <xdr:nvSpPr>
                <xdr:cNvPr id="130" name="Shape 15">
                  <a:extLst>
                    <a:ext uri="{FF2B5EF4-FFF2-40B4-BE49-F238E27FC236}">
                      <a16:creationId xmlns:a16="http://schemas.microsoft.com/office/drawing/2014/main" id="{D63679A0-70C7-EB8E-FE95-7E3D1B4453B7}"/>
                    </a:ext>
                  </a:extLst>
                </xdr:cNvPr>
                <xdr:cNvSpPr/>
              </xdr:nvSpPr>
              <xdr:spPr>
                <a:xfrm>
                  <a:off x="1962472" y="-329783"/>
                  <a:ext cx="2669075" cy="6858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pic>
              <xdr:nvPicPr>
                <xdr:cNvPr id="131" name="Shape 16" descr="텍스트, 세면용품, 피부 관리, 스킨 크림이(가) 표시된 사진&#10;&#10;자동 생성된 설명">
                  <a:extLst>
                    <a:ext uri="{FF2B5EF4-FFF2-40B4-BE49-F238E27FC236}">
                      <a16:creationId xmlns:a16="http://schemas.microsoft.com/office/drawing/2014/main" id="{847C0A9C-350E-1B74-F301-A18DFF6D7951}"/>
                    </a:ext>
                  </a:extLst>
                </xdr:cNvPr>
                <xdr:cNvPicPr preferRelativeResize="0"/>
              </xdr:nvPicPr>
              <xdr:blipFill rotWithShape="1">
                <a:blip xmlns:r="http://schemas.openxmlformats.org/officeDocument/2006/relationships" r:embed="rId3">
                  <a:alphaModFix/>
                </a:blip>
                <a:srcRect/>
                <a:stretch/>
              </xdr:blipFill>
              <xdr:spPr>
                <a:xfrm>
                  <a:off x="3394012" y="2340095"/>
                  <a:ext cx="1237538" cy="4002375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pic>
              <xdr:nvPicPr>
                <xdr:cNvPr id="132" name="Shape 17" descr="텍스트, 세면용품, 피부 관리, 스킨 크림이(가) 표시된 사진&#10;&#10;자동 생성된 설명">
                  <a:extLst>
                    <a:ext uri="{FF2B5EF4-FFF2-40B4-BE49-F238E27FC236}">
                      <a16:creationId xmlns:a16="http://schemas.microsoft.com/office/drawing/2014/main" id="{964DB23D-7B16-62B2-339E-7E52FA5DFAA5}"/>
                    </a:ext>
                  </a:extLst>
                </xdr:cNvPr>
                <xdr:cNvPicPr preferRelativeResize="0"/>
              </xdr:nvPicPr>
              <xdr:blipFill rotWithShape="1">
                <a:blip xmlns:r="http://schemas.openxmlformats.org/officeDocument/2006/relationships" r:embed="rId4">
                  <a:alphaModFix/>
                </a:blip>
                <a:srcRect/>
                <a:stretch/>
              </xdr:blipFill>
              <xdr:spPr>
                <a:xfrm>
                  <a:off x="1962472" y="-329783"/>
                  <a:ext cx="1431540" cy="6858000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</xdr:grpSp>
        </xdr:grpSp>
      </xdr:grpSp>
    </xdr:grpSp>
    <xdr:clientData fLocksWithSheet="0"/>
  </xdr:twoCellAnchor>
  <xdr:twoCellAnchor>
    <xdr:from>
      <xdr:col>4</xdr:col>
      <xdr:colOff>333375</xdr:colOff>
      <xdr:row>2</xdr:row>
      <xdr:rowOff>85725</xdr:rowOff>
    </xdr:from>
    <xdr:to>
      <xdr:col>4</xdr:col>
      <xdr:colOff>598170</xdr:colOff>
      <xdr:row>2</xdr:row>
      <xdr:rowOff>773430</xdr:rowOff>
    </xdr:to>
    <xdr:pic>
      <xdr:nvPicPr>
        <xdr:cNvPr id="133" name="image8.jpg">
          <a:extLst>
            <a:ext uri="{FF2B5EF4-FFF2-40B4-BE49-F238E27FC236}">
              <a16:creationId xmlns:a16="http://schemas.microsoft.com/office/drawing/2014/main" id="{F7E835B1-853F-4BDB-9AE3-04190A47A985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349750" y="1292225"/>
          <a:ext cx="266700" cy="685800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371475</xdr:colOff>
      <xdr:row>3</xdr:row>
      <xdr:rowOff>161925</xdr:rowOff>
    </xdr:from>
    <xdr:to>
      <xdr:col>4</xdr:col>
      <xdr:colOff>598170</xdr:colOff>
      <xdr:row>3</xdr:row>
      <xdr:rowOff>716280</xdr:rowOff>
    </xdr:to>
    <xdr:pic>
      <xdr:nvPicPr>
        <xdr:cNvPr id="134" name="image12.png">
          <a:extLst>
            <a:ext uri="{FF2B5EF4-FFF2-40B4-BE49-F238E27FC236}">
              <a16:creationId xmlns:a16="http://schemas.microsoft.com/office/drawing/2014/main" id="{703FB88A-E512-4FC1-8553-0115A6187A1A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387850" y="2254250"/>
          <a:ext cx="228600" cy="552450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333375</xdr:colOff>
      <xdr:row>4</xdr:row>
      <xdr:rowOff>171450</xdr:rowOff>
    </xdr:from>
    <xdr:to>
      <xdr:col>4</xdr:col>
      <xdr:colOff>550545</xdr:colOff>
      <xdr:row>4</xdr:row>
      <xdr:rowOff>634365</xdr:rowOff>
    </xdr:to>
    <xdr:pic>
      <xdr:nvPicPr>
        <xdr:cNvPr id="135" name="image3.png">
          <a:extLst>
            <a:ext uri="{FF2B5EF4-FFF2-40B4-BE49-F238E27FC236}">
              <a16:creationId xmlns:a16="http://schemas.microsoft.com/office/drawing/2014/main" id="{CA3FCBEF-0C4D-479A-B0FF-53F54F48C5A5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349750" y="3152775"/>
          <a:ext cx="219075" cy="466725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400050</xdr:colOff>
      <xdr:row>5</xdr:row>
      <xdr:rowOff>266700</xdr:rowOff>
    </xdr:from>
    <xdr:to>
      <xdr:col>4</xdr:col>
      <xdr:colOff>529590</xdr:colOff>
      <xdr:row>5</xdr:row>
      <xdr:rowOff>600075</xdr:rowOff>
    </xdr:to>
    <xdr:pic>
      <xdr:nvPicPr>
        <xdr:cNvPr id="136" name="image13.png">
          <a:extLst>
            <a:ext uri="{FF2B5EF4-FFF2-40B4-BE49-F238E27FC236}">
              <a16:creationId xmlns:a16="http://schemas.microsoft.com/office/drawing/2014/main" id="{77660676-605E-4A62-9C23-1C1AD05DDB48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4419600" y="4133850"/>
          <a:ext cx="133350" cy="333375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104775</xdr:colOff>
      <xdr:row>6</xdr:row>
      <xdr:rowOff>123825</xdr:rowOff>
    </xdr:from>
    <xdr:to>
      <xdr:col>4</xdr:col>
      <xdr:colOff>1007745</xdr:colOff>
      <xdr:row>6</xdr:row>
      <xdr:rowOff>868680</xdr:rowOff>
    </xdr:to>
    <xdr:pic>
      <xdr:nvPicPr>
        <xdr:cNvPr id="137" name="image11.png">
          <a:extLst>
            <a:ext uri="{FF2B5EF4-FFF2-40B4-BE49-F238E27FC236}">
              <a16:creationId xmlns:a16="http://schemas.microsoft.com/office/drawing/2014/main" id="{BBB4A790-A0DF-4796-AA58-C77127F8DF04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121150" y="4873625"/>
          <a:ext cx="904875" cy="742950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390525</xdr:colOff>
      <xdr:row>7</xdr:row>
      <xdr:rowOff>133350</xdr:rowOff>
    </xdr:from>
    <xdr:to>
      <xdr:col>4</xdr:col>
      <xdr:colOff>630555</xdr:colOff>
      <xdr:row>7</xdr:row>
      <xdr:rowOff>805815</xdr:rowOff>
    </xdr:to>
    <xdr:pic>
      <xdr:nvPicPr>
        <xdr:cNvPr id="138" name="image19.jpg">
          <a:extLst>
            <a:ext uri="{FF2B5EF4-FFF2-40B4-BE49-F238E27FC236}">
              <a16:creationId xmlns:a16="http://schemas.microsoft.com/office/drawing/2014/main" id="{81A0B07D-1D5A-40C7-80BF-74DAAB6457C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4406900" y="5772150"/>
          <a:ext cx="238125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390525</xdr:colOff>
      <xdr:row>8</xdr:row>
      <xdr:rowOff>304800</xdr:rowOff>
    </xdr:from>
    <xdr:to>
      <xdr:col>4</xdr:col>
      <xdr:colOff>544830</xdr:colOff>
      <xdr:row>8</xdr:row>
      <xdr:rowOff>638175</xdr:rowOff>
    </xdr:to>
    <xdr:pic>
      <xdr:nvPicPr>
        <xdr:cNvPr id="139" name="image20.jpg">
          <a:extLst>
            <a:ext uri="{FF2B5EF4-FFF2-40B4-BE49-F238E27FC236}">
              <a16:creationId xmlns:a16="http://schemas.microsoft.com/office/drawing/2014/main" id="{5E079E5D-B002-4902-A7A7-F6CAFCCC14B4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4406900" y="6829425"/>
          <a:ext cx="152400" cy="333375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66675</xdr:colOff>
      <xdr:row>9</xdr:row>
      <xdr:rowOff>200025</xdr:rowOff>
    </xdr:from>
    <xdr:to>
      <xdr:col>4</xdr:col>
      <xdr:colOff>883920</xdr:colOff>
      <xdr:row>9</xdr:row>
      <xdr:rowOff>802005</xdr:rowOff>
    </xdr:to>
    <xdr:pic>
      <xdr:nvPicPr>
        <xdr:cNvPr id="140" name="image22.png" descr="텍스트, 스크린샷, 폐기물 컨테이너, 디자인이(가) 표시된 사진&#10;&#10;자동 생성된 설명">
          <a:extLst>
            <a:ext uri="{FF2B5EF4-FFF2-40B4-BE49-F238E27FC236}">
              <a16:creationId xmlns:a16="http://schemas.microsoft.com/office/drawing/2014/main" id="{0DD74ABD-EFE2-4B84-B934-1153914CD0B5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4083050" y="7607300"/>
          <a:ext cx="819150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228600</xdr:colOff>
      <xdr:row>10</xdr:row>
      <xdr:rowOff>114300</xdr:rowOff>
    </xdr:from>
    <xdr:to>
      <xdr:col>4</xdr:col>
      <xdr:colOff>828675</xdr:colOff>
      <xdr:row>10</xdr:row>
      <xdr:rowOff>838200</xdr:rowOff>
    </xdr:to>
    <xdr:pic>
      <xdr:nvPicPr>
        <xdr:cNvPr id="141" name="image10.png" descr="텍스트, 명함, 스크린샷, 물질적 속성이(가) 표시된 사진&#10;&#10;자동 생성된 설명">
          <a:extLst>
            <a:ext uri="{FF2B5EF4-FFF2-40B4-BE49-F238E27FC236}">
              <a16:creationId xmlns:a16="http://schemas.microsoft.com/office/drawing/2014/main" id="{5F04E389-A084-4940-9607-D160FF8B22B4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4248150" y="8410575"/>
          <a:ext cx="600075" cy="723900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238125</xdr:colOff>
      <xdr:row>14</xdr:row>
      <xdr:rowOff>38100</xdr:rowOff>
    </xdr:from>
    <xdr:to>
      <xdr:col>4</xdr:col>
      <xdr:colOff>744855</xdr:colOff>
      <xdr:row>14</xdr:row>
      <xdr:rowOff>809625</xdr:rowOff>
    </xdr:to>
    <xdr:pic>
      <xdr:nvPicPr>
        <xdr:cNvPr id="142" name="image38.png">
          <a:extLst>
            <a:ext uri="{FF2B5EF4-FFF2-40B4-BE49-F238E27FC236}">
              <a16:creationId xmlns:a16="http://schemas.microsoft.com/office/drawing/2014/main" id="{60371915-FA8A-4FB3-B163-E99AED487C42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4254500" y="11877675"/>
          <a:ext cx="504825" cy="771525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361950</xdr:colOff>
      <xdr:row>12</xdr:row>
      <xdr:rowOff>104775</xdr:rowOff>
    </xdr:from>
    <xdr:to>
      <xdr:col>4</xdr:col>
      <xdr:colOff>615315</xdr:colOff>
      <xdr:row>12</xdr:row>
      <xdr:rowOff>807720</xdr:rowOff>
    </xdr:to>
    <xdr:pic>
      <xdr:nvPicPr>
        <xdr:cNvPr id="143" name="image7.png" descr="[저자극]녹두 밀크 필링 젤 120ml(증정:3종 샘플, 폼 20ml,필링 젤 15ml)">
          <a:extLst>
            <a:ext uri="{FF2B5EF4-FFF2-40B4-BE49-F238E27FC236}">
              <a16:creationId xmlns:a16="http://schemas.microsoft.com/office/drawing/2014/main" id="{D6DEDF95-2E11-464D-9F8D-5DB218B9B343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4381500" y="10169525"/>
          <a:ext cx="25717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381000</xdr:colOff>
      <xdr:row>11</xdr:row>
      <xdr:rowOff>85725</xdr:rowOff>
    </xdr:from>
    <xdr:to>
      <xdr:col>4</xdr:col>
      <xdr:colOff>647700</xdr:colOff>
      <xdr:row>11</xdr:row>
      <xdr:rowOff>773430</xdr:rowOff>
    </xdr:to>
    <xdr:pic>
      <xdr:nvPicPr>
        <xdr:cNvPr id="144" name="image85.png" descr="텍스트, 병, 용액, 용제이(가) 표시된 사진&#10;&#10;자동 생성된 설명">
          <a:extLst>
            <a:ext uri="{FF2B5EF4-FFF2-40B4-BE49-F238E27FC236}">
              <a16:creationId xmlns:a16="http://schemas.microsoft.com/office/drawing/2014/main" id="{3CC070FA-C179-47DE-B73D-99263F7C16BE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4400550" y="9264650"/>
          <a:ext cx="266700" cy="685800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390525</xdr:colOff>
      <xdr:row>16</xdr:row>
      <xdr:rowOff>85725</xdr:rowOff>
    </xdr:from>
    <xdr:to>
      <xdr:col>4</xdr:col>
      <xdr:colOff>573405</xdr:colOff>
      <xdr:row>16</xdr:row>
      <xdr:rowOff>706755</xdr:rowOff>
    </xdr:to>
    <xdr:pic>
      <xdr:nvPicPr>
        <xdr:cNvPr id="145" name="image9.png" descr="텍스트, 세면용품, 용액, 로션이(가) 표시된 사진&#10;&#10;AI가 생성한 콘텐츠는 부정확할 수 있습니다.">
          <a:extLst>
            <a:ext uri="{FF2B5EF4-FFF2-40B4-BE49-F238E27FC236}">
              <a16:creationId xmlns:a16="http://schemas.microsoft.com/office/drawing/2014/main" id="{E42C7F84-9F74-443D-92D3-36CCEB26364E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4406900" y="13693775"/>
          <a:ext cx="180975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161925</xdr:colOff>
      <xdr:row>15</xdr:row>
      <xdr:rowOff>152400</xdr:rowOff>
    </xdr:from>
    <xdr:to>
      <xdr:col>4</xdr:col>
      <xdr:colOff>773430</xdr:colOff>
      <xdr:row>15</xdr:row>
      <xdr:rowOff>771525</xdr:rowOff>
    </xdr:to>
    <xdr:pic>
      <xdr:nvPicPr>
        <xdr:cNvPr id="146" name="image14.png" descr="텍스트, 스크린샷, 그린, 디자인이(가) 표시된 사진&#10;&#10;AI가 생성한 콘텐츠는 부정확할 수 있습니다.">
          <a:extLst>
            <a:ext uri="{FF2B5EF4-FFF2-40B4-BE49-F238E27FC236}">
              <a16:creationId xmlns:a16="http://schemas.microsoft.com/office/drawing/2014/main" id="{96E9BBD6-BE63-4581-9718-2E2186A043A1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4178300" y="12877800"/>
          <a:ext cx="609600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295275</xdr:colOff>
      <xdr:row>18</xdr:row>
      <xdr:rowOff>66675</xdr:rowOff>
    </xdr:from>
    <xdr:to>
      <xdr:col>4</xdr:col>
      <xdr:colOff>550545</xdr:colOff>
      <xdr:row>18</xdr:row>
      <xdr:rowOff>760095</xdr:rowOff>
    </xdr:to>
    <xdr:pic>
      <xdr:nvPicPr>
        <xdr:cNvPr id="147" name="image1.png" descr="텍스트, 병, 용액, 로션이(가) 표시된 사진&#10;&#10;자동 생성된 설명">
          <a:extLst>
            <a:ext uri="{FF2B5EF4-FFF2-40B4-BE49-F238E27FC236}">
              <a16:creationId xmlns:a16="http://schemas.microsoft.com/office/drawing/2014/main" id="{B0F2C07A-5B39-4FEE-9365-35499C9C235C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4311650" y="15446375"/>
          <a:ext cx="257175" cy="695325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371475</xdr:colOff>
      <xdr:row>19</xdr:row>
      <xdr:rowOff>238125</xdr:rowOff>
    </xdr:from>
    <xdr:to>
      <xdr:col>4</xdr:col>
      <xdr:colOff>541020</xdr:colOff>
      <xdr:row>19</xdr:row>
      <xdr:rowOff>687705</xdr:rowOff>
    </xdr:to>
    <xdr:pic>
      <xdr:nvPicPr>
        <xdr:cNvPr id="148" name="image16.png" descr="텍스트, 병, 플라스틱 병, 용액이(가) 표시된 사진&#10;&#10;자동 생성된 설명">
          <a:extLst>
            <a:ext uri="{FF2B5EF4-FFF2-40B4-BE49-F238E27FC236}">
              <a16:creationId xmlns:a16="http://schemas.microsoft.com/office/drawing/2014/main" id="{22AF8AE8-1AAA-4D25-8133-C7EED9F8AA6C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4387850" y="16503650"/>
          <a:ext cx="171450" cy="447675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371475</xdr:colOff>
      <xdr:row>21</xdr:row>
      <xdr:rowOff>238125</xdr:rowOff>
    </xdr:from>
    <xdr:to>
      <xdr:col>4</xdr:col>
      <xdr:colOff>560070</xdr:colOff>
      <xdr:row>21</xdr:row>
      <xdr:rowOff>782955</xdr:rowOff>
    </xdr:to>
    <xdr:pic>
      <xdr:nvPicPr>
        <xdr:cNvPr id="149" name="image2.png" descr="텍스트, 세면용품, 피부 관리, 스킨 크림이(가) 표시된 사진&#10;&#10;자동 생성된 설명">
          <a:extLst>
            <a:ext uri="{FF2B5EF4-FFF2-40B4-BE49-F238E27FC236}">
              <a16:creationId xmlns:a16="http://schemas.microsoft.com/office/drawing/2014/main" id="{8E164554-F939-4301-BFF4-77D16BAC1E61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4387850" y="18275300"/>
          <a:ext cx="190500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323850</xdr:colOff>
      <xdr:row>17</xdr:row>
      <xdr:rowOff>76200</xdr:rowOff>
    </xdr:from>
    <xdr:to>
      <xdr:col>4</xdr:col>
      <xdr:colOff>548640</xdr:colOff>
      <xdr:row>17</xdr:row>
      <xdr:rowOff>762000</xdr:rowOff>
    </xdr:to>
    <xdr:pic>
      <xdr:nvPicPr>
        <xdr:cNvPr id="150" name="image4.png" descr="텍스트, 병, 로션이(가) 표시된 사진&#10;&#10;자동 생성된 설명">
          <a:extLst>
            <a:ext uri="{FF2B5EF4-FFF2-40B4-BE49-F238E27FC236}">
              <a16:creationId xmlns:a16="http://schemas.microsoft.com/office/drawing/2014/main" id="{E037E327-EA67-4777-910C-E3C08EEEC711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4343400" y="14573250"/>
          <a:ext cx="228600" cy="685800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371475</xdr:colOff>
      <xdr:row>20</xdr:row>
      <xdr:rowOff>142875</xdr:rowOff>
    </xdr:from>
    <xdr:to>
      <xdr:col>4</xdr:col>
      <xdr:colOff>550545</xdr:colOff>
      <xdr:row>20</xdr:row>
      <xdr:rowOff>788670</xdr:rowOff>
    </xdr:to>
    <xdr:pic>
      <xdr:nvPicPr>
        <xdr:cNvPr id="151" name="image5.png" descr="텍스트, 세면용품, 피부 관리, 스킨 크림이(가) 표시된 사진&#10;&#10;자동 생성된 설명">
          <a:extLst>
            <a:ext uri="{FF2B5EF4-FFF2-40B4-BE49-F238E27FC236}">
              <a16:creationId xmlns:a16="http://schemas.microsoft.com/office/drawing/2014/main" id="{10C9B0A8-9E5B-48C8-8A6B-DD6FF73C7339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4387850" y="17294225"/>
          <a:ext cx="18097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352425</xdr:colOff>
      <xdr:row>23</xdr:row>
      <xdr:rowOff>152400</xdr:rowOff>
    </xdr:from>
    <xdr:to>
      <xdr:col>4</xdr:col>
      <xdr:colOff>754380</xdr:colOff>
      <xdr:row>23</xdr:row>
      <xdr:rowOff>723900</xdr:rowOff>
    </xdr:to>
    <xdr:pic>
      <xdr:nvPicPr>
        <xdr:cNvPr id="152" name="image42.png" descr="텍스트, 과일, 사과, 음식이(가) 표시된 사진&#10;&#10;AI가 생성한 콘텐츠는 부정확할 수 있습니다.">
          <a:extLst>
            <a:ext uri="{FF2B5EF4-FFF2-40B4-BE49-F238E27FC236}">
              <a16:creationId xmlns:a16="http://schemas.microsoft.com/office/drawing/2014/main" id="{5832603C-E954-41DF-9254-D0B71585CC0F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4368800" y="19964400"/>
          <a:ext cx="400050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333375</xdr:colOff>
      <xdr:row>25</xdr:row>
      <xdr:rowOff>200025</xdr:rowOff>
    </xdr:from>
    <xdr:to>
      <xdr:col>4</xdr:col>
      <xdr:colOff>541020</xdr:colOff>
      <xdr:row>25</xdr:row>
      <xdr:rowOff>678180</xdr:rowOff>
    </xdr:to>
    <xdr:pic>
      <xdr:nvPicPr>
        <xdr:cNvPr id="153" name="image15.png" descr="세면용품, 텍스트, 피부 관리, 스킨 크림이(가) 표시된 사진&#10;&#10;AI가 생성한 콘텐츠는 부정확할 수 있습니다.">
          <a:extLst>
            <a:ext uri="{FF2B5EF4-FFF2-40B4-BE49-F238E27FC236}">
              <a16:creationId xmlns:a16="http://schemas.microsoft.com/office/drawing/2014/main" id="{D92F4586-E8F1-46C5-87C1-7C8D6C852D85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4349750" y="21780500"/>
          <a:ext cx="209550" cy="476250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400050</xdr:colOff>
      <xdr:row>24</xdr:row>
      <xdr:rowOff>114300</xdr:rowOff>
    </xdr:from>
    <xdr:to>
      <xdr:col>4</xdr:col>
      <xdr:colOff>720090</xdr:colOff>
      <xdr:row>24</xdr:row>
      <xdr:rowOff>733425</xdr:rowOff>
    </xdr:to>
    <xdr:pic>
      <xdr:nvPicPr>
        <xdr:cNvPr id="154" name="image21.png" descr="텍스트, 세면용품, 피부 관리, 스킨 크림이(가) 표시된 사진&#10;&#10;AI가 생성한 콘텐츠는 부정확할 수 있습니다.">
          <a:extLst>
            <a:ext uri="{FF2B5EF4-FFF2-40B4-BE49-F238E27FC236}">
              <a16:creationId xmlns:a16="http://schemas.microsoft.com/office/drawing/2014/main" id="{E0EC5435-E77F-4A1B-B560-68B297E7D8DE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4419600" y="20812125"/>
          <a:ext cx="323850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161925</xdr:colOff>
      <xdr:row>27</xdr:row>
      <xdr:rowOff>123825</xdr:rowOff>
    </xdr:from>
    <xdr:to>
      <xdr:col>4</xdr:col>
      <xdr:colOff>802005</xdr:colOff>
      <xdr:row>27</xdr:row>
      <xdr:rowOff>659130</xdr:rowOff>
    </xdr:to>
    <xdr:pic>
      <xdr:nvPicPr>
        <xdr:cNvPr id="155" name="image18.png">
          <a:extLst>
            <a:ext uri="{FF2B5EF4-FFF2-40B4-BE49-F238E27FC236}">
              <a16:creationId xmlns:a16="http://schemas.microsoft.com/office/drawing/2014/main" id="{722896B1-8CD5-4150-8AB1-4040C7C7195D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4178300" y="23475950"/>
          <a:ext cx="638175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352425</xdr:colOff>
      <xdr:row>30</xdr:row>
      <xdr:rowOff>104775</xdr:rowOff>
    </xdr:from>
    <xdr:to>
      <xdr:col>4</xdr:col>
      <xdr:colOff>573405</xdr:colOff>
      <xdr:row>30</xdr:row>
      <xdr:rowOff>864870</xdr:rowOff>
    </xdr:to>
    <xdr:pic>
      <xdr:nvPicPr>
        <xdr:cNvPr id="156" name="image17.png" title="이미지">
          <a:extLst>
            <a:ext uri="{FF2B5EF4-FFF2-40B4-BE49-F238E27FC236}">
              <a16:creationId xmlns:a16="http://schemas.microsoft.com/office/drawing/2014/main" id="{A8F4FEC2-4FFB-46AC-8881-6D98E1EC9D5C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4368800" y="26114375"/>
          <a:ext cx="219075" cy="762000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323850</xdr:colOff>
      <xdr:row>28</xdr:row>
      <xdr:rowOff>104775</xdr:rowOff>
    </xdr:from>
    <xdr:to>
      <xdr:col>4</xdr:col>
      <xdr:colOff>577215</xdr:colOff>
      <xdr:row>28</xdr:row>
      <xdr:rowOff>760095</xdr:rowOff>
    </xdr:to>
    <xdr:pic>
      <xdr:nvPicPr>
        <xdr:cNvPr id="157" name="image6.png">
          <a:extLst>
            <a:ext uri="{FF2B5EF4-FFF2-40B4-BE49-F238E27FC236}">
              <a16:creationId xmlns:a16="http://schemas.microsoft.com/office/drawing/2014/main" id="{7796DC76-3644-4354-AA5B-A3AF53066BE7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4343400" y="24342725"/>
          <a:ext cx="257175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333375</xdr:colOff>
      <xdr:row>29</xdr:row>
      <xdr:rowOff>171450</xdr:rowOff>
    </xdr:from>
    <xdr:to>
      <xdr:col>4</xdr:col>
      <xdr:colOff>493395</xdr:colOff>
      <xdr:row>29</xdr:row>
      <xdr:rowOff>748665</xdr:rowOff>
    </xdr:to>
    <xdr:pic>
      <xdr:nvPicPr>
        <xdr:cNvPr id="158" name="image35.png">
          <a:extLst>
            <a:ext uri="{FF2B5EF4-FFF2-40B4-BE49-F238E27FC236}">
              <a16:creationId xmlns:a16="http://schemas.microsoft.com/office/drawing/2014/main" id="{FB0DDE07-D43C-4716-85D1-6B303828DE5B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4349750" y="25298400"/>
          <a:ext cx="161925" cy="581025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400050</xdr:colOff>
      <xdr:row>31</xdr:row>
      <xdr:rowOff>171450</xdr:rowOff>
    </xdr:from>
    <xdr:to>
      <xdr:col>4</xdr:col>
      <xdr:colOff>643890</xdr:colOff>
      <xdr:row>31</xdr:row>
      <xdr:rowOff>786765</xdr:rowOff>
    </xdr:to>
    <xdr:pic>
      <xdr:nvPicPr>
        <xdr:cNvPr id="159" name="image25.png">
          <a:extLst>
            <a:ext uri="{FF2B5EF4-FFF2-40B4-BE49-F238E27FC236}">
              <a16:creationId xmlns:a16="http://schemas.microsoft.com/office/drawing/2014/main" id="{0D564C56-3E4A-43AF-B028-4BF48E931748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4419600" y="27070050"/>
          <a:ext cx="247650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428625</xdr:colOff>
      <xdr:row>32</xdr:row>
      <xdr:rowOff>342900</xdr:rowOff>
    </xdr:from>
    <xdr:to>
      <xdr:col>4</xdr:col>
      <xdr:colOff>573405</xdr:colOff>
      <xdr:row>32</xdr:row>
      <xdr:rowOff>704850</xdr:rowOff>
    </xdr:to>
    <xdr:pic>
      <xdr:nvPicPr>
        <xdr:cNvPr id="160" name="image25.png">
          <a:extLst>
            <a:ext uri="{FF2B5EF4-FFF2-40B4-BE49-F238E27FC236}">
              <a16:creationId xmlns:a16="http://schemas.microsoft.com/office/drawing/2014/main" id="{DFFF33AE-2025-40BB-803C-1379D1A1B79E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4445000" y="28127325"/>
          <a:ext cx="142875" cy="361950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457200</xdr:colOff>
      <xdr:row>35</xdr:row>
      <xdr:rowOff>219075</xdr:rowOff>
    </xdr:from>
    <xdr:to>
      <xdr:col>4</xdr:col>
      <xdr:colOff>590550</xdr:colOff>
      <xdr:row>35</xdr:row>
      <xdr:rowOff>750570</xdr:rowOff>
    </xdr:to>
    <xdr:pic>
      <xdr:nvPicPr>
        <xdr:cNvPr id="161" name="image29.png">
          <a:extLst>
            <a:ext uri="{FF2B5EF4-FFF2-40B4-BE49-F238E27FC236}">
              <a16:creationId xmlns:a16="http://schemas.microsoft.com/office/drawing/2014/main" id="{5D02C55A-C084-4CA6-81D1-37F27E6F8FC1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4476750" y="30657800"/>
          <a:ext cx="133350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276225</xdr:colOff>
      <xdr:row>33</xdr:row>
      <xdr:rowOff>276225</xdr:rowOff>
    </xdr:from>
    <xdr:to>
      <xdr:col>4</xdr:col>
      <xdr:colOff>782955</xdr:colOff>
      <xdr:row>33</xdr:row>
      <xdr:rowOff>621030</xdr:rowOff>
    </xdr:to>
    <xdr:pic>
      <xdr:nvPicPr>
        <xdr:cNvPr id="162" name="image59.png" descr="텍스트, 스크린샷, 스킨 크림, 디자인이(가) 표시된 사진&#10;&#10;자동 생성된 설명">
          <a:extLst>
            <a:ext uri="{FF2B5EF4-FFF2-40B4-BE49-F238E27FC236}">
              <a16:creationId xmlns:a16="http://schemas.microsoft.com/office/drawing/2014/main" id="{BC4EC8D2-1F8A-4D79-B771-9406D1E8D4FB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4292600" y="28943300"/>
          <a:ext cx="504825" cy="342900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476250</xdr:colOff>
      <xdr:row>34</xdr:row>
      <xdr:rowOff>276225</xdr:rowOff>
    </xdr:from>
    <xdr:to>
      <xdr:col>4</xdr:col>
      <xdr:colOff>615315</xdr:colOff>
      <xdr:row>34</xdr:row>
      <xdr:rowOff>687705</xdr:rowOff>
    </xdr:to>
    <xdr:pic>
      <xdr:nvPicPr>
        <xdr:cNvPr id="163" name="image23.png" descr="세면용품, 텍스트, 피부 관리, 스킨 크림이(가) 표시된 사진&#10;&#10;자동 생성된 설명">
          <a:extLst>
            <a:ext uri="{FF2B5EF4-FFF2-40B4-BE49-F238E27FC236}">
              <a16:creationId xmlns:a16="http://schemas.microsoft.com/office/drawing/2014/main" id="{78763F06-E214-4849-822B-DED6CD833B35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4495800" y="29829125"/>
          <a:ext cx="142875" cy="409575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190500</xdr:colOff>
      <xdr:row>36</xdr:row>
      <xdr:rowOff>219075</xdr:rowOff>
    </xdr:from>
    <xdr:to>
      <xdr:col>4</xdr:col>
      <xdr:colOff>800100</xdr:colOff>
      <xdr:row>36</xdr:row>
      <xdr:rowOff>664845</xdr:rowOff>
    </xdr:to>
    <xdr:pic>
      <xdr:nvPicPr>
        <xdr:cNvPr id="164" name="image36.png" descr="텍스트, 스킨 크림이(가) 표시된 사진&#10;&#10;자동 생성된 설명">
          <a:extLst>
            <a:ext uri="{FF2B5EF4-FFF2-40B4-BE49-F238E27FC236}">
              <a16:creationId xmlns:a16="http://schemas.microsoft.com/office/drawing/2014/main" id="{D89DBCD6-7BC0-49FA-85B0-D82A265133DD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4210050" y="31543625"/>
          <a:ext cx="609600" cy="447675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314325</xdr:colOff>
      <xdr:row>37</xdr:row>
      <xdr:rowOff>104775</xdr:rowOff>
    </xdr:from>
    <xdr:to>
      <xdr:col>4</xdr:col>
      <xdr:colOff>582930</xdr:colOff>
      <xdr:row>37</xdr:row>
      <xdr:rowOff>817245</xdr:rowOff>
    </xdr:to>
    <xdr:pic>
      <xdr:nvPicPr>
        <xdr:cNvPr id="165" name="image24.png" descr="텍스트, 세면용품, 병, 로션이(가) 표시된 사진&#10;&#10;자동 생성된 설명">
          <a:extLst>
            <a:ext uri="{FF2B5EF4-FFF2-40B4-BE49-F238E27FC236}">
              <a16:creationId xmlns:a16="http://schemas.microsoft.com/office/drawing/2014/main" id="{07A4746C-81A1-4C22-BD68-2626E491E56E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4330700" y="32315150"/>
          <a:ext cx="266700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238125</xdr:colOff>
      <xdr:row>38</xdr:row>
      <xdr:rowOff>95250</xdr:rowOff>
    </xdr:from>
    <xdr:to>
      <xdr:col>4</xdr:col>
      <xdr:colOff>592455</xdr:colOff>
      <xdr:row>38</xdr:row>
      <xdr:rowOff>767715</xdr:rowOff>
    </xdr:to>
    <xdr:pic>
      <xdr:nvPicPr>
        <xdr:cNvPr id="166" name="image39.png">
          <a:extLst>
            <a:ext uri="{FF2B5EF4-FFF2-40B4-BE49-F238E27FC236}">
              <a16:creationId xmlns:a16="http://schemas.microsoft.com/office/drawing/2014/main" id="{1A5F4B8D-54D2-4159-A1C1-ACAE3C23690B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4254500" y="33194625"/>
          <a:ext cx="352425" cy="676275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400050</xdr:colOff>
      <xdr:row>41</xdr:row>
      <xdr:rowOff>123825</xdr:rowOff>
    </xdr:from>
    <xdr:to>
      <xdr:col>4</xdr:col>
      <xdr:colOff>577215</xdr:colOff>
      <xdr:row>41</xdr:row>
      <xdr:rowOff>754380</xdr:rowOff>
    </xdr:to>
    <xdr:pic>
      <xdr:nvPicPr>
        <xdr:cNvPr id="170" name="image27.png" descr="텍스트, 물질적 속성, 로션, 스킨 크림이(가) 표시된 사진&#10;&#10;AI가 생성한 콘텐츠는 부정확할 수 있습니다.">
          <a:extLst>
            <a:ext uri="{FF2B5EF4-FFF2-40B4-BE49-F238E27FC236}">
              <a16:creationId xmlns:a16="http://schemas.microsoft.com/office/drawing/2014/main" id="{00C1AFA2-A804-4AA0-A73D-13F912C6447F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4419600" y="38534975"/>
          <a:ext cx="180975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238125</xdr:colOff>
      <xdr:row>42</xdr:row>
      <xdr:rowOff>295275</xdr:rowOff>
    </xdr:from>
    <xdr:to>
      <xdr:col>4</xdr:col>
      <xdr:colOff>782955</xdr:colOff>
      <xdr:row>42</xdr:row>
      <xdr:rowOff>731520</xdr:rowOff>
    </xdr:to>
    <xdr:pic>
      <xdr:nvPicPr>
        <xdr:cNvPr id="171" name="image33.png">
          <a:extLst>
            <a:ext uri="{FF2B5EF4-FFF2-40B4-BE49-F238E27FC236}">
              <a16:creationId xmlns:a16="http://schemas.microsoft.com/office/drawing/2014/main" id="{0B13B53D-99D3-4304-A965-6FCC557F23DC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4254500" y="39592250"/>
          <a:ext cx="542925" cy="438150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371475</xdr:colOff>
      <xdr:row>47</xdr:row>
      <xdr:rowOff>76200</xdr:rowOff>
    </xdr:from>
    <xdr:to>
      <xdr:col>4</xdr:col>
      <xdr:colOff>607695</xdr:colOff>
      <xdr:row>47</xdr:row>
      <xdr:rowOff>857250</xdr:rowOff>
    </xdr:to>
    <xdr:pic>
      <xdr:nvPicPr>
        <xdr:cNvPr id="175" name="image30.png">
          <a:extLst>
            <a:ext uri="{FF2B5EF4-FFF2-40B4-BE49-F238E27FC236}">
              <a16:creationId xmlns:a16="http://schemas.microsoft.com/office/drawing/2014/main" id="{6548BD0C-673E-4946-8A67-274F3F454257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4387850" y="46462950"/>
          <a:ext cx="238125" cy="781050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295275</xdr:colOff>
      <xdr:row>49</xdr:row>
      <xdr:rowOff>104775</xdr:rowOff>
    </xdr:from>
    <xdr:to>
      <xdr:col>4</xdr:col>
      <xdr:colOff>550545</xdr:colOff>
      <xdr:row>49</xdr:row>
      <xdr:rowOff>864870</xdr:rowOff>
    </xdr:to>
    <xdr:pic>
      <xdr:nvPicPr>
        <xdr:cNvPr id="176" name="image37.png">
          <a:extLst>
            <a:ext uri="{FF2B5EF4-FFF2-40B4-BE49-F238E27FC236}">
              <a16:creationId xmlns:a16="http://schemas.microsoft.com/office/drawing/2014/main" id="{D0EEF787-2C15-42DD-B367-6B5AD8D97947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4311650" y="48260000"/>
          <a:ext cx="257175" cy="762000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352425</xdr:colOff>
      <xdr:row>51</xdr:row>
      <xdr:rowOff>152400</xdr:rowOff>
    </xdr:from>
    <xdr:to>
      <xdr:col>4</xdr:col>
      <xdr:colOff>573405</xdr:colOff>
      <xdr:row>51</xdr:row>
      <xdr:rowOff>866775</xdr:rowOff>
    </xdr:to>
    <xdr:pic>
      <xdr:nvPicPr>
        <xdr:cNvPr id="177" name="image28.png">
          <a:extLst>
            <a:ext uri="{FF2B5EF4-FFF2-40B4-BE49-F238E27FC236}">
              <a16:creationId xmlns:a16="http://schemas.microsoft.com/office/drawing/2014/main" id="{4F3832BE-8703-4CD5-8DAA-C0E950A5E73F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4368800" y="50082450"/>
          <a:ext cx="21907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361950</xdr:colOff>
      <xdr:row>48</xdr:row>
      <xdr:rowOff>180975</xdr:rowOff>
    </xdr:from>
    <xdr:to>
      <xdr:col>4</xdr:col>
      <xdr:colOff>605790</xdr:colOff>
      <xdr:row>48</xdr:row>
      <xdr:rowOff>779145</xdr:rowOff>
    </xdr:to>
    <xdr:pic>
      <xdr:nvPicPr>
        <xdr:cNvPr id="178" name="image41.png">
          <a:extLst>
            <a:ext uri="{FF2B5EF4-FFF2-40B4-BE49-F238E27FC236}">
              <a16:creationId xmlns:a16="http://schemas.microsoft.com/office/drawing/2014/main" id="{6D0799E1-0430-474B-920F-B06DF1033FD9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4381500" y="47450375"/>
          <a:ext cx="247650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409575</xdr:colOff>
      <xdr:row>52</xdr:row>
      <xdr:rowOff>285750</xdr:rowOff>
    </xdr:from>
    <xdr:to>
      <xdr:col>4</xdr:col>
      <xdr:colOff>579120</xdr:colOff>
      <xdr:row>52</xdr:row>
      <xdr:rowOff>786765</xdr:rowOff>
    </xdr:to>
    <xdr:pic>
      <xdr:nvPicPr>
        <xdr:cNvPr id="179" name="image40.png">
          <a:extLst>
            <a:ext uri="{FF2B5EF4-FFF2-40B4-BE49-F238E27FC236}">
              <a16:creationId xmlns:a16="http://schemas.microsoft.com/office/drawing/2014/main" id="{0BA3A468-BA60-46A3-BBDB-4E2BCEF88239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4425950" y="51101625"/>
          <a:ext cx="171450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371475</xdr:colOff>
      <xdr:row>53</xdr:row>
      <xdr:rowOff>123825</xdr:rowOff>
    </xdr:from>
    <xdr:to>
      <xdr:col>4</xdr:col>
      <xdr:colOff>569595</xdr:colOff>
      <xdr:row>53</xdr:row>
      <xdr:rowOff>811530</xdr:rowOff>
    </xdr:to>
    <xdr:pic>
      <xdr:nvPicPr>
        <xdr:cNvPr id="180" name="image46.png" descr="텍스트, 세면용품, 피부 관리, 스킨 크림이(가) 표시된 사진&#10;&#10;자동 생성된 설명">
          <a:extLst>
            <a:ext uri="{FF2B5EF4-FFF2-40B4-BE49-F238E27FC236}">
              <a16:creationId xmlns:a16="http://schemas.microsoft.com/office/drawing/2014/main" id="{177363B8-13C0-48E5-A4AD-6D2B47397392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4387850" y="51822350"/>
          <a:ext cx="200025" cy="685800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381000</xdr:colOff>
      <xdr:row>50</xdr:row>
      <xdr:rowOff>200025</xdr:rowOff>
    </xdr:from>
    <xdr:to>
      <xdr:col>4</xdr:col>
      <xdr:colOff>590550</xdr:colOff>
      <xdr:row>50</xdr:row>
      <xdr:rowOff>706755</xdr:rowOff>
    </xdr:to>
    <xdr:pic>
      <xdr:nvPicPr>
        <xdr:cNvPr id="181" name="image44.png" descr="세면용품, 텍스트, 피부 관리, 로션이(가) 표시된 사진&#10;&#10;자동 생성된 설명">
          <a:extLst>
            <a:ext uri="{FF2B5EF4-FFF2-40B4-BE49-F238E27FC236}">
              <a16:creationId xmlns:a16="http://schemas.microsoft.com/office/drawing/2014/main" id="{74258386-1971-40E9-893B-743A76EA31F6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4400550" y="49241075"/>
          <a:ext cx="209550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314325</xdr:colOff>
      <xdr:row>54</xdr:row>
      <xdr:rowOff>142875</xdr:rowOff>
    </xdr:from>
    <xdr:to>
      <xdr:col>4</xdr:col>
      <xdr:colOff>525780</xdr:colOff>
      <xdr:row>54</xdr:row>
      <xdr:rowOff>760095</xdr:rowOff>
    </xdr:to>
    <xdr:pic>
      <xdr:nvPicPr>
        <xdr:cNvPr id="182" name="image52.png" descr="텍스트, 세면용품, 피부 관리, 스킨 크림이(가) 표시된 사진&#10;&#10;자동 생성된 설명">
          <a:extLst>
            <a:ext uri="{FF2B5EF4-FFF2-40B4-BE49-F238E27FC236}">
              <a16:creationId xmlns:a16="http://schemas.microsoft.com/office/drawing/2014/main" id="{5CBC273E-73C3-4B34-B376-0D86D69604D5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4330700" y="52727225"/>
          <a:ext cx="209550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304800</xdr:colOff>
      <xdr:row>55</xdr:row>
      <xdr:rowOff>76200</xdr:rowOff>
    </xdr:from>
    <xdr:to>
      <xdr:col>4</xdr:col>
      <xdr:colOff>571500</xdr:colOff>
      <xdr:row>55</xdr:row>
      <xdr:rowOff>847725</xdr:rowOff>
    </xdr:to>
    <xdr:pic>
      <xdr:nvPicPr>
        <xdr:cNvPr id="183" name="image43.png">
          <a:extLst>
            <a:ext uri="{FF2B5EF4-FFF2-40B4-BE49-F238E27FC236}">
              <a16:creationId xmlns:a16="http://schemas.microsoft.com/office/drawing/2014/main" id="{21D61790-AE5A-40CC-94CA-1B645106B53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4324350" y="53549550"/>
          <a:ext cx="266700" cy="771525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285750</xdr:colOff>
      <xdr:row>57</xdr:row>
      <xdr:rowOff>57150</xdr:rowOff>
    </xdr:from>
    <xdr:to>
      <xdr:col>4</xdr:col>
      <xdr:colOff>529590</xdr:colOff>
      <xdr:row>57</xdr:row>
      <xdr:rowOff>834390</xdr:rowOff>
    </xdr:to>
    <xdr:pic>
      <xdr:nvPicPr>
        <xdr:cNvPr id="184" name="image48.png">
          <a:extLst>
            <a:ext uri="{FF2B5EF4-FFF2-40B4-BE49-F238E27FC236}">
              <a16:creationId xmlns:a16="http://schemas.microsoft.com/office/drawing/2014/main" id="{3110E0FB-193C-40F5-8238-3A4BB754AA4F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4305300" y="55302150"/>
          <a:ext cx="247650" cy="781050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200025</xdr:colOff>
      <xdr:row>58</xdr:row>
      <xdr:rowOff>238125</xdr:rowOff>
    </xdr:from>
    <xdr:to>
      <xdr:col>4</xdr:col>
      <xdr:colOff>687705</xdr:colOff>
      <xdr:row>58</xdr:row>
      <xdr:rowOff>725805</xdr:rowOff>
    </xdr:to>
    <xdr:pic>
      <xdr:nvPicPr>
        <xdr:cNvPr id="185" name="image47.png">
          <a:extLst>
            <a:ext uri="{FF2B5EF4-FFF2-40B4-BE49-F238E27FC236}">
              <a16:creationId xmlns:a16="http://schemas.microsoft.com/office/drawing/2014/main" id="{F86D8D5B-4FB8-46C8-B97C-CED6997E7D3C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4216400" y="56365775"/>
          <a:ext cx="485775" cy="485775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323850</xdr:colOff>
      <xdr:row>59</xdr:row>
      <xdr:rowOff>104775</xdr:rowOff>
    </xdr:from>
    <xdr:to>
      <xdr:col>4</xdr:col>
      <xdr:colOff>605790</xdr:colOff>
      <xdr:row>59</xdr:row>
      <xdr:rowOff>741045</xdr:rowOff>
    </xdr:to>
    <xdr:pic>
      <xdr:nvPicPr>
        <xdr:cNvPr id="189" name="image53.png" descr="텍스트, 병이(가) 표시된 사진">
          <a:extLst>
            <a:ext uri="{FF2B5EF4-FFF2-40B4-BE49-F238E27FC236}">
              <a16:creationId xmlns:a16="http://schemas.microsoft.com/office/drawing/2014/main" id="{805577FA-F482-47BD-9120-AF4A4A576967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4343400" y="57118250"/>
          <a:ext cx="28575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161925</xdr:colOff>
      <xdr:row>60</xdr:row>
      <xdr:rowOff>257175</xdr:rowOff>
    </xdr:from>
    <xdr:to>
      <xdr:col>4</xdr:col>
      <xdr:colOff>830580</xdr:colOff>
      <xdr:row>60</xdr:row>
      <xdr:rowOff>807720</xdr:rowOff>
    </xdr:to>
    <xdr:pic>
      <xdr:nvPicPr>
        <xdr:cNvPr id="190" name="image49.png" descr="텍스트, 직사각형, 표지판이(가) 표시된 사진&#10;&#10;자동 생성된 설명">
          <a:extLst>
            <a:ext uri="{FF2B5EF4-FFF2-40B4-BE49-F238E27FC236}">
              <a16:creationId xmlns:a16="http://schemas.microsoft.com/office/drawing/2014/main" id="{B909FF8D-0DD5-412F-A308-978DF12793A4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4178300" y="58156475"/>
          <a:ext cx="666750" cy="552450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361950</xdr:colOff>
      <xdr:row>61</xdr:row>
      <xdr:rowOff>142875</xdr:rowOff>
    </xdr:from>
    <xdr:to>
      <xdr:col>4</xdr:col>
      <xdr:colOff>643890</xdr:colOff>
      <xdr:row>61</xdr:row>
      <xdr:rowOff>807720</xdr:rowOff>
    </xdr:to>
    <xdr:pic>
      <xdr:nvPicPr>
        <xdr:cNvPr id="191" name="image55.png" descr="세면용품, 텍스트, 피부 관리, 스킨 크림이(가) 표시된 사진&#10;&#10;AI 생성 콘텐츠는 정확하지 않을 수 있습니다.">
          <a:extLst>
            <a:ext uri="{FF2B5EF4-FFF2-40B4-BE49-F238E27FC236}">
              <a16:creationId xmlns:a16="http://schemas.microsoft.com/office/drawing/2014/main" id="{0101B63A-A151-4AD8-AD24-6C1742F7F3ED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4381500" y="58928000"/>
          <a:ext cx="285750" cy="666750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285750</xdr:colOff>
      <xdr:row>63</xdr:row>
      <xdr:rowOff>200025</xdr:rowOff>
    </xdr:from>
    <xdr:to>
      <xdr:col>4</xdr:col>
      <xdr:colOff>720090</xdr:colOff>
      <xdr:row>63</xdr:row>
      <xdr:rowOff>859155</xdr:rowOff>
    </xdr:to>
    <xdr:pic>
      <xdr:nvPicPr>
        <xdr:cNvPr id="192" name="image76.png" descr="텍스트, 스크린샷, 원이(가) 표시된 사진&#10;&#10;AI 생성 콘텐츠는 정확하지 않을 수 있습니다.">
          <a:extLst>
            <a:ext uri="{FF2B5EF4-FFF2-40B4-BE49-F238E27FC236}">
              <a16:creationId xmlns:a16="http://schemas.microsoft.com/office/drawing/2014/main" id="{9421CED2-6AB1-4CC9-902E-AB96F8F101B1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4305300" y="61642625"/>
          <a:ext cx="438150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238125</xdr:colOff>
      <xdr:row>64</xdr:row>
      <xdr:rowOff>209550</xdr:rowOff>
    </xdr:from>
    <xdr:to>
      <xdr:col>4</xdr:col>
      <xdr:colOff>678180</xdr:colOff>
      <xdr:row>64</xdr:row>
      <xdr:rowOff>843915</xdr:rowOff>
    </xdr:to>
    <xdr:pic>
      <xdr:nvPicPr>
        <xdr:cNvPr id="193" name="image76.png" descr="텍스트, 스크린샷, 원이(가) 표시된 사진&#10;&#10;AI 생성 콘텐츠는 정확하지 않을 수 있습니다.">
          <a:extLst>
            <a:ext uri="{FF2B5EF4-FFF2-40B4-BE49-F238E27FC236}">
              <a16:creationId xmlns:a16="http://schemas.microsoft.com/office/drawing/2014/main" id="{40E480CD-3F39-460D-BF3B-272F764794C9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4254500" y="62541150"/>
          <a:ext cx="43815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314325</xdr:colOff>
      <xdr:row>67</xdr:row>
      <xdr:rowOff>190500</xdr:rowOff>
    </xdr:from>
    <xdr:to>
      <xdr:col>4</xdr:col>
      <xdr:colOff>773430</xdr:colOff>
      <xdr:row>68</xdr:row>
      <xdr:rowOff>12122</xdr:rowOff>
    </xdr:to>
    <xdr:pic>
      <xdr:nvPicPr>
        <xdr:cNvPr id="194" name="image58.png" descr="텍스트이(가) 표시된 사진&#10;&#10;AI 생성 콘텐츠는 정확하지 않을 수 있습니다.">
          <a:extLst>
            <a:ext uri="{FF2B5EF4-FFF2-40B4-BE49-F238E27FC236}">
              <a16:creationId xmlns:a16="http://schemas.microsoft.com/office/drawing/2014/main" id="{A6B76C60-F474-4C9B-8647-EE3B2025FEA9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4330700" y="65179575"/>
          <a:ext cx="457200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276225</xdr:colOff>
      <xdr:row>68</xdr:row>
      <xdr:rowOff>123825</xdr:rowOff>
    </xdr:from>
    <xdr:to>
      <xdr:col>4</xdr:col>
      <xdr:colOff>725805</xdr:colOff>
      <xdr:row>68</xdr:row>
      <xdr:rowOff>792480</xdr:rowOff>
    </xdr:to>
    <xdr:pic>
      <xdr:nvPicPr>
        <xdr:cNvPr id="195" name="image58.png" descr="텍스트이(가) 표시된 사진&#10;&#10;AI 생성 콘텐츠는 정확하지 않을 수 있습니다.">
          <a:extLst>
            <a:ext uri="{FF2B5EF4-FFF2-40B4-BE49-F238E27FC236}">
              <a16:creationId xmlns:a16="http://schemas.microsoft.com/office/drawing/2014/main" id="{24AC166A-B237-4877-8B34-04743E40E946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4292600" y="65995550"/>
          <a:ext cx="447675" cy="666750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447675</xdr:colOff>
      <xdr:row>74</xdr:row>
      <xdr:rowOff>161925</xdr:rowOff>
    </xdr:from>
    <xdr:to>
      <xdr:col>4</xdr:col>
      <xdr:colOff>617220</xdr:colOff>
      <xdr:row>74</xdr:row>
      <xdr:rowOff>802005</xdr:rowOff>
    </xdr:to>
    <xdr:pic>
      <xdr:nvPicPr>
        <xdr:cNvPr id="196" name="image51.png">
          <a:extLst>
            <a:ext uri="{FF2B5EF4-FFF2-40B4-BE49-F238E27FC236}">
              <a16:creationId xmlns:a16="http://schemas.microsoft.com/office/drawing/2014/main" id="{9CFB639C-494B-491A-B9CF-A9C16DC5D1D1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4464050" y="73120250"/>
          <a:ext cx="17145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428625</xdr:colOff>
      <xdr:row>73</xdr:row>
      <xdr:rowOff>152400</xdr:rowOff>
    </xdr:from>
    <xdr:to>
      <xdr:col>4</xdr:col>
      <xdr:colOff>687705</xdr:colOff>
      <xdr:row>73</xdr:row>
      <xdr:rowOff>781050</xdr:rowOff>
    </xdr:to>
    <xdr:pic>
      <xdr:nvPicPr>
        <xdr:cNvPr id="197" name="image91.png">
          <a:extLst>
            <a:ext uri="{FF2B5EF4-FFF2-40B4-BE49-F238E27FC236}">
              <a16:creationId xmlns:a16="http://schemas.microsoft.com/office/drawing/2014/main" id="{70580DA1-07E4-4C0C-85A1-D989F5701744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4445000" y="72228075"/>
          <a:ext cx="257175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381000</xdr:colOff>
      <xdr:row>77</xdr:row>
      <xdr:rowOff>371475</xdr:rowOff>
    </xdr:from>
    <xdr:to>
      <xdr:col>4</xdr:col>
      <xdr:colOff>752475</xdr:colOff>
      <xdr:row>77</xdr:row>
      <xdr:rowOff>788670</xdr:rowOff>
    </xdr:to>
    <xdr:pic>
      <xdr:nvPicPr>
        <xdr:cNvPr id="199" name="image71.png" descr="텍스트, 병, 라벨, 로션이(가) 표시된 사진&#10;&#10;자동 생성된 설명">
          <a:extLst>
            <a:ext uri="{FF2B5EF4-FFF2-40B4-BE49-F238E27FC236}">
              <a16:creationId xmlns:a16="http://schemas.microsoft.com/office/drawing/2014/main" id="{A1448D76-9540-407C-AAF6-81EB34B0093D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4400550" y="76873100"/>
          <a:ext cx="371475" cy="419100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428625</xdr:colOff>
      <xdr:row>76</xdr:row>
      <xdr:rowOff>238125</xdr:rowOff>
    </xdr:from>
    <xdr:to>
      <xdr:col>4</xdr:col>
      <xdr:colOff>811530</xdr:colOff>
      <xdr:row>76</xdr:row>
      <xdr:rowOff>754380</xdr:rowOff>
    </xdr:to>
    <xdr:pic>
      <xdr:nvPicPr>
        <xdr:cNvPr id="200" name="image50.png" descr="텍스트, 스크린샷, 그래픽 디자인, 폰트이(가) 표시된 사진&#10;&#10;자동 생성된 설명">
          <a:extLst>
            <a:ext uri="{FF2B5EF4-FFF2-40B4-BE49-F238E27FC236}">
              <a16:creationId xmlns:a16="http://schemas.microsoft.com/office/drawing/2014/main" id="{FE58B475-0729-4964-BD1D-3691D3062A13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4445000" y="75853925"/>
          <a:ext cx="381000" cy="514350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66675</xdr:colOff>
      <xdr:row>80</xdr:row>
      <xdr:rowOff>276225</xdr:rowOff>
    </xdr:from>
    <xdr:to>
      <xdr:col>4</xdr:col>
      <xdr:colOff>826770</xdr:colOff>
      <xdr:row>80</xdr:row>
      <xdr:rowOff>697230</xdr:rowOff>
    </xdr:to>
    <xdr:pic>
      <xdr:nvPicPr>
        <xdr:cNvPr id="201" name="image65.png" descr="텍스트, 스크린샷, 폰트, 그래픽이(가) 표시된 사진&#10;&#10;자동 생성된 설명">
          <a:extLst>
            <a:ext uri="{FF2B5EF4-FFF2-40B4-BE49-F238E27FC236}">
              <a16:creationId xmlns:a16="http://schemas.microsoft.com/office/drawing/2014/main" id="{86A616A7-137D-4628-AB37-1318AF995011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4083050" y="79435325"/>
          <a:ext cx="762000" cy="419100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76200</xdr:colOff>
      <xdr:row>75</xdr:row>
      <xdr:rowOff>209550</xdr:rowOff>
    </xdr:from>
    <xdr:to>
      <xdr:col>4</xdr:col>
      <xdr:colOff>838200</xdr:colOff>
      <xdr:row>75</xdr:row>
      <xdr:rowOff>586740</xdr:rowOff>
    </xdr:to>
    <xdr:pic>
      <xdr:nvPicPr>
        <xdr:cNvPr id="202" name="image57.png" descr="텍스트, 로션이(가) 표시된 사진&#10;&#10;자동 생성된 설명">
          <a:extLst>
            <a:ext uri="{FF2B5EF4-FFF2-40B4-BE49-F238E27FC236}">
              <a16:creationId xmlns:a16="http://schemas.microsoft.com/office/drawing/2014/main" id="{43EA1470-CECD-4FB3-98C6-9D4726EA81C1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4095750" y="74942700"/>
          <a:ext cx="762000" cy="381000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342900</xdr:colOff>
      <xdr:row>81</xdr:row>
      <xdr:rowOff>228600</xdr:rowOff>
    </xdr:from>
    <xdr:to>
      <xdr:col>4</xdr:col>
      <xdr:colOff>742950</xdr:colOff>
      <xdr:row>81</xdr:row>
      <xdr:rowOff>733425</xdr:rowOff>
    </xdr:to>
    <xdr:pic>
      <xdr:nvPicPr>
        <xdr:cNvPr id="203" name="image61.png" descr="텍스트, 스크린샷, 브랜드, 로고이(가) 표시된 사진&#10;&#10;자동 생성된 설명">
          <a:extLst>
            <a:ext uri="{FF2B5EF4-FFF2-40B4-BE49-F238E27FC236}">
              <a16:creationId xmlns:a16="http://schemas.microsoft.com/office/drawing/2014/main" id="{BD739FFF-AE04-4068-8C5D-50AA271311B5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4362450" y="80276700"/>
          <a:ext cx="400050" cy="504825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304800</xdr:colOff>
      <xdr:row>85</xdr:row>
      <xdr:rowOff>295275</xdr:rowOff>
    </xdr:from>
    <xdr:to>
      <xdr:col>4</xdr:col>
      <xdr:colOff>457200</xdr:colOff>
      <xdr:row>85</xdr:row>
      <xdr:rowOff>750570</xdr:rowOff>
    </xdr:to>
    <xdr:pic>
      <xdr:nvPicPr>
        <xdr:cNvPr id="204" name="image74.png">
          <a:extLst>
            <a:ext uri="{FF2B5EF4-FFF2-40B4-BE49-F238E27FC236}">
              <a16:creationId xmlns:a16="http://schemas.microsoft.com/office/drawing/2014/main" id="{C76987A1-BBD5-4C9A-979A-6E78E3D48195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4324350" y="83883500"/>
          <a:ext cx="152400" cy="457200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361950</xdr:colOff>
      <xdr:row>86</xdr:row>
      <xdr:rowOff>152400</xdr:rowOff>
    </xdr:from>
    <xdr:to>
      <xdr:col>4</xdr:col>
      <xdr:colOff>586740</xdr:colOff>
      <xdr:row>86</xdr:row>
      <xdr:rowOff>714375</xdr:rowOff>
    </xdr:to>
    <xdr:pic>
      <xdr:nvPicPr>
        <xdr:cNvPr id="205" name="image87.jpg">
          <a:extLst>
            <a:ext uri="{FF2B5EF4-FFF2-40B4-BE49-F238E27FC236}">
              <a16:creationId xmlns:a16="http://schemas.microsoft.com/office/drawing/2014/main" id="{FD0BE3BD-94CF-4D24-9987-6DBD7695AD82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4381500" y="84629625"/>
          <a:ext cx="228600" cy="561975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342900</xdr:colOff>
      <xdr:row>78</xdr:row>
      <xdr:rowOff>238125</xdr:rowOff>
    </xdr:from>
    <xdr:to>
      <xdr:col>4</xdr:col>
      <xdr:colOff>647700</xdr:colOff>
      <xdr:row>78</xdr:row>
      <xdr:rowOff>592455</xdr:rowOff>
    </xdr:to>
    <xdr:pic>
      <xdr:nvPicPr>
        <xdr:cNvPr id="206" name="image60.png" descr="텍스트, 스크린샷, 명함이(가) 표시된 사진&#10;&#10;AI가 생성한 콘텐츠는 부정확할 수 있습니다.">
          <a:extLst>
            <a:ext uri="{FF2B5EF4-FFF2-40B4-BE49-F238E27FC236}">
              <a16:creationId xmlns:a16="http://schemas.microsoft.com/office/drawing/2014/main" id="{64996DF7-5BF5-4411-8E2E-3FF4693B33FC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4362450" y="77625575"/>
          <a:ext cx="304800" cy="352425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285750</xdr:colOff>
      <xdr:row>79</xdr:row>
      <xdr:rowOff>180975</xdr:rowOff>
    </xdr:from>
    <xdr:to>
      <xdr:col>4</xdr:col>
      <xdr:colOff>691515</xdr:colOff>
      <xdr:row>79</xdr:row>
      <xdr:rowOff>702945</xdr:rowOff>
    </xdr:to>
    <xdr:pic>
      <xdr:nvPicPr>
        <xdr:cNvPr id="207" name="image94.png" descr="텍스트, 스크린샷, 로고, 그래픽 디자인이(가) 표시된 사진&#10;&#10;AI 생성 콘텐츠는 정확하지 않을 수 있습니다.">
          <a:extLst>
            <a:ext uri="{FF2B5EF4-FFF2-40B4-BE49-F238E27FC236}">
              <a16:creationId xmlns:a16="http://schemas.microsoft.com/office/drawing/2014/main" id="{821F2D8F-8685-4B57-97A1-B5562BABD1E7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4305300" y="78454250"/>
          <a:ext cx="409575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314325</xdr:colOff>
      <xdr:row>89</xdr:row>
      <xdr:rowOff>190500</xdr:rowOff>
    </xdr:from>
    <xdr:to>
      <xdr:col>4</xdr:col>
      <xdr:colOff>525780</xdr:colOff>
      <xdr:row>89</xdr:row>
      <xdr:rowOff>809625</xdr:rowOff>
    </xdr:to>
    <xdr:pic>
      <xdr:nvPicPr>
        <xdr:cNvPr id="208" name="image67.png">
          <a:extLst>
            <a:ext uri="{FF2B5EF4-FFF2-40B4-BE49-F238E27FC236}">
              <a16:creationId xmlns:a16="http://schemas.microsoft.com/office/drawing/2014/main" id="{3C0E9D09-69FF-4285-BF43-69C8768D1B9A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4330700" y="87325200"/>
          <a:ext cx="209550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381000</xdr:colOff>
      <xdr:row>88</xdr:row>
      <xdr:rowOff>209550</xdr:rowOff>
    </xdr:from>
    <xdr:to>
      <xdr:col>4</xdr:col>
      <xdr:colOff>542925</xdr:colOff>
      <xdr:row>88</xdr:row>
      <xdr:rowOff>758190</xdr:rowOff>
    </xdr:to>
    <xdr:pic>
      <xdr:nvPicPr>
        <xdr:cNvPr id="209" name="image63.png">
          <a:extLst>
            <a:ext uri="{FF2B5EF4-FFF2-40B4-BE49-F238E27FC236}">
              <a16:creationId xmlns:a16="http://schemas.microsoft.com/office/drawing/2014/main" id="{042BB946-7314-4DB1-8337-9C7AC289DD71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4400550" y="86458425"/>
          <a:ext cx="161925" cy="552450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304800</xdr:colOff>
      <xdr:row>87</xdr:row>
      <xdr:rowOff>133350</xdr:rowOff>
    </xdr:from>
    <xdr:to>
      <xdr:col>4</xdr:col>
      <xdr:colOff>523875</xdr:colOff>
      <xdr:row>87</xdr:row>
      <xdr:rowOff>739140</xdr:rowOff>
    </xdr:to>
    <xdr:pic>
      <xdr:nvPicPr>
        <xdr:cNvPr id="210" name="image68.png">
          <a:extLst>
            <a:ext uri="{FF2B5EF4-FFF2-40B4-BE49-F238E27FC236}">
              <a16:creationId xmlns:a16="http://schemas.microsoft.com/office/drawing/2014/main" id="{FCE9C26D-B933-41BC-92B1-5A5EB08CE608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4324350" y="85496400"/>
          <a:ext cx="219075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209550</xdr:colOff>
      <xdr:row>90</xdr:row>
      <xdr:rowOff>180975</xdr:rowOff>
    </xdr:from>
    <xdr:to>
      <xdr:col>4</xdr:col>
      <xdr:colOff>672465</xdr:colOff>
      <xdr:row>90</xdr:row>
      <xdr:rowOff>769620</xdr:rowOff>
    </xdr:to>
    <xdr:pic>
      <xdr:nvPicPr>
        <xdr:cNvPr id="211" name="image64.png">
          <a:extLst>
            <a:ext uri="{FF2B5EF4-FFF2-40B4-BE49-F238E27FC236}">
              <a16:creationId xmlns:a16="http://schemas.microsoft.com/office/drawing/2014/main" id="{201FC2EB-A531-4F42-A8EC-AD555F85E110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4229100" y="88198325"/>
          <a:ext cx="466725" cy="590550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209550</xdr:colOff>
      <xdr:row>40</xdr:row>
      <xdr:rowOff>142875</xdr:rowOff>
    </xdr:from>
    <xdr:to>
      <xdr:col>4</xdr:col>
      <xdr:colOff>643890</xdr:colOff>
      <xdr:row>40</xdr:row>
      <xdr:rowOff>779145</xdr:rowOff>
    </xdr:to>
    <xdr:pic>
      <xdr:nvPicPr>
        <xdr:cNvPr id="219" name="image88.png">
          <a:extLst>
            <a:ext uri="{FF2B5EF4-FFF2-40B4-BE49-F238E27FC236}">
              <a16:creationId xmlns:a16="http://schemas.microsoft.com/office/drawing/2014/main" id="{3CD4A362-9776-43AA-B763-C6FCA9F42F97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4229100" y="35010725"/>
          <a:ext cx="438150" cy="638175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200025</xdr:colOff>
      <xdr:row>39</xdr:row>
      <xdr:rowOff>57150</xdr:rowOff>
    </xdr:from>
    <xdr:to>
      <xdr:col>4</xdr:col>
      <xdr:colOff>687705</xdr:colOff>
      <xdr:row>39</xdr:row>
      <xdr:rowOff>834390</xdr:rowOff>
    </xdr:to>
    <xdr:pic>
      <xdr:nvPicPr>
        <xdr:cNvPr id="220" name="image78.png">
          <a:extLst>
            <a:ext uri="{FF2B5EF4-FFF2-40B4-BE49-F238E27FC236}">
              <a16:creationId xmlns:a16="http://schemas.microsoft.com/office/drawing/2014/main" id="{95DDC51F-9DC1-46FA-9CA8-2DAB421BE1D8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4216400" y="34042350"/>
          <a:ext cx="485775" cy="781050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333375</xdr:colOff>
      <xdr:row>92</xdr:row>
      <xdr:rowOff>161925</xdr:rowOff>
    </xdr:from>
    <xdr:to>
      <xdr:col>4</xdr:col>
      <xdr:colOff>512445</xdr:colOff>
      <xdr:row>92</xdr:row>
      <xdr:rowOff>821055</xdr:rowOff>
    </xdr:to>
    <xdr:pic>
      <xdr:nvPicPr>
        <xdr:cNvPr id="221" name="image51.png">
          <a:extLst>
            <a:ext uri="{FF2B5EF4-FFF2-40B4-BE49-F238E27FC236}">
              <a16:creationId xmlns:a16="http://schemas.microsoft.com/office/drawing/2014/main" id="{AE60B39C-6CC2-407B-A5BF-3992244FF1AA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4349750" y="89950925"/>
          <a:ext cx="180975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314325</xdr:colOff>
      <xdr:row>91</xdr:row>
      <xdr:rowOff>152400</xdr:rowOff>
    </xdr:from>
    <xdr:to>
      <xdr:col>4</xdr:col>
      <xdr:colOff>621030</xdr:colOff>
      <xdr:row>91</xdr:row>
      <xdr:rowOff>781050</xdr:rowOff>
    </xdr:to>
    <xdr:pic>
      <xdr:nvPicPr>
        <xdr:cNvPr id="222" name="image91.png">
          <a:extLst>
            <a:ext uri="{FF2B5EF4-FFF2-40B4-BE49-F238E27FC236}">
              <a16:creationId xmlns:a16="http://schemas.microsoft.com/office/drawing/2014/main" id="{B053CCD1-AFCD-40D9-B44A-B1B09C7AE1EA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4330700" y="89058750"/>
          <a:ext cx="304800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238125</xdr:colOff>
      <xdr:row>93</xdr:row>
      <xdr:rowOff>66675</xdr:rowOff>
    </xdr:from>
    <xdr:to>
      <xdr:col>4</xdr:col>
      <xdr:colOff>525780</xdr:colOff>
      <xdr:row>93</xdr:row>
      <xdr:rowOff>798195</xdr:rowOff>
    </xdr:to>
    <xdr:pic>
      <xdr:nvPicPr>
        <xdr:cNvPr id="223" name="image56.png">
          <a:extLst>
            <a:ext uri="{FF2B5EF4-FFF2-40B4-BE49-F238E27FC236}">
              <a16:creationId xmlns:a16="http://schemas.microsoft.com/office/drawing/2014/main" id="{59128462-AB4F-4FEB-8434-C674994BFF7E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4254500" y="90741500"/>
          <a:ext cx="285750" cy="733425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276225</xdr:colOff>
      <xdr:row>62</xdr:row>
      <xdr:rowOff>104775</xdr:rowOff>
    </xdr:from>
    <xdr:to>
      <xdr:col>4</xdr:col>
      <xdr:colOff>716280</xdr:colOff>
      <xdr:row>62</xdr:row>
      <xdr:rowOff>760095</xdr:rowOff>
    </xdr:to>
    <xdr:pic>
      <xdr:nvPicPr>
        <xdr:cNvPr id="224" name="image76.png" descr="텍스트, 스크린샷, 원이(가) 표시된 사진&#10;&#10;AI 생성 콘텐츠는 정확하지 않을 수 있습니다.">
          <a:extLst>
            <a:ext uri="{FF2B5EF4-FFF2-40B4-BE49-F238E27FC236}">
              <a16:creationId xmlns:a16="http://schemas.microsoft.com/office/drawing/2014/main" id="{02619490-CB53-4F44-B035-33EE3E75326D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4292600" y="60661550"/>
          <a:ext cx="438150" cy="657225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209550</xdr:colOff>
      <xdr:row>66</xdr:row>
      <xdr:rowOff>152400</xdr:rowOff>
    </xdr:from>
    <xdr:to>
      <xdr:col>4</xdr:col>
      <xdr:colOff>662940</xdr:colOff>
      <xdr:row>66</xdr:row>
      <xdr:rowOff>838200</xdr:rowOff>
    </xdr:to>
    <xdr:pic>
      <xdr:nvPicPr>
        <xdr:cNvPr id="225" name="image58.png" descr="텍스트이(가) 표시된 사진&#10;&#10;AI 생성 콘텐츠는 정확하지 않을 수 있습니다.">
          <a:extLst>
            <a:ext uri="{FF2B5EF4-FFF2-40B4-BE49-F238E27FC236}">
              <a16:creationId xmlns:a16="http://schemas.microsoft.com/office/drawing/2014/main" id="{5EEE4BDA-75AD-47D8-A529-F9FE81FEE81F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4229100" y="64255650"/>
          <a:ext cx="457200" cy="685800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228600</xdr:colOff>
      <xdr:row>46</xdr:row>
      <xdr:rowOff>57150</xdr:rowOff>
    </xdr:from>
    <xdr:to>
      <xdr:col>4</xdr:col>
      <xdr:colOff>695325</xdr:colOff>
      <xdr:row>46</xdr:row>
      <xdr:rowOff>824865</xdr:rowOff>
    </xdr:to>
    <xdr:pic>
      <xdr:nvPicPr>
        <xdr:cNvPr id="226" name="image75.png">
          <a:extLst>
            <a:ext uri="{FF2B5EF4-FFF2-40B4-BE49-F238E27FC236}">
              <a16:creationId xmlns:a16="http://schemas.microsoft.com/office/drawing/2014/main" id="{95E1BE9F-8546-4708-AB41-EFF675E64868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4248150" y="42900600"/>
          <a:ext cx="466725" cy="771525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342900</xdr:colOff>
      <xdr:row>45</xdr:row>
      <xdr:rowOff>85725</xdr:rowOff>
    </xdr:from>
    <xdr:to>
      <xdr:col>4</xdr:col>
      <xdr:colOff>581025</xdr:colOff>
      <xdr:row>45</xdr:row>
      <xdr:rowOff>792480</xdr:rowOff>
    </xdr:to>
    <xdr:pic>
      <xdr:nvPicPr>
        <xdr:cNvPr id="227" name="image79.png">
          <a:extLst>
            <a:ext uri="{FF2B5EF4-FFF2-40B4-BE49-F238E27FC236}">
              <a16:creationId xmlns:a16="http://schemas.microsoft.com/office/drawing/2014/main" id="{D0F5B803-6FC3-4ED4-A6AB-EB3C9F4D168B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4362450" y="42040175"/>
          <a:ext cx="2381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409575</xdr:colOff>
      <xdr:row>44</xdr:row>
      <xdr:rowOff>123825</xdr:rowOff>
    </xdr:from>
    <xdr:to>
      <xdr:col>4</xdr:col>
      <xdr:colOff>560070</xdr:colOff>
      <xdr:row>44</xdr:row>
      <xdr:rowOff>830580</xdr:rowOff>
    </xdr:to>
    <xdr:pic>
      <xdr:nvPicPr>
        <xdr:cNvPr id="228" name="image89.png">
          <a:extLst>
            <a:ext uri="{FF2B5EF4-FFF2-40B4-BE49-F238E27FC236}">
              <a16:creationId xmlns:a16="http://schemas.microsoft.com/office/drawing/2014/main" id="{02BF9F2E-0EFA-45CC-8DCA-A6EC5CFBAB74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4425950" y="41192450"/>
          <a:ext cx="152400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295275</xdr:colOff>
      <xdr:row>71</xdr:row>
      <xdr:rowOff>76200</xdr:rowOff>
    </xdr:from>
    <xdr:to>
      <xdr:col>4</xdr:col>
      <xdr:colOff>579120</xdr:colOff>
      <xdr:row>71</xdr:row>
      <xdr:rowOff>771525</xdr:rowOff>
    </xdr:to>
    <xdr:pic>
      <xdr:nvPicPr>
        <xdr:cNvPr id="229" name="image82.png">
          <a:extLst>
            <a:ext uri="{FF2B5EF4-FFF2-40B4-BE49-F238E27FC236}">
              <a16:creationId xmlns:a16="http://schemas.microsoft.com/office/drawing/2014/main" id="{A4DBCE67-B4F0-4E4D-A092-8A7659F77B43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4311650" y="68608575"/>
          <a:ext cx="285750" cy="695325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352425</xdr:colOff>
      <xdr:row>70</xdr:row>
      <xdr:rowOff>142875</xdr:rowOff>
    </xdr:from>
    <xdr:to>
      <xdr:col>4</xdr:col>
      <xdr:colOff>601980</xdr:colOff>
      <xdr:row>70</xdr:row>
      <xdr:rowOff>836295</xdr:rowOff>
    </xdr:to>
    <xdr:pic>
      <xdr:nvPicPr>
        <xdr:cNvPr id="230" name="image77.png">
          <a:extLst>
            <a:ext uri="{FF2B5EF4-FFF2-40B4-BE49-F238E27FC236}">
              <a16:creationId xmlns:a16="http://schemas.microsoft.com/office/drawing/2014/main" id="{7343ED17-8EB4-449D-91C9-727FD53201CE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4368800" y="67786250"/>
          <a:ext cx="247650" cy="695325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95250</xdr:colOff>
      <xdr:row>82</xdr:row>
      <xdr:rowOff>295275</xdr:rowOff>
    </xdr:from>
    <xdr:to>
      <xdr:col>4</xdr:col>
      <xdr:colOff>824865</xdr:colOff>
      <xdr:row>82</xdr:row>
      <xdr:rowOff>693420</xdr:rowOff>
    </xdr:to>
    <xdr:pic>
      <xdr:nvPicPr>
        <xdr:cNvPr id="232" name="image80.png">
          <a:extLst>
            <a:ext uri="{FF2B5EF4-FFF2-40B4-BE49-F238E27FC236}">
              <a16:creationId xmlns:a16="http://schemas.microsoft.com/office/drawing/2014/main" id="{764D0A71-1607-457F-B75E-A47F0C23A411}"/>
            </a:ext>
          </a:extLst>
        </xdr:cNvPr>
        <xdr:cNvPicPr preferRelativeResize="0"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4114800" y="81226025"/>
          <a:ext cx="733425" cy="400050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180975</xdr:colOff>
      <xdr:row>84</xdr:row>
      <xdr:rowOff>152400</xdr:rowOff>
    </xdr:from>
    <xdr:to>
      <xdr:col>4</xdr:col>
      <xdr:colOff>864870</xdr:colOff>
      <xdr:row>84</xdr:row>
      <xdr:rowOff>771525</xdr:rowOff>
    </xdr:to>
    <xdr:pic>
      <xdr:nvPicPr>
        <xdr:cNvPr id="233" name="image93.png">
          <a:extLst>
            <a:ext uri="{FF2B5EF4-FFF2-40B4-BE49-F238E27FC236}">
              <a16:creationId xmlns:a16="http://schemas.microsoft.com/office/drawing/2014/main" id="{119CA124-FFD8-4DCF-8D11-59460CD257CE}"/>
            </a:ext>
          </a:extLst>
        </xdr:cNvPr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4197350" y="82857975"/>
          <a:ext cx="685800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400050</xdr:colOff>
      <xdr:row>13</xdr:row>
      <xdr:rowOff>171450</xdr:rowOff>
    </xdr:from>
    <xdr:to>
      <xdr:col>4</xdr:col>
      <xdr:colOff>681990</xdr:colOff>
      <xdr:row>13</xdr:row>
      <xdr:rowOff>834390</xdr:rowOff>
    </xdr:to>
    <xdr:pic>
      <xdr:nvPicPr>
        <xdr:cNvPr id="234" name="image92.png">
          <a:extLst>
            <a:ext uri="{FF2B5EF4-FFF2-40B4-BE49-F238E27FC236}">
              <a16:creationId xmlns:a16="http://schemas.microsoft.com/office/drawing/2014/main" id="{E34ADB88-3DE9-4473-AB7B-A5A7A25B312E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4419600" y="11125200"/>
          <a:ext cx="285750" cy="666750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0</xdr:colOff>
      <xdr:row>56</xdr:row>
      <xdr:rowOff>0</xdr:rowOff>
    </xdr:from>
    <xdr:to>
      <xdr:col>4</xdr:col>
      <xdr:colOff>552450</xdr:colOff>
      <xdr:row>57</xdr:row>
      <xdr:rowOff>2598</xdr:rowOff>
    </xdr:to>
    <xdr:pic>
      <xdr:nvPicPr>
        <xdr:cNvPr id="235" name="image86.png">
          <a:extLst>
            <a:ext uri="{FF2B5EF4-FFF2-40B4-BE49-F238E27FC236}">
              <a16:creationId xmlns:a16="http://schemas.microsoft.com/office/drawing/2014/main" id="{7D7D76E5-0FD9-4B59-BF7B-5D93655A1BF4}"/>
            </a:ext>
          </a:extLst>
        </xdr:cNvPr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4019550" y="54359175"/>
          <a:ext cx="552450" cy="885825"/>
        </a:xfrm>
        <a:prstGeom prst="rect">
          <a:avLst/>
        </a:prstGeom>
        <a:noFill/>
      </xdr:spPr>
    </xdr:pic>
    <xdr:clientData fLocksWithSheet="0"/>
  </xdr:twoCellAnchor>
  <xdr:twoCellAnchor>
    <xdr:from>
      <xdr:col>4</xdr:col>
      <xdr:colOff>80819</xdr:colOff>
      <xdr:row>26</xdr:row>
      <xdr:rowOff>69274</xdr:rowOff>
    </xdr:from>
    <xdr:to>
      <xdr:col>4</xdr:col>
      <xdr:colOff>772620</xdr:colOff>
      <xdr:row>26</xdr:row>
      <xdr:rowOff>834448</xdr:rowOff>
    </xdr:to>
    <xdr:pic>
      <xdr:nvPicPr>
        <xdr:cNvPr id="236" name="그림 235">
          <a:extLst>
            <a:ext uri="{FF2B5EF4-FFF2-40B4-BE49-F238E27FC236}">
              <a16:creationId xmlns:a16="http://schemas.microsoft.com/office/drawing/2014/main" id="{F5929A60-C333-4F6A-A41A-2F26DAC85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4103544" y="22535574"/>
          <a:ext cx="689896" cy="765174"/>
        </a:xfrm>
        <a:prstGeom prst="rect">
          <a:avLst/>
        </a:prstGeom>
      </xdr:spPr>
    </xdr:pic>
    <xdr:clientData/>
  </xdr:twoCellAnchor>
  <xdr:twoCellAnchor>
    <xdr:from>
      <xdr:col>4</xdr:col>
      <xdr:colOff>230859</xdr:colOff>
      <xdr:row>43</xdr:row>
      <xdr:rowOff>60863</xdr:rowOff>
    </xdr:from>
    <xdr:to>
      <xdr:col>4</xdr:col>
      <xdr:colOff>580427</xdr:colOff>
      <xdr:row>43</xdr:row>
      <xdr:rowOff>872982</xdr:rowOff>
    </xdr:to>
    <xdr:pic>
      <xdr:nvPicPr>
        <xdr:cNvPr id="237" name="그림 236">
          <a:extLst>
            <a:ext uri="{FF2B5EF4-FFF2-40B4-BE49-F238E27FC236}">
              <a16:creationId xmlns:a16="http://schemas.microsoft.com/office/drawing/2014/main" id="{2DDDB0D5-5858-42CB-B098-85C84AB96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4250409" y="40250013"/>
          <a:ext cx="347663" cy="812119"/>
        </a:xfrm>
        <a:prstGeom prst="rect">
          <a:avLst/>
        </a:prstGeom>
      </xdr:spPr>
    </xdr:pic>
    <xdr:clientData/>
  </xdr:twoCellAnchor>
  <xdr:twoCellAnchor>
    <xdr:from>
      <xdr:col>4</xdr:col>
      <xdr:colOff>11546</xdr:colOff>
      <xdr:row>65</xdr:row>
      <xdr:rowOff>115455</xdr:rowOff>
    </xdr:from>
    <xdr:to>
      <xdr:col>4</xdr:col>
      <xdr:colOff>751726</xdr:colOff>
      <xdr:row>65</xdr:row>
      <xdr:rowOff>703319</xdr:rowOff>
    </xdr:to>
    <xdr:pic>
      <xdr:nvPicPr>
        <xdr:cNvPr id="238" name="그림 237">
          <a:extLst>
            <a:ext uri="{FF2B5EF4-FFF2-40B4-BE49-F238E27FC236}">
              <a16:creationId xmlns:a16="http://schemas.microsoft.com/office/drawing/2014/main" id="{116E83D4-03BB-4E6B-B98B-4DA60AB76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4027921" y="63332880"/>
          <a:ext cx="742085" cy="591674"/>
        </a:xfrm>
        <a:prstGeom prst="rect">
          <a:avLst/>
        </a:prstGeom>
      </xdr:spPr>
    </xdr:pic>
    <xdr:clientData/>
  </xdr:twoCellAnchor>
  <xdr:twoCellAnchor>
    <xdr:from>
      <xdr:col>4</xdr:col>
      <xdr:colOff>18090</xdr:colOff>
      <xdr:row>69</xdr:row>
      <xdr:rowOff>144938</xdr:rowOff>
    </xdr:from>
    <xdr:to>
      <xdr:col>4</xdr:col>
      <xdr:colOff>743975</xdr:colOff>
      <xdr:row>69</xdr:row>
      <xdr:rowOff>758781</xdr:rowOff>
    </xdr:to>
    <xdr:pic>
      <xdr:nvPicPr>
        <xdr:cNvPr id="239" name="그림 238">
          <a:extLst>
            <a:ext uri="{FF2B5EF4-FFF2-40B4-BE49-F238E27FC236}">
              <a16:creationId xmlns:a16="http://schemas.microsoft.com/office/drawing/2014/main" id="{96111376-0832-4207-A252-68AF4492F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4037640" y="66902488"/>
          <a:ext cx="722075" cy="613843"/>
        </a:xfrm>
        <a:prstGeom prst="rect">
          <a:avLst/>
        </a:prstGeom>
      </xdr:spPr>
    </xdr:pic>
    <xdr:clientData/>
  </xdr:twoCellAnchor>
  <xdr:twoCellAnchor>
    <xdr:from>
      <xdr:col>4</xdr:col>
      <xdr:colOff>11547</xdr:colOff>
      <xdr:row>83</xdr:row>
      <xdr:rowOff>57728</xdr:rowOff>
    </xdr:from>
    <xdr:to>
      <xdr:col>4</xdr:col>
      <xdr:colOff>765176</xdr:colOff>
      <xdr:row>83</xdr:row>
      <xdr:rowOff>816095</xdr:rowOff>
    </xdr:to>
    <xdr:pic>
      <xdr:nvPicPr>
        <xdr:cNvPr id="240" name="그림 239">
          <a:extLst>
            <a:ext uri="{FF2B5EF4-FFF2-40B4-BE49-F238E27FC236}">
              <a16:creationId xmlns:a16="http://schemas.microsoft.com/office/drawing/2014/main" id="{3173F5A3-50CF-4317-B4B0-62CFABBA0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4027922" y="81877478"/>
          <a:ext cx="753629" cy="7545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3B673-25B3-4E2E-ABFD-870C7D90C1A7}">
  <dimension ref="A1:T981"/>
  <sheetViews>
    <sheetView tabSelected="1" zoomScale="55" zoomScaleNormal="55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U7" sqref="U7"/>
    </sheetView>
  </sheetViews>
  <sheetFormatPr defaultColWidth="12.5" defaultRowHeight="15" customHeight="1"/>
  <cols>
    <col min="1" max="1" width="5" style="1" customWidth="1"/>
    <col min="2" max="2" width="17.25" style="1" customWidth="1"/>
    <col min="3" max="3" width="18.75" style="1" customWidth="1"/>
    <col min="4" max="4" width="19.5" style="1" customWidth="1"/>
    <col min="5" max="5" width="16.5" style="1" customWidth="1"/>
    <col min="6" max="6" width="52.5" style="1" customWidth="1"/>
    <col min="7" max="7" width="70.5" style="1" customWidth="1"/>
    <col min="8" max="8" width="14.75" style="1" customWidth="1"/>
    <col min="9" max="12" width="12.75" style="1" customWidth="1"/>
    <col min="13" max="13" width="16.125" style="55" customWidth="1"/>
    <col min="14" max="14" width="12.75" style="1" customWidth="1"/>
    <col min="15" max="15" width="14.5" style="1" customWidth="1"/>
    <col min="16" max="16" width="12.75" style="1" customWidth="1"/>
    <col min="17" max="17" width="19.5" style="1" customWidth="1"/>
    <col min="18" max="18" width="12.75" style="1" customWidth="1"/>
    <col min="19" max="16384" width="12.5" style="1"/>
  </cols>
  <sheetData>
    <row r="1" spans="1:20" ht="25.5" customHeight="1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50" t="s">
        <v>8</v>
      </c>
      <c r="J1" s="46"/>
      <c r="K1" s="46"/>
      <c r="L1" s="47"/>
      <c r="M1" s="53" t="s">
        <v>446</v>
      </c>
      <c r="N1" s="45" t="s">
        <v>9</v>
      </c>
      <c r="O1" s="46"/>
      <c r="P1" s="46"/>
      <c r="Q1" s="46"/>
      <c r="R1" s="47"/>
    </row>
    <row r="2" spans="1:20" ht="69.75" customHeight="1">
      <c r="A2" s="49"/>
      <c r="B2" s="49"/>
      <c r="C2" s="49"/>
      <c r="D2" s="49"/>
      <c r="E2" s="49"/>
      <c r="F2" s="49"/>
      <c r="G2" s="49"/>
      <c r="H2" s="49"/>
      <c r="I2" s="2" t="s">
        <v>10</v>
      </c>
      <c r="J2" s="2" t="s">
        <v>11</v>
      </c>
      <c r="K2" s="2" t="s">
        <v>12</v>
      </c>
      <c r="L2" s="2" t="s">
        <v>13</v>
      </c>
      <c r="M2" s="54"/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 spans="1:20" ht="69.75" customHeight="1">
      <c r="A3" s="4">
        <f t="shared" ref="A3:A60" si="0">SUBTOTAL(3,$C$3:C3)</f>
        <v>1</v>
      </c>
      <c r="B3" s="5" t="s">
        <v>19</v>
      </c>
      <c r="C3" s="6" t="s">
        <v>20</v>
      </c>
      <c r="D3" s="7">
        <v>8809623940166</v>
      </c>
      <c r="E3" s="5"/>
      <c r="F3" s="8" t="s">
        <v>21</v>
      </c>
      <c r="G3" s="8" t="s">
        <v>22</v>
      </c>
      <c r="H3" s="9">
        <v>60</v>
      </c>
      <c r="I3" s="10">
        <v>26000</v>
      </c>
      <c r="J3" s="11">
        <v>26</v>
      </c>
      <c r="K3" s="11">
        <v>19</v>
      </c>
      <c r="L3" s="11">
        <v>13.99</v>
      </c>
      <c r="M3" s="56">
        <v>9910</v>
      </c>
      <c r="N3" s="5">
        <v>36</v>
      </c>
      <c r="O3" s="5" t="s">
        <v>23</v>
      </c>
      <c r="P3" s="5">
        <v>218</v>
      </c>
      <c r="Q3" s="5" t="s">
        <v>24</v>
      </c>
      <c r="R3" s="5">
        <v>15</v>
      </c>
      <c r="S3" s="51"/>
      <c r="T3" s="51"/>
    </row>
    <row r="4" spans="1:20" ht="69.75" customHeight="1">
      <c r="A4" s="4">
        <f t="shared" si="0"/>
        <v>2</v>
      </c>
      <c r="B4" s="5" t="s">
        <v>25</v>
      </c>
      <c r="C4" s="6" t="s">
        <v>20</v>
      </c>
      <c r="D4" s="7">
        <v>8809623940050</v>
      </c>
      <c r="E4" s="5"/>
      <c r="F4" s="8" t="s">
        <v>26</v>
      </c>
      <c r="G4" s="8" t="s">
        <v>27</v>
      </c>
      <c r="H4" s="9">
        <v>80</v>
      </c>
      <c r="I4" s="10">
        <v>15000</v>
      </c>
      <c r="J4" s="11">
        <v>15</v>
      </c>
      <c r="K4" s="11">
        <v>12</v>
      </c>
      <c r="L4" s="11">
        <v>9.6</v>
      </c>
      <c r="M4" s="56">
        <v>5720</v>
      </c>
      <c r="N4" s="5">
        <v>36</v>
      </c>
      <c r="O4" s="5" t="s">
        <v>28</v>
      </c>
      <c r="P4" s="5">
        <v>117</v>
      </c>
      <c r="Q4" s="5" t="s">
        <v>29</v>
      </c>
      <c r="R4" s="5">
        <v>10.7</v>
      </c>
      <c r="S4" s="51"/>
      <c r="T4" s="51"/>
    </row>
    <row r="5" spans="1:20" ht="69.75" customHeight="1">
      <c r="A5" s="4">
        <f t="shared" si="0"/>
        <v>3</v>
      </c>
      <c r="B5" s="5" t="s">
        <v>30</v>
      </c>
      <c r="C5" s="6" t="s">
        <v>20</v>
      </c>
      <c r="D5" s="7">
        <v>8809623941514</v>
      </c>
      <c r="E5" s="5"/>
      <c r="F5" s="8" t="s">
        <v>31</v>
      </c>
      <c r="G5" s="8" t="s">
        <v>32</v>
      </c>
      <c r="H5" s="9">
        <v>60</v>
      </c>
      <c r="I5" s="10">
        <v>9000</v>
      </c>
      <c r="J5" s="11">
        <v>9</v>
      </c>
      <c r="K5" s="11">
        <v>9</v>
      </c>
      <c r="L5" s="11">
        <v>9</v>
      </c>
      <c r="M5" s="56">
        <v>3810</v>
      </c>
      <c r="N5" s="5">
        <v>36</v>
      </c>
      <c r="O5" s="5" t="s">
        <v>33</v>
      </c>
      <c r="P5" s="5">
        <v>60</v>
      </c>
      <c r="Q5" s="5" t="s">
        <v>34</v>
      </c>
      <c r="R5" s="5">
        <v>4.5</v>
      </c>
      <c r="S5" s="51"/>
      <c r="T5" s="51"/>
    </row>
    <row r="6" spans="1:20" ht="69.75" customHeight="1">
      <c r="A6" s="4">
        <f t="shared" si="0"/>
        <v>4</v>
      </c>
      <c r="B6" s="5" t="s">
        <v>35</v>
      </c>
      <c r="C6" s="6" t="s">
        <v>20</v>
      </c>
      <c r="D6" s="7">
        <v>8809623940180</v>
      </c>
      <c r="E6" s="5"/>
      <c r="F6" s="8" t="s">
        <v>36</v>
      </c>
      <c r="G6" s="8" t="s">
        <v>37</v>
      </c>
      <c r="H6" s="9">
        <v>80</v>
      </c>
      <c r="I6" s="10">
        <v>5000</v>
      </c>
      <c r="J6" s="11">
        <v>5</v>
      </c>
      <c r="K6" s="11">
        <v>5</v>
      </c>
      <c r="L6" s="11">
        <v>5</v>
      </c>
      <c r="M6" s="56">
        <v>2580</v>
      </c>
      <c r="N6" s="5">
        <v>36</v>
      </c>
      <c r="O6" s="5" t="s">
        <v>38</v>
      </c>
      <c r="P6" s="5">
        <v>27</v>
      </c>
      <c r="Q6" s="5" t="s">
        <v>39</v>
      </c>
      <c r="R6" s="5">
        <v>2.9</v>
      </c>
      <c r="S6" s="51"/>
      <c r="T6" s="51"/>
    </row>
    <row r="7" spans="1:20" ht="69.75" customHeight="1">
      <c r="A7" s="4">
        <f t="shared" si="0"/>
        <v>5</v>
      </c>
      <c r="B7" s="5" t="s">
        <v>40</v>
      </c>
      <c r="C7" s="6" t="s">
        <v>20</v>
      </c>
      <c r="D7" s="7">
        <v>8809623941477</v>
      </c>
      <c r="E7" s="5"/>
      <c r="F7" s="8" t="s">
        <v>41</v>
      </c>
      <c r="G7" s="8" t="s">
        <v>42</v>
      </c>
      <c r="H7" s="9">
        <v>60</v>
      </c>
      <c r="I7" s="10">
        <v>24000</v>
      </c>
      <c r="J7" s="11">
        <v>24</v>
      </c>
      <c r="K7" s="11">
        <v>19.7</v>
      </c>
      <c r="L7" s="11">
        <v>13.99</v>
      </c>
      <c r="M7" s="56">
        <v>9140</v>
      </c>
      <c r="N7" s="5">
        <v>36</v>
      </c>
      <c r="O7" s="5" t="s">
        <v>43</v>
      </c>
      <c r="P7" s="5">
        <v>210</v>
      </c>
      <c r="Q7" s="5" t="s">
        <v>44</v>
      </c>
      <c r="R7" s="5">
        <v>14.3</v>
      </c>
      <c r="S7" s="51"/>
      <c r="T7" s="51"/>
    </row>
    <row r="8" spans="1:20" ht="69.75" customHeight="1">
      <c r="A8" s="4">
        <f t="shared" si="0"/>
        <v>6</v>
      </c>
      <c r="B8" s="5" t="s">
        <v>45</v>
      </c>
      <c r="C8" s="6" t="s">
        <v>20</v>
      </c>
      <c r="D8" s="7">
        <v>8809623940678</v>
      </c>
      <c r="E8" s="5"/>
      <c r="F8" s="8" t="s">
        <v>46</v>
      </c>
      <c r="G8" s="8" t="s">
        <v>47</v>
      </c>
      <c r="H8" s="9">
        <v>40</v>
      </c>
      <c r="I8" s="10">
        <v>29000</v>
      </c>
      <c r="J8" s="11">
        <v>29</v>
      </c>
      <c r="K8" s="11">
        <v>21</v>
      </c>
      <c r="L8" s="11">
        <v>14.99</v>
      </c>
      <c r="M8" s="56">
        <v>11050</v>
      </c>
      <c r="N8" s="5">
        <v>36</v>
      </c>
      <c r="O8" s="5" t="s">
        <v>48</v>
      </c>
      <c r="P8" s="5">
        <v>230</v>
      </c>
      <c r="Q8" s="5" t="s">
        <v>49</v>
      </c>
      <c r="R8" s="5">
        <v>10.3</v>
      </c>
      <c r="S8" s="51"/>
      <c r="T8" s="51"/>
    </row>
    <row r="9" spans="1:20" ht="69.75" customHeight="1">
      <c r="A9" s="4">
        <f t="shared" si="0"/>
        <v>7</v>
      </c>
      <c r="B9" s="28" t="s">
        <v>421</v>
      </c>
      <c r="C9" s="6" t="s">
        <v>20</v>
      </c>
      <c r="D9" s="29">
        <v>8809623945123</v>
      </c>
      <c r="E9" s="5"/>
      <c r="F9" s="30" t="s">
        <v>50</v>
      </c>
      <c r="G9" s="30" t="s">
        <v>422</v>
      </c>
      <c r="H9" s="36">
        <v>60</v>
      </c>
      <c r="I9" s="38">
        <v>8000</v>
      </c>
      <c r="J9" s="42">
        <v>8</v>
      </c>
      <c r="K9" s="42">
        <v>8</v>
      </c>
      <c r="L9" s="42">
        <v>8</v>
      </c>
      <c r="M9" s="57">
        <v>4260</v>
      </c>
      <c r="N9" s="28">
        <v>36</v>
      </c>
      <c r="O9" s="28" t="s">
        <v>51</v>
      </c>
      <c r="P9" s="28">
        <v>50</v>
      </c>
      <c r="Q9" s="28" t="s">
        <v>52</v>
      </c>
      <c r="R9" s="28">
        <v>4.8</v>
      </c>
      <c r="S9" s="52" t="s">
        <v>445</v>
      </c>
      <c r="T9" s="51"/>
    </row>
    <row r="10" spans="1:20" ht="69.75" customHeight="1">
      <c r="A10" s="4">
        <f t="shared" si="0"/>
        <v>8</v>
      </c>
      <c r="B10" s="5" t="s">
        <v>53</v>
      </c>
      <c r="C10" s="6" t="s">
        <v>20</v>
      </c>
      <c r="D10" s="7">
        <v>8809623942801</v>
      </c>
      <c r="E10" s="5"/>
      <c r="F10" s="8" t="s">
        <v>54</v>
      </c>
      <c r="G10" s="8" t="s">
        <v>55</v>
      </c>
      <c r="H10" s="9">
        <v>40</v>
      </c>
      <c r="I10" s="10">
        <v>25000</v>
      </c>
      <c r="J10" s="11">
        <v>25</v>
      </c>
      <c r="K10" s="11">
        <v>20</v>
      </c>
      <c r="L10" s="11">
        <v>14.99</v>
      </c>
      <c r="M10" s="56">
        <v>9520</v>
      </c>
      <c r="N10" s="5">
        <v>30</v>
      </c>
      <c r="O10" s="5" t="s">
        <v>56</v>
      </c>
      <c r="P10" s="5">
        <v>180</v>
      </c>
      <c r="Q10" s="5" t="s">
        <v>57</v>
      </c>
      <c r="R10" s="5">
        <v>8.1999999999999993</v>
      </c>
      <c r="S10" s="51"/>
      <c r="T10" s="51"/>
    </row>
    <row r="11" spans="1:20" ht="69.75" customHeight="1">
      <c r="A11" s="4">
        <f t="shared" si="0"/>
        <v>9</v>
      </c>
      <c r="B11" s="5" t="s">
        <v>58</v>
      </c>
      <c r="C11" s="6" t="s">
        <v>20</v>
      </c>
      <c r="D11" s="7">
        <v>8809623943440</v>
      </c>
      <c r="E11" s="5"/>
      <c r="F11" s="8" t="s">
        <v>59</v>
      </c>
      <c r="G11" s="8" t="s">
        <v>60</v>
      </c>
      <c r="H11" s="9">
        <v>40</v>
      </c>
      <c r="I11" s="10">
        <v>26000</v>
      </c>
      <c r="J11" s="11">
        <v>26</v>
      </c>
      <c r="K11" s="11">
        <v>23.4</v>
      </c>
      <c r="L11" s="11">
        <v>19.5</v>
      </c>
      <c r="M11" s="56">
        <v>10670</v>
      </c>
      <c r="N11" s="5">
        <v>30</v>
      </c>
      <c r="O11" s="5" t="s">
        <v>61</v>
      </c>
      <c r="P11" s="5">
        <v>219</v>
      </c>
      <c r="Q11" s="5" t="s">
        <v>62</v>
      </c>
      <c r="R11" s="5">
        <v>10.5</v>
      </c>
      <c r="S11" s="51"/>
      <c r="T11" s="51"/>
    </row>
    <row r="12" spans="1:20" ht="69.75" customHeight="1">
      <c r="A12" s="4">
        <f t="shared" si="0"/>
        <v>10</v>
      </c>
      <c r="B12" s="5" t="s">
        <v>63</v>
      </c>
      <c r="C12" s="6" t="s">
        <v>20</v>
      </c>
      <c r="D12" s="7">
        <v>8809623943099</v>
      </c>
      <c r="E12" s="5"/>
      <c r="F12" s="8" t="s">
        <v>64</v>
      </c>
      <c r="G12" s="8" t="s">
        <v>65</v>
      </c>
      <c r="H12" s="9">
        <v>30</v>
      </c>
      <c r="I12" s="10">
        <v>22000</v>
      </c>
      <c r="J12" s="11">
        <v>22</v>
      </c>
      <c r="K12" s="11">
        <v>19.8</v>
      </c>
      <c r="L12" s="11">
        <v>16.5</v>
      </c>
      <c r="M12" s="56">
        <v>8380</v>
      </c>
      <c r="N12" s="5">
        <v>36</v>
      </c>
      <c r="O12" s="5" t="s">
        <v>66</v>
      </c>
      <c r="P12" s="5">
        <v>470</v>
      </c>
      <c r="Q12" s="5" t="s">
        <v>67</v>
      </c>
      <c r="R12" s="5">
        <v>14.2</v>
      </c>
      <c r="S12" s="51"/>
      <c r="T12" s="51"/>
    </row>
    <row r="13" spans="1:20" ht="69.75" customHeight="1">
      <c r="A13" s="4">
        <f t="shared" si="0"/>
        <v>11</v>
      </c>
      <c r="B13" s="5" t="s">
        <v>68</v>
      </c>
      <c r="C13" s="6" t="s">
        <v>20</v>
      </c>
      <c r="D13" s="7">
        <v>8809623942214</v>
      </c>
      <c r="E13" s="5"/>
      <c r="F13" s="8" t="s">
        <v>69</v>
      </c>
      <c r="G13" s="8" t="s">
        <v>70</v>
      </c>
      <c r="H13" s="9">
        <v>40</v>
      </c>
      <c r="I13" s="10">
        <v>22000</v>
      </c>
      <c r="J13" s="11">
        <v>22</v>
      </c>
      <c r="K13" s="11">
        <v>20</v>
      </c>
      <c r="L13" s="11">
        <v>13.6</v>
      </c>
      <c r="M13" s="56">
        <v>8380</v>
      </c>
      <c r="N13" s="5">
        <v>30</v>
      </c>
      <c r="O13" s="5" t="s">
        <v>71</v>
      </c>
      <c r="P13" s="5">
        <v>160</v>
      </c>
      <c r="Q13" s="5" t="s">
        <v>72</v>
      </c>
      <c r="R13" s="5">
        <v>7.4</v>
      </c>
      <c r="S13" s="51"/>
      <c r="T13" s="51"/>
    </row>
    <row r="14" spans="1:20" ht="69.75" customHeight="1">
      <c r="A14" s="4">
        <f t="shared" si="0"/>
        <v>12</v>
      </c>
      <c r="B14" s="12" t="s">
        <v>73</v>
      </c>
      <c r="C14" s="6" t="s">
        <v>20</v>
      </c>
      <c r="D14" s="13">
        <v>8809623942238</v>
      </c>
      <c r="E14" s="12"/>
      <c r="F14" s="14" t="s">
        <v>74</v>
      </c>
      <c r="G14" s="8" t="s">
        <v>75</v>
      </c>
      <c r="H14" s="9">
        <v>140</v>
      </c>
      <c r="I14" s="10">
        <v>6000</v>
      </c>
      <c r="J14" s="11">
        <v>6</v>
      </c>
      <c r="K14" s="11">
        <v>6</v>
      </c>
      <c r="L14" s="11">
        <v>6</v>
      </c>
      <c r="M14" s="56">
        <v>1350</v>
      </c>
      <c r="N14" s="12">
        <v>36</v>
      </c>
      <c r="O14" s="12" t="s">
        <v>76</v>
      </c>
      <c r="P14" s="12">
        <v>30</v>
      </c>
      <c r="Q14" s="12" t="s">
        <v>77</v>
      </c>
      <c r="R14" s="12">
        <v>3.3</v>
      </c>
      <c r="S14" s="51"/>
      <c r="T14" s="51"/>
    </row>
    <row r="15" spans="1:20" ht="69.75" customHeight="1">
      <c r="A15" s="4">
        <f t="shared" si="0"/>
        <v>13</v>
      </c>
      <c r="B15" s="5" t="s">
        <v>78</v>
      </c>
      <c r="C15" s="6" t="s">
        <v>20</v>
      </c>
      <c r="D15" s="7">
        <v>8809623940272</v>
      </c>
      <c r="E15" s="5"/>
      <c r="F15" s="8" t="s">
        <v>79</v>
      </c>
      <c r="G15" s="8" t="s">
        <v>80</v>
      </c>
      <c r="H15" s="9">
        <v>80</v>
      </c>
      <c r="I15" s="10">
        <v>5000</v>
      </c>
      <c r="J15" s="11">
        <v>5</v>
      </c>
      <c r="K15" s="11">
        <v>4.5</v>
      </c>
      <c r="L15" s="11">
        <v>3.75</v>
      </c>
      <c r="M15" s="56">
        <v>1910</v>
      </c>
      <c r="N15" s="5">
        <v>30</v>
      </c>
      <c r="O15" s="5" t="s">
        <v>81</v>
      </c>
      <c r="P15" s="5">
        <v>150</v>
      </c>
      <c r="Q15" s="5" t="s">
        <v>82</v>
      </c>
      <c r="R15" s="5">
        <v>12.8</v>
      </c>
      <c r="S15" s="51"/>
      <c r="T15" s="51"/>
    </row>
    <row r="16" spans="1:20" ht="69.75" customHeight="1">
      <c r="A16" s="4">
        <f t="shared" si="0"/>
        <v>14</v>
      </c>
      <c r="B16" s="5" t="s">
        <v>83</v>
      </c>
      <c r="C16" s="6" t="s">
        <v>20</v>
      </c>
      <c r="D16" s="7">
        <v>8809623944485</v>
      </c>
      <c r="E16" s="5"/>
      <c r="F16" s="8" t="s">
        <v>84</v>
      </c>
      <c r="G16" s="8" t="s">
        <v>85</v>
      </c>
      <c r="H16" s="9">
        <v>50</v>
      </c>
      <c r="I16" s="10">
        <v>24000</v>
      </c>
      <c r="J16" s="11">
        <v>24</v>
      </c>
      <c r="K16" s="11">
        <v>21.6</v>
      </c>
      <c r="L16" s="11">
        <v>18</v>
      </c>
      <c r="M16" s="56">
        <v>9140</v>
      </c>
      <c r="N16" s="5">
        <v>36</v>
      </c>
      <c r="O16" s="5" t="s">
        <v>86</v>
      </c>
      <c r="P16" s="5">
        <v>350</v>
      </c>
      <c r="Q16" s="5" t="s">
        <v>87</v>
      </c>
      <c r="R16" s="5">
        <v>19.399999999999999</v>
      </c>
      <c r="S16" s="51"/>
      <c r="T16" s="51"/>
    </row>
    <row r="17" spans="1:20" ht="69.75" customHeight="1">
      <c r="A17" s="4">
        <f t="shared" si="0"/>
        <v>15</v>
      </c>
      <c r="B17" s="5" t="s">
        <v>88</v>
      </c>
      <c r="C17" s="6" t="s">
        <v>20</v>
      </c>
      <c r="D17" s="7">
        <v>8809623944270</v>
      </c>
      <c r="E17" s="5"/>
      <c r="F17" s="8" t="s">
        <v>89</v>
      </c>
      <c r="G17" s="8" t="s">
        <v>90</v>
      </c>
      <c r="H17" s="5">
        <v>40</v>
      </c>
      <c r="I17" s="10">
        <v>22000</v>
      </c>
      <c r="J17" s="11">
        <v>22</v>
      </c>
      <c r="K17" s="11">
        <v>19.8</v>
      </c>
      <c r="L17" s="11">
        <v>16.5</v>
      </c>
      <c r="M17" s="56">
        <v>8380</v>
      </c>
      <c r="N17" s="5">
        <v>30</v>
      </c>
      <c r="O17" s="5" t="s">
        <v>91</v>
      </c>
      <c r="P17" s="5">
        <v>190</v>
      </c>
      <c r="Q17" s="5" t="s">
        <v>92</v>
      </c>
      <c r="R17" s="5">
        <v>8.5</v>
      </c>
      <c r="S17" s="51"/>
      <c r="T17" s="51"/>
    </row>
    <row r="18" spans="1:20" ht="69.75" customHeight="1">
      <c r="A18" s="4">
        <f t="shared" si="0"/>
        <v>16</v>
      </c>
      <c r="B18" s="5" t="s">
        <v>93</v>
      </c>
      <c r="C18" s="6" t="s">
        <v>20</v>
      </c>
      <c r="D18" s="7">
        <v>8809623944010</v>
      </c>
      <c r="E18" s="5"/>
      <c r="F18" s="8" t="s">
        <v>94</v>
      </c>
      <c r="G18" s="8" t="s">
        <v>95</v>
      </c>
      <c r="H18" s="9">
        <v>40</v>
      </c>
      <c r="I18" s="10">
        <v>24000</v>
      </c>
      <c r="J18" s="11">
        <v>24</v>
      </c>
      <c r="K18" s="11">
        <v>21.6</v>
      </c>
      <c r="L18" s="11">
        <v>18</v>
      </c>
      <c r="M18" s="56">
        <v>9140</v>
      </c>
      <c r="N18" s="5">
        <v>36</v>
      </c>
      <c r="O18" s="5" t="s">
        <v>96</v>
      </c>
      <c r="P18" s="5">
        <v>320</v>
      </c>
      <c r="Q18" s="5" t="s">
        <v>97</v>
      </c>
      <c r="R18" s="5">
        <v>13.1</v>
      </c>
      <c r="S18" s="51"/>
      <c r="T18" s="51"/>
    </row>
    <row r="19" spans="1:20" ht="69.75" customHeight="1">
      <c r="A19" s="4">
        <f t="shared" si="0"/>
        <v>17</v>
      </c>
      <c r="B19" s="5" t="s">
        <v>98</v>
      </c>
      <c r="C19" s="6" t="s">
        <v>20</v>
      </c>
      <c r="D19" s="7">
        <v>8809623942917</v>
      </c>
      <c r="E19" s="5"/>
      <c r="F19" s="8" t="s">
        <v>99</v>
      </c>
      <c r="G19" s="8" t="s">
        <v>100</v>
      </c>
      <c r="H19" s="9">
        <v>40</v>
      </c>
      <c r="I19" s="10">
        <v>24000</v>
      </c>
      <c r="J19" s="11">
        <v>24</v>
      </c>
      <c r="K19" s="11">
        <v>18</v>
      </c>
      <c r="L19" s="11">
        <v>13.99</v>
      </c>
      <c r="M19" s="56">
        <v>6120</v>
      </c>
      <c r="N19" s="5">
        <v>36</v>
      </c>
      <c r="O19" s="5" t="s">
        <v>101</v>
      </c>
      <c r="P19" s="5">
        <v>90</v>
      </c>
      <c r="Q19" s="5" t="s">
        <v>102</v>
      </c>
      <c r="R19" s="5">
        <v>4.5</v>
      </c>
      <c r="S19" s="51"/>
      <c r="T19" s="51"/>
    </row>
    <row r="20" spans="1:20" ht="69.75" customHeight="1">
      <c r="A20" s="4">
        <f t="shared" si="0"/>
        <v>18</v>
      </c>
      <c r="B20" s="5" t="s">
        <v>103</v>
      </c>
      <c r="C20" s="6" t="s">
        <v>20</v>
      </c>
      <c r="D20" s="7">
        <v>8809623942924</v>
      </c>
      <c r="E20" s="5"/>
      <c r="F20" s="8" t="s">
        <v>104</v>
      </c>
      <c r="G20" s="8" t="s">
        <v>105</v>
      </c>
      <c r="H20" s="9">
        <v>144</v>
      </c>
      <c r="I20" s="10">
        <v>14000</v>
      </c>
      <c r="J20" s="11">
        <v>14</v>
      </c>
      <c r="K20" s="11">
        <v>14</v>
      </c>
      <c r="L20" s="11">
        <v>14</v>
      </c>
      <c r="M20" s="56">
        <v>4480</v>
      </c>
      <c r="N20" s="5">
        <v>36</v>
      </c>
      <c r="O20" s="5" t="s">
        <v>106</v>
      </c>
      <c r="P20" s="5">
        <v>40</v>
      </c>
      <c r="Q20" s="5" t="s">
        <v>107</v>
      </c>
      <c r="R20" s="5">
        <v>8.3000000000000007</v>
      </c>
      <c r="S20" s="51"/>
      <c r="T20" s="51"/>
    </row>
    <row r="21" spans="1:20" ht="69.75" customHeight="1">
      <c r="A21" s="4">
        <f t="shared" si="0"/>
        <v>19</v>
      </c>
      <c r="B21" s="5" t="s">
        <v>108</v>
      </c>
      <c r="C21" s="6" t="s">
        <v>20</v>
      </c>
      <c r="D21" s="7">
        <v>8809623943631</v>
      </c>
      <c r="E21" s="5"/>
      <c r="F21" s="8" t="s">
        <v>109</v>
      </c>
      <c r="G21" s="8" t="s">
        <v>110</v>
      </c>
      <c r="H21" s="9">
        <v>88</v>
      </c>
      <c r="I21" s="10">
        <v>26000</v>
      </c>
      <c r="J21" s="11">
        <v>26</v>
      </c>
      <c r="K21" s="11">
        <v>20</v>
      </c>
      <c r="L21" s="11">
        <v>14.99</v>
      </c>
      <c r="M21" s="56">
        <v>6230</v>
      </c>
      <c r="N21" s="5">
        <v>36</v>
      </c>
      <c r="O21" s="5" t="s">
        <v>111</v>
      </c>
      <c r="P21" s="5">
        <v>80</v>
      </c>
      <c r="Q21" s="5" t="s">
        <v>112</v>
      </c>
      <c r="R21" s="5">
        <v>8.4</v>
      </c>
      <c r="S21" s="51"/>
      <c r="T21" s="51"/>
    </row>
    <row r="22" spans="1:20" ht="69.75" customHeight="1">
      <c r="A22" s="4">
        <f t="shared" si="0"/>
        <v>20</v>
      </c>
      <c r="B22" s="5" t="s">
        <v>113</v>
      </c>
      <c r="C22" s="6" t="s">
        <v>20</v>
      </c>
      <c r="D22" s="7">
        <v>8809623943655</v>
      </c>
      <c r="E22" s="5"/>
      <c r="F22" s="8" t="s">
        <v>114</v>
      </c>
      <c r="G22" s="8" t="s">
        <v>115</v>
      </c>
      <c r="H22" s="9">
        <v>250</v>
      </c>
      <c r="I22" s="10">
        <v>7000</v>
      </c>
      <c r="J22" s="11">
        <v>7</v>
      </c>
      <c r="K22" s="11">
        <v>7</v>
      </c>
      <c r="L22" s="11">
        <v>7</v>
      </c>
      <c r="M22" s="56">
        <v>2360</v>
      </c>
      <c r="N22" s="5">
        <v>36</v>
      </c>
      <c r="O22" s="5" t="s">
        <v>116</v>
      </c>
      <c r="P22" s="5">
        <v>25</v>
      </c>
      <c r="Q22" s="5" t="s">
        <v>117</v>
      </c>
      <c r="R22" s="5">
        <v>7.6</v>
      </c>
      <c r="S22" s="51"/>
      <c r="T22" s="51"/>
    </row>
    <row r="23" spans="1:20" ht="69.75" customHeight="1">
      <c r="A23" s="4">
        <f t="shared" si="0"/>
        <v>21</v>
      </c>
      <c r="B23" s="5" t="s">
        <v>118</v>
      </c>
      <c r="C23" s="6" t="s">
        <v>20</v>
      </c>
      <c r="D23" s="7">
        <v>8809623944089</v>
      </c>
      <c r="E23" s="5"/>
      <c r="F23" s="8" t="s">
        <v>119</v>
      </c>
      <c r="G23" s="8" t="s">
        <v>120</v>
      </c>
      <c r="H23" s="9">
        <v>20</v>
      </c>
      <c r="I23" s="10">
        <v>30000</v>
      </c>
      <c r="J23" s="11">
        <v>30</v>
      </c>
      <c r="K23" s="11">
        <v>27</v>
      </c>
      <c r="L23" s="11">
        <v>22.5</v>
      </c>
      <c r="M23" s="56">
        <v>11430</v>
      </c>
      <c r="N23" s="5">
        <v>36</v>
      </c>
      <c r="O23" s="5" t="s">
        <v>121</v>
      </c>
      <c r="P23" s="5">
        <v>290</v>
      </c>
      <c r="Q23" s="5" t="s">
        <v>122</v>
      </c>
      <c r="R23" s="5">
        <v>6.9</v>
      </c>
      <c r="S23" s="51"/>
      <c r="T23" s="51"/>
    </row>
    <row r="24" spans="1:20" ht="69.75" customHeight="1">
      <c r="A24" s="4">
        <f t="shared" si="0"/>
        <v>22</v>
      </c>
      <c r="B24" s="5" t="s">
        <v>123</v>
      </c>
      <c r="C24" s="6" t="s">
        <v>20</v>
      </c>
      <c r="D24" s="7">
        <v>8809623944027</v>
      </c>
      <c r="E24" s="5"/>
      <c r="F24" s="8" t="s">
        <v>124</v>
      </c>
      <c r="G24" s="8" t="s">
        <v>125</v>
      </c>
      <c r="H24" s="9">
        <v>400</v>
      </c>
      <c r="I24" s="10">
        <v>3000</v>
      </c>
      <c r="J24" s="11">
        <v>3</v>
      </c>
      <c r="K24" s="11">
        <v>2.7</v>
      </c>
      <c r="L24" s="11">
        <v>2.25</v>
      </c>
      <c r="M24" s="56">
        <v>1150</v>
      </c>
      <c r="N24" s="5">
        <v>36</v>
      </c>
      <c r="O24" s="5" t="s">
        <v>126</v>
      </c>
      <c r="P24" s="5">
        <v>30</v>
      </c>
      <c r="Q24" s="5" t="s">
        <v>127</v>
      </c>
      <c r="R24" s="5">
        <v>12.4</v>
      </c>
      <c r="S24" s="51"/>
      <c r="T24" s="51"/>
    </row>
    <row r="25" spans="1:20" ht="69.75" customHeight="1">
      <c r="A25" s="4">
        <f t="shared" si="0"/>
        <v>23</v>
      </c>
      <c r="B25" s="5" t="s">
        <v>128</v>
      </c>
      <c r="C25" s="6" t="s">
        <v>20</v>
      </c>
      <c r="D25" s="7">
        <v>8809623944201</v>
      </c>
      <c r="E25" s="5"/>
      <c r="F25" s="8" t="s">
        <v>129</v>
      </c>
      <c r="G25" s="8" t="s">
        <v>130</v>
      </c>
      <c r="H25" s="9">
        <v>40</v>
      </c>
      <c r="I25" s="10">
        <v>25000</v>
      </c>
      <c r="J25" s="11">
        <v>25</v>
      </c>
      <c r="K25" s="11">
        <v>22.5</v>
      </c>
      <c r="L25" s="11">
        <v>18.75</v>
      </c>
      <c r="M25" s="56">
        <v>9520</v>
      </c>
      <c r="N25" s="5">
        <v>30</v>
      </c>
      <c r="O25" s="5" t="s">
        <v>131</v>
      </c>
      <c r="P25" s="5">
        <v>80</v>
      </c>
      <c r="Q25" s="5" t="s">
        <v>132</v>
      </c>
      <c r="R25" s="5">
        <v>3.9</v>
      </c>
      <c r="S25" s="51"/>
      <c r="T25" s="51"/>
    </row>
    <row r="26" spans="1:20" ht="69.75" customHeight="1">
      <c r="A26" s="4">
        <f t="shared" si="0"/>
        <v>24</v>
      </c>
      <c r="B26" s="5" t="s">
        <v>133</v>
      </c>
      <c r="C26" s="6" t="s">
        <v>20</v>
      </c>
      <c r="D26" s="7">
        <v>8809623944218</v>
      </c>
      <c r="E26" s="5"/>
      <c r="F26" s="8" t="s">
        <v>134</v>
      </c>
      <c r="G26" s="8" t="s">
        <v>135</v>
      </c>
      <c r="H26" s="9">
        <v>240</v>
      </c>
      <c r="I26" s="10">
        <v>7000</v>
      </c>
      <c r="J26" s="11">
        <v>7</v>
      </c>
      <c r="K26" s="11">
        <v>7</v>
      </c>
      <c r="L26" s="11">
        <v>7</v>
      </c>
      <c r="M26" s="56">
        <v>3920</v>
      </c>
      <c r="N26" s="5">
        <v>30</v>
      </c>
      <c r="O26" s="5" t="s">
        <v>136</v>
      </c>
      <c r="P26" s="5">
        <v>20</v>
      </c>
      <c r="Q26" s="5" t="s">
        <v>137</v>
      </c>
      <c r="R26" s="5">
        <v>4.0999999999999996</v>
      </c>
      <c r="S26" s="51"/>
      <c r="T26" s="51"/>
    </row>
    <row r="27" spans="1:20" ht="69.75" customHeight="1">
      <c r="A27" s="4">
        <f t="shared" si="0"/>
        <v>25</v>
      </c>
      <c r="B27" s="28" t="s">
        <v>423</v>
      </c>
      <c r="C27" s="6" t="s">
        <v>20</v>
      </c>
      <c r="D27" s="31">
        <v>8809623945611</v>
      </c>
      <c r="E27" s="28"/>
      <c r="F27" s="30" t="s">
        <v>424</v>
      </c>
      <c r="G27" s="30" t="s">
        <v>425</v>
      </c>
      <c r="H27" s="36">
        <v>120</v>
      </c>
      <c r="I27" s="38">
        <v>20000</v>
      </c>
      <c r="J27" s="42">
        <v>20</v>
      </c>
      <c r="K27" s="42">
        <v>18</v>
      </c>
      <c r="L27" s="42">
        <v>16</v>
      </c>
      <c r="M27" s="57">
        <v>7620</v>
      </c>
      <c r="N27" s="28">
        <v>30</v>
      </c>
      <c r="O27" s="28" t="s">
        <v>439</v>
      </c>
      <c r="P27" s="28">
        <v>80</v>
      </c>
      <c r="Q27" s="28" t="s">
        <v>440</v>
      </c>
      <c r="R27" s="28">
        <v>11.1</v>
      </c>
      <c r="S27" s="52" t="s">
        <v>445</v>
      </c>
      <c r="T27" s="51"/>
    </row>
    <row r="28" spans="1:20" ht="69.75" customHeight="1">
      <c r="A28" s="4">
        <f t="shared" si="0"/>
        <v>26</v>
      </c>
      <c r="B28" s="5" t="s">
        <v>138</v>
      </c>
      <c r="C28" s="15" t="s">
        <v>139</v>
      </c>
      <c r="D28" s="7">
        <v>8809623944836</v>
      </c>
      <c r="E28" s="5"/>
      <c r="F28" s="8" t="s">
        <v>140</v>
      </c>
      <c r="G28" s="8" t="s">
        <v>141</v>
      </c>
      <c r="H28" s="9">
        <v>40</v>
      </c>
      <c r="I28" s="10">
        <v>24000</v>
      </c>
      <c r="J28" s="11">
        <v>24</v>
      </c>
      <c r="K28" s="11">
        <v>21.6</v>
      </c>
      <c r="L28" s="11">
        <v>18</v>
      </c>
      <c r="M28" s="56">
        <v>9140</v>
      </c>
      <c r="N28" s="5">
        <v>30</v>
      </c>
      <c r="O28" s="5" t="s">
        <v>142</v>
      </c>
      <c r="P28" s="5">
        <v>166</v>
      </c>
      <c r="Q28" s="5" t="s">
        <v>143</v>
      </c>
      <c r="R28" s="5">
        <v>8</v>
      </c>
      <c r="S28" s="51"/>
      <c r="T28" s="51"/>
    </row>
    <row r="29" spans="1:20" ht="69.75" customHeight="1">
      <c r="A29" s="4">
        <f t="shared" si="0"/>
        <v>27</v>
      </c>
      <c r="B29" s="5" t="s">
        <v>144</v>
      </c>
      <c r="C29" s="16" t="s">
        <v>145</v>
      </c>
      <c r="D29" s="7">
        <v>8809623941118</v>
      </c>
      <c r="E29" s="5"/>
      <c r="F29" s="8" t="s">
        <v>146</v>
      </c>
      <c r="G29" s="8" t="s">
        <v>147</v>
      </c>
      <c r="H29" s="9">
        <v>40</v>
      </c>
      <c r="I29" s="10">
        <v>26000</v>
      </c>
      <c r="J29" s="11">
        <v>26</v>
      </c>
      <c r="K29" s="11">
        <v>23.4</v>
      </c>
      <c r="L29" s="11">
        <v>19.5</v>
      </c>
      <c r="M29" s="56">
        <v>9910</v>
      </c>
      <c r="N29" s="5">
        <v>36</v>
      </c>
      <c r="O29" s="5" t="s">
        <v>148</v>
      </c>
      <c r="P29" s="5">
        <v>90</v>
      </c>
      <c r="Q29" s="5" t="s">
        <v>149</v>
      </c>
      <c r="R29" s="5">
        <v>4.3</v>
      </c>
      <c r="S29" s="51"/>
      <c r="T29" s="51"/>
    </row>
    <row r="30" spans="1:20" ht="69.75" customHeight="1">
      <c r="A30" s="4">
        <f t="shared" si="0"/>
        <v>28</v>
      </c>
      <c r="B30" s="5" t="s">
        <v>150</v>
      </c>
      <c r="C30" s="16" t="s">
        <v>145</v>
      </c>
      <c r="D30" s="7">
        <v>8809623941132</v>
      </c>
      <c r="E30" s="5"/>
      <c r="F30" s="8" t="s">
        <v>151</v>
      </c>
      <c r="G30" s="8" t="s">
        <v>152</v>
      </c>
      <c r="H30" s="9">
        <v>1200</v>
      </c>
      <c r="I30" s="10">
        <v>5000</v>
      </c>
      <c r="J30" s="11">
        <v>5</v>
      </c>
      <c r="K30" s="11">
        <v>5</v>
      </c>
      <c r="L30" s="11">
        <v>5</v>
      </c>
      <c r="M30" s="56">
        <v>2860</v>
      </c>
      <c r="N30" s="5">
        <v>36</v>
      </c>
      <c r="O30" s="5" t="s">
        <v>153</v>
      </c>
      <c r="P30" s="5">
        <v>10</v>
      </c>
      <c r="Q30" s="5" t="s">
        <v>154</v>
      </c>
      <c r="R30" s="5">
        <v>11.5</v>
      </c>
      <c r="S30" s="51"/>
      <c r="T30" s="51"/>
    </row>
    <row r="31" spans="1:20" ht="69.75" customHeight="1">
      <c r="A31" s="4">
        <f t="shared" si="0"/>
        <v>29</v>
      </c>
      <c r="B31" s="5" t="s">
        <v>155</v>
      </c>
      <c r="C31" s="16" t="s">
        <v>145</v>
      </c>
      <c r="D31" s="7">
        <v>8809623941958</v>
      </c>
      <c r="E31" s="5"/>
      <c r="F31" s="8" t="s">
        <v>156</v>
      </c>
      <c r="G31" s="8" t="s">
        <v>157</v>
      </c>
      <c r="H31" s="9">
        <v>40</v>
      </c>
      <c r="I31" s="10">
        <v>24000</v>
      </c>
      <c r="J31" s="11">
        <v>24</v>
      </c>
      <c r="K31" s="11">
        <v>21.6</v>
      </c>
      <c r="L31" s="11">
        <v>18</v>
      </c>
      <c r="M31" s="56">
        <v>9140</v>
      </c>
      <c r="N31" s="5">
        <v>36</v>
      </c>
      <c r="O31" s="5" t="s">
        <v>158</v>
      </c>
      <c r="P31" s="5">
        <v>270</v>
      </c>
      <c r="Q31" s="5" t="s">
        <v>159</v>
      </c>
      <c r="R31" s="5">
        <v>11.8</v>
      </c>
      <c r="S31" s="51"/>
      <c r="T31" s="51"/>
    </row>
    <row r="32" spans="1:20" ht="69.75" customHeight="1">
      <c r="A32" s="4">
        <f t="shared" si="0"/>
        <v>30</v>
      </c>
      <c r="B32" s="5" t="s">
        <v>160</v>
      </c>
      <c r="C32" s="16" t="s">
        <v>145</v>
      </c>
      <c r="D32" s="7">
        <v>8809623941125</v>
      </c>
      <c r="E32" s="5"/>
      <c r="F32" s="8" t="s">
        <v>161</v>
      </c>
      <c r="G32" s="8" t="s">
        <v>162</v>
      </c>
      <c r="H32" s="9">
        <v>40</v>
      </c>
      <c r="I32" s="10">
        <v>28000</v>
      </c>
      <c r="J32" s="11">
        <v>28</v>
      </c>
      <c r="K32" s="11">
        <v>25.2</v>
      </c>
      <c r="L32" s="11">
        <v>21</v>
      </c>
      <c r="M32" s="56">
        <v>10670</v>
      </c>
      <c r="N32" s="5">
        <v>36</v>
      </c>
      <c r="O32" s="5" t="s">
        <v>163</v>
      </c>
      <c r="P32" s="5">
        <v>90</v>
      </c>
      <c r="Q32" s="5" t="s">
        <v>164</v>
      </c>
      <c r="R32" s="5">
        <v>4.2</v>
      </c>
      <c r="S32" s="51"/>
      <c r="T32" s="51"/>
    </row>
    <row r="33" spans="1:20" ht="69.75" customHeight="1">
      <c r="A33" s="4">
        <f t="shared" si="0"/>
        <v>31</v>
      </c>
      <c r="B33" s="5" t="s">
        <v>165</v>
      </c>
      <c r="C33" s="16" t="s">
        <v>145</v>
      </c>
      <c r="D33" s="7">
        <v>8809623941149</v>
      </c>
      <c r="E33" s="5"/>
      <c r="F33" s="8" t="s">
        <v>166</v>
      </c>
      <c r="G33" s="8" t="s">
        <v>167</v>
      </c>
      <c r="H33" s="9">
        <v>120</v>
      </c>
      <c r="I33" s="10">
        <v>6000</v>
      </c>
      <c r="J33" s="11">
        <v>6</v>
      </c>
      <c r="K33" s="11">
        <v>6</v>
      </c>
      <c r="L33" s="11">
        <v>6</v>
      </c>
      <c r="M33" s="56">
        <v>3250</v>
      </c>
      <c r="N33" s="5">
        <v>36</v>
      </c>
      <c r="O33" s="5" t="s">
        <v>168</v>
      </c>
      <c r="P33" s="5">
        <v>20</v>
      </c>
      <c r="Q33" s="5" t="s">
        <v>169</v>
      </c>
      <c r="R33" s="5">
        <v>3</v>
      </c>
      <c r="S33" s="51"/>
      <c r="T33" s="51"/>
    </row>
    <row r="34" spans="1:20" ht="69.75" customHeight="1">
      <c r="A34" s="4">
        <f t="shared" si="0"/>
        <v>32</v>
      </c>
      <c r="B34" s="5" t="s">
        <v>170</v>
      </c>
      <c r="C34" s="16" t="s">
        <v>145</v>
      </c>
      <c r="D34" s="7">
        <v>8809623942498</v>
      </c>
      <c r="E34" s="5"/>
      <c r="F34" s="8" t="s">
        <v>171</v>
      </c>
      <c r="G34" s="8" t="s">
        <v>172</v>
      </c>
      <c r="H34" s="9">
        <v>40</v>
      </c>
      <c r="I34" s="10">
        <v>32000</v>
      </c>
      <c r="J34" s="11">
        <v>32</v>
      </c>
      <c r="K34" s="11">
        <v>28.8</v>
      </c>
      <c r="L34" s="11">
        <v>24</v>
      </c>
      <c r="M34" s="56">
        <v>12190</v>
      </c>
      <c r="N34" s="5">
        <v>30</v>
      </c>
      <c r="O34" s="5" t="s">
        <v>173</v>
      </c>
      <c r="P34" s="5">
        <v>130</v>
      </c>
      <c r="Q34" s="5" t="s">
        <v>174</v>
      </c>
      <c r="R34" s="5">
        <v>6.1</v>
      </c>
      <c r="S34" s="51"/>
      <c r="T34" s="51"/>
    </row>
    <row r="35" spans="1:20" ht="69.75" customHeight="1">
      <c r="A35" s="4">
        <f t="shared" si="0"/>
        <v>33</v>
      </c>
      <c r="B35" s="32" t="s">
        <v>175</v>
      </c>
      <c r="C35" s="16" t="s">
        <v>145</v>
      </c>
      <c r="D35" s="33">
        <v>8809623942559</v>
      </c>
      <c r="E35" s="5"/>
      <c r="F35" s="34" t="s">
        <v>176</v>
      </c>
      <c r="G35" s="34" t="s">
        <v>177</v>
      </c>
      <c r="H35" s="37">
        <v>120</v>
      </c>
      <c r="I35" s="39">
        <v>9000</v>
      </c>
      <c r="J35" s="43">
        <v>9</v>
      </c>
      <c r="K35" s="43">
        <v>9</v>
      </c>
      <c r="L35" s="43">
        <v>9</v>
      </c>
      <c r="M35" s="58">
        <v>4710</v>
      </c>
      <c r="N35" s="32">
        <v>30</v>
      </c>
      <c r="O35" s="32" t="s">
        <v>178</v>
      </c>
      <c r="P35" s="32">
        <v>20</v>
      </c>
      <c r="Q35" s="32" t="s">
        <v>137</v>
      </c>
      <c r="R35" s="32">
        <v>3</v>
      </c>
      <c r="S35" s="51"/>
      <c r="T35" s="51"/>
    </row>
    <row r="36" spans="1:20" ht="69.75" customHeight="1">
      <c r="A36" s="4">
        <f t="shared" si="0"/>
        <v>34</v>
      </c>
      <c r="B36" s="5" t="s">
        <v>179</v>
      </c>
      <c r="C36" s="16" t="s">
        <v>145</v>
      </c>
      <c r="D36" s="7">
        <v>8809623941095</v>
      </c>
      <c r="E36" s="5"/>
      <c r="F36" s="8" t="s">
        <v>180</v>
      </c>
      <c r="G36" s="8" t="s">
        <v>181</v>
      </c>
      <c r="H36" s="9">
        <v>120</v>
      </c>
      <c r="I36" s="10">
        <v>22000</v>
      </c>
      <c r="J36" s="11">
        <v>22</v>
      </c>
      <c r="K36" s="11">
        <v>19.8</v>
      </c>
      <c r="L36" s="11">
        <v>16.5</v>
      </c>
      <c r="M36" s="56">
        <v>8380</v>
      </c>
      <c r="N36" s="5">
        <v>36</v>
      </c>
      <c r="O36" s="5" t="s">
        <v>182</v>
      </c>
      <c r="P36" s="5">
        <v>30</v>
      </c>
      <c r="Q36" s="5" t="s">
        <v>183</v>
      </c>
      <c r="R36" s="5">
        <v>4.4000000000000004</v>
      </c>
      <c r="S36" s="51"/>
      <c r="T36" s="51"/>
    </row>
    <row r="37" spans="1:20" ht="69.75" customHeight="1">
      <c r="A37" s="4">
        <f t="shared" si="0"/>
        <v>35</v>
      </c>
      <c r="B37" s="5" t="s">
        <v>184</v>
      </c>
      <c r="C37" s="16" t="s">
        <v>145</v>
      </c>
      <c r="D37" s="7">
        <v>8809623944621</v>
      </c>
      <c r="E37" s="5"/>
      <c r="F37" s="8" t="s">
        <v>185</v>
      </c>
      <c r="G37" s="8" t="s">
        <v>186</v>
      </c>
      <c r="H37" s="9">
        <v>50</v>
      </c>
      <c r="I37" s="10">
        <v>26000</v>
      </c>
      <c r="J37" s="11">
        <v>26</v>
      </c>
      <c r="K37" s="11">
        <v>23.4</v>
      </c>
      <c r="L37" s="11">
        <v>19.5</v>
      </c>
      <c r="M37" s="56">
        <v>9910</v>
      </c>
      <c r="N37" s="5">
        <v>36</v>
      </c>
      <c r="O37" s="5" t="s">
        <v>187</v>
      </c>
      <c r="P37" s="5">
        <v>330</v>
      </c>
      <c r="Q37" s="5" t="s">
        <v>87</v>
      </c>
      <c r="R37" s="5">
        <v>20</v>
      </c>
      <c r="S37" s="51"/>
      <c r="T37" s="51"/>
    </row>
    <row r="38" spans="1:20" ht="69.75" customHeight="1">
      <c r="A38" s="4">
        <f t="shared" si="0"/>
        <v>36</v>
      </c>
      <c r="B38" s="5" t="s">
        <v>188</v>
      </c>
      <c r="C38" s="16" t="s">
        <v>145</v>
      </c>
      <c r="D38" s="7">
        <v>8809623943341</v>
      </c>
      <c r="E38" s="5"/>
      <c r="F38" s="8" t="s">
        <v>189</v>
      </c>
      <c r="G38" s="8" t="s">
        <v>190</v>
      </c>
      <c r="H38" s="9">
        <v>50</v>
      </c>
      <c r="I38" s="10">
        <v>30000</v>
      </c>
      <c r="J38" s="11">
        <v>30</v>
      </c>
      <c r="K38" s="11">
        <v>27</v>
      </c>
      <c r="L38" s="11">
        <v>22.5</v>
      </c>
      <c r="M38" s="56">
        <v>11430</v>
      </c>
      <c r="N38" s="5">
        <v>36</v>
      </c>
      <c r="O38" s="5" t="s">
        <v>191</v>
      </c>
      <c r="P38" s="5">
        <v>250</v>
      </c>
      <c r="Q38" s="5" t="s">
        <v>192</v>
      </c>
      <c r="R38" s="5">
        <v>13.1</v>
      </c>
      <c r="S38" s="51"/>
      <c r="T38" s="51"/>
    </row>
    <row r="39" spans="1:20" ht="69.75" customHeight="1">
      <c r="A39" s="4">
        <f t="shared" si="0"/>
        <v>37</v>
      </c>
      <c r="B39" s="5" t="s">
        <v>193</v>
      </c>
      <c r="C39" s="16" t="s">
        <v>145</v>
      </c>
      <c r="D39" s="7">
        <v>8809623944720</v>
      </c>
      <c r="E39" s="5"/>
      <c r="F39" s="8" t="s">
        <v>194</v>
      </c>
      <c r="G39" s="8" t="s">
        <v>195</v>
      </c>
      <c r="H39" s="9">
        <v>40</v>
      </c>
      <c r="I39" s="10">
        <v>15000</v>
      </c>
      <c r="J39" s="11">
        <v>15</v>
      </c>
      <c r="K39" s="11">
        <v>13.5</v>
      </c>
      <c r="L39" s="11">
        <v>11.25</v>
      </c>
      <c r="M39" s="56">
        <v>5720</v>
      </c>
      <c r="N39" s="5">
        <v>30</v>
      </c>
      <c r="O39" s="5" t="s">
        <v>196</v>
      </c>
      <c r="P39" s="5">
        <v>160</v>
      </c>
      <c r="Q39" s="5" t="s">
        <v>197</v>
      </c>
      <c r="R39" s="5">
        <v>7.5</v>
      </c>
      <c r="S39" s="51"/>
      <c r="T39" s="51"/>
    </row>
    <row r="40" spans="1:20" ht="69.75" customHeight="1">
      <c r="A40" s="4">
        <f t="shared" si="0"/>
        <v>38</v>
      </c>
      <c r="B40" s="5" t="s">
        <v>198</v>
      </c>
      <c r="C40" s="16" t="s">
        <v>145</v>
      </c>
      <c r="D40" s="7">
        <v>8809623944904</v>
      </c>
      <c r="E40" s="5"/>
      <c r="F40" s="8" t="s">
        <v>199</v>
      </c>
      <c r="G40" s="8" t="s">
        <v>200</v>
      </c>
      <c r="H40" s="9">
        <v>80</v>
      </c>
      <c r="I40" s="10">
        <v>20000</v>
      </c>
      <c r="J40" s="11">
        <v>20</v>
      </c>
      <c r="K40" s="11">
        <v>18</v>
      </c>
      <c r="L40" s="11">
        <v>15</v>
      </c>
      <c r="M40" s="56">
        <v>7620</v>
      </c>
      <c r="N40" s="5">
        <v>36</v>
      </c>
      <c r="O40" s="5" t="s">
        <v>201</v>
      </c>
      <c r="P40" s="5">
        <v>25</v>
      </c>
      <c r="Q40" s="5" t="s">
        <v>202</v>
      </c>
      <c r="R40" s="5">
        <v>3.1</v>
      </c>
      <c r="S40" s="51"/>
      <c r="T40" s="51"/>
    </row>
    <row r="41" spans="1:20" ht="69.75" customHeight="1">
      <c r="A41" s="4">
        <f t="shared" si="0"/>
        <v>39</v>
      </c>
      <c r="B41" s="5" t="s">
        <v>203</v>
      </c>
      <c r="C41" s="16" t="s">
        <v>145</v>
      </c>
      <c r="D41" s="7">
        <v>8809623944898</v>
      </c>
      <c r="E41" s="5"/>
      <c r="F41" s="8" t="s">
        <v>204</v>
      </c>
      <c r="G41" s="8" t="s">
        <v>205</v>
      </c>
      <c r="H41" s="9">
        <v>300</v>
      </c>
      <c r="I41" s="10">
        <v>4000</v>
      </c>
      <c r="J41" s="11">
        <v>4</v>
      </c>
      <c r="K41" s="11">
        <v>3.6</v>
      </c>
      <c r="L41" s="11">
        <v>3</v>
      </c>
      <c r="M41" s="56">
        <v>1530</v>
      </c>
      <c r="N41" s="5">
        <v>36</v>
      </c>
      <c r="O41" s="5" t="s">
        <v>206</v>
      </c>
      <c r="P41" s="5">
        <v>5</v>
      </c>
      <c r="Q41" s="5" t="s">
        <v>207</v>
      </c>
      <c r="R41" s="5">
        <v>2.2999999999999998</v>
      </c>
      <c r="S41" s="51"/>
      <c r="T41" s="51"/>
    </row>
    <row r="42" spans="1:20" ht="69.75" customHeight="1">
      <c r="A42" s="4">
        <f t="shared" si="0"/>
        <v>40</v>
      </c>
      <c r="B42" s="5" t="s">
        <v>212</v>
      </c>
      <c r="C42" s="17" t="s">
        <v>213</v>
      </c>
      <c r="D42" s="7">
        <v>8809623944348</v>
      </c>
      <c r="E42" s="5"/>
      <c r="F42" s="8" t="s">
        <v>214</v>
      </c>
      <c r="G42" s="8" t="s">
        <v>215</v>
      </c>
      <c r="H42" s="9">
        <v>100</v>
      </c>
      <c r="I42" s="10">
        <v>38000</v>
      </c>
      <c r="J42" s="11">
        <v>38</v>
      </c>
      <c r="K42" s="11">
        <v>27</v>
      </c>
      <c r="L42" s="11">
        <v>20</v>
      </c>
      <c r="M42" s="56">
        <v>14480</v>
      </c>
      <c r="N42" s="5">
        <v>36</v>
      </c>
      <c r="O42" s="5" t="s">
        <v>216</v>
      </c>
      <c r="P42" s="5">
        <v>70</v>
      </c>
      <c r="Q42" s="5" t="s">
        <v>217</v>
      </c>
      <c r="R42" s="5">
        <v>7.7</v>
      </c>
      <c r="S42" s="51"/>
      <c r="T42" s="51"/>
    </row>
    <row r="43" spans="1:20" ht="69.75" customHeight="1">
      <c r="A43" s="4">
        <f t="shared" si="0"/>
        <v>41</v>
      </c>
      <c r="B43" s="5" t="s">
        <v>218</v>
      </c>
      <c r="C43" s="17" t="s">
        <v>213</v>
      </c>
      <c r="D43" s="7">
        <v>8809623945048</v>
      </c>
      <c r="E43" s="5"/>
      <c r="F43" s="8" t="s">
        <v>219</v>
      </c>
      <c r="G43" s="8" t="s">
        <v>220</v>
      </c>
      <c r="H43" s="9">
        <v>60</v>
      </c>
      <c r="I43" s="10">
        <v>39000</v>
      </c>
      <c r="J43" s="11">
        <v>39</v>
      </c>
      <c r="K43" s="11">
        <v>27</v>
      </c>
      <c r="L43" s="11">
        <v>20</v>
      </c>
      <c r="M43" s="56">
        <v>14480</v>
      </c>
      <c r="N43" s="5">
        <v>36</v>
      </c>
      <c r="O43" s="5" t="s">
        <v>221</v>
      </c>
      <c r="P43" s="5">
        <v>144</v>
      </c>
      <c r="Q43" s="5" t="s">
        <v>222</v>
      </c>
      <c r="R43" s="5">
        <v>9.6999999999999993</v>
      </c>
      <c r="S43" s="51"/>
      <c r="T43" s="51"/>
    </row>
    <row r="44" spans="1:20" ht="69.75" customHeight="1">
      <c r="A44" s="4">
        <f t="shared" si="0"/>
        <v>42</v>
      </c>
      <c r="B44" s="28" t="s">
        <v>426</v>
      </c>
      <c r="C44" s="17" t="s">
        <v>213</v>
      </c>
      <c r="D44" s="31">
        <v>8809623945505</v>
      </c>
      <c r="E44" s="28"/>
      <c r="F44" s="30" t="s">
        <v>427</v>
      </c>
      <c r="G44" s="30" t="s">
        <v>428</v>
      </c>
      <c r="H44" s="36">
        <v>40</v>
      </c>
      <c r="I44" s="38">
        <v>29000</v>
      </c>
      <c r="J44" s="42">
        <v>29</v>
      </c>
      <c r="K44" s="42">
        <v>26.1</v>
      </c>
      <c r="L44" s="42">
        <v>23.2</v>
      </c>
      <c r="M44" s="57">
        <v>11050</v>
      </c>
      <c r="N44" s="28">
        <v>36</v>
      </c>
      <c r="O44" s="28" t="s">
        <v>441</v>
      </c>
      <c r="P44" s="28">
        <v>210</v>
      </c>
      <c r="Q44" s="28" t="s">
        <v>442</v>
      </c>
      <c r="R44" s="28">
        <v>9.4</v>
      </c>
      <c r="S44" s="52" t="s">
        <v>445</v>
      </c>
      <c r="T44" s="51"/>
    </row>
    <row r="45" spans="1:20" ht="69.75" customHeight="1">
      <c r="A45" s="4">
        <f t="shared" si="0"/>
        <v>43</v>
      </c>
      <c r="B45" s="5" t="s">
        <v>223</v>
      </c>
      <c r="C45" s="18" t="s">
        <v>224</v>
      </c>
      <c r="D45" s="7">
        <v>8809623945307</v>
      </c>
      <c r="E45" s="5"/>
      <c r="F45" s="8" t="s">
        <v>225</v>
      </c>
      <c r="G45" s="8" t="s">
        <v>226</v>
      </c>
      <c r="H45" s="9">
        <v>120</v>
      </c>
      <c r="I45" s="10">
        <v>30000</v>
      </c>
      <c r="J45" s="11">
        <v>30</v>
      </c>
      <c r="K45" s="11">
        <v>24</v>
      </c>
      <c r="L45" s="11">
        <v>20</v>
      </c>
      <c r="M45" s="56">
        <v>11600</v>
      </c>
      <c r="N45" s="5">
        <v>24</v>
      </c>
      <c r="O45" s="5" t="s">
        <v>227</v>
      </c>
      <c r="P45" s="5">
        <v>32</v>
      </c>
      <c r="Q45" s="5" t="s">
        <v>228</v>
      </c>
      <c r="R45" s="5">
        <v>4.5999999999999996</v>
      </c>
      <c r="S45" s="51"/>
      <c r="T45" s="51"/>
    </row>
    <row r="46" spans="1:20" ht="69.75" customHeight="1">
      <c r="A46" s="4">
        <f t="shared" si="0"/>
        <v>44</v>
      </c>
      <c r="B46" s="5" t="s">
        <v>229</v>
      </c>
      <c r="C46" s="18" t="s">
        <v>224</v>
      </c>
      <c r="D46" s="7">
        <v>8809623945314</v>
      </c>
      <c r="E46" s="5"/>
      <c r="F46" s="8" t="s">
        <v>230</v>
      </c>
      <c r="G46" s="8" t="s">
        <v>231</v>
      </c>
      <c r="H46" s="9">
        <v>40</v>
      </c>
      <c r="I46" s="10">
        <v>40000</v>
      </c>
      <c r="J46" s="11">
        <v>40</v>
      </c>
      <c r="K46" s="11">
        <v>34</v>
      </c>
      <c r="L46" s="11">
        <v>20</v>
      </c>
      <c r="M46" s="56">
        <v>13250</v>
      </c>
      <c r="N46" s="5">
        <v>36</v>
      </c>
      <c r="O46" s="5" t="s">
        <v>232</v>
      </c>
      <c r="P46" s="5">
        <v>210</v>
      </c>
      <c r="Q46" s="5" t="s">
        <v>233</v>
      </c>
      <c r="R46" s="5">
        <v>9.4</v>
      </c>
      <c r="S46" s="51"/>
      <c r="T46" s="51"/>
    </row>
    <row r="47" spans="1:20" ht="69.75" customHeight="1">
      <c r="A47" s="4">
        <f t="shared" si="0"/>
        <v>45</v>
      </c>
      <c r="B47" s="5" t="s">
        <v>234</v>
      </c>
      <c r="C47" s="18" t="s">
        <v>224</v>
      </c>
      <c r="D47" s="7">
        <v>8809623945338</v>
      </c>
      <c r="E47" s="5"/>
      <c r="F47" s="8" t="s">
        <v>235</v>
      </c>
      <c r="G47" s="8" t="s">
        <v>236</v>
      </c>
      <c r="H47" s="9">
        <v>30</v>
      </c>
      <c r="I47" s="10">
        <v>60000</v>
      </c>
      <c r="J47" s="11">
        <v>60</v>
      </c>
      <c r="K47" s="11">
        <v>55</v>
      </c>
      <c r="L47" s="11">
        <v>40</v>
      </c>
      <c r="M47" s="56">
        <v>21540</v>
      </c>
      <c r="N47" s="5" t="s">
        <v>237</v>
      </c>
      <c r="O47" s="5" t="s">
        <v>238</v>
      </c>
      <c r="P47" s="5">
        <v>240</v>
      </c>
      <c r="Q47" s="5" t="s">
        <v>239</v>
      </c>
      <c r="R47" s="5">
        <v>8.17</v>
      </c>
      <c r="S47" s="51"/>
      <c r="T47" s="51"/>
    </row>
    <row r="48" spans="1:20" ht="69.75" customHeight="1">
      <c r="A48" s="4">
        <f t="shared" si="0"/>
        <v>46</v>
      </c>
      <c r="B48" s="5" t="s">
        <v>429</v>
      </c>
      <c r="C48" s="19" t="s">
        <v>240</v>
      </c>
      <c r="D48" s="7">
        <v>8809623940623</v>
      </c>
      <c r="E48" s="5"/>
      <c r="F48" s="8" t="s">
        <v>241</v>
      </c>
      <c r="G48" s="8" t="s">
        <v>242</v>
      </c>
      <c r="H48" s="9">
        <v>40</v>
      </c>
      <c r="I48" s="10">
        <v>26000</v>
      </c>
      <c r="J48" s="11">
        <v>26</v>
      </c>
      <c r="K48" s="11">
        <v>23.4</v>
      </c>
      <c r="L48" s="11">
        <v>19.5</v>
      </c>
      <c r="M48" s="56">
        <v>9910</v>
      </c>
      <c r="N48" s="5">
        <v>36</v>
      </c>
      <c r="O48" s="5" t="s">
        <v>243</v>
      </c>
      <c r="P48" s="5">
        <v>70</v>
      </c>
      <c r="Q48" s="5" t="s">
        <v>244</v>
      </c>
      <c r="R48" s="5">
        <v>3.6</v>
      </c>
      <c r="S48" s="51"/>
      <c r="T48" s="51"/>
    </row>
    <row r="49" spans="1:20" ht="69.75" customHeight="1">
      <c r="A49" s="4">
        <f t="shared" si="0"/>
        <v>47</v>
      </c>
      <c r="B49" s="5" t="s">
        <v>245</v>
      </c>
      <c r="C49" s="19" t="s">
        <v>240</v>
      </c>
      <c r="D49" s="7">
        <v>8809623942115</v>
      </c>
      <c r="E49" s="5"/>
      <c r="F49" s="8" t="s">
        <v>246</v>
      </c>
      <c r="G49" s="8" t="s">
        <v>247</v>
      </c>
      <c r="H49" s="9">
        <v>240</v>
      </c>
      <c r="I49" s="10">
        <v>7000</v>
      </c>
      <c r="J49" s="11">
        <v>7</v>
      </c>
      <c r="K49" s="11">
        <v>7</v>
      </c>
      <c r="L49" s="11">
        <v>7</v>
      </c>
      <c r="M49" s="56">
        <v>3700</v>
      </c>
      <c r="N49" s="5">
        <v>36</v>
      </c>
      <c r="O49" s="5" t="s">
        <v>248</v>
      </c>
      <c r="P49" s="5">
        <v>20</v>
      </c>
      <c r="Q49" s="5" t="s">
        <v>137</v>
      </c>
      <c r="R49" s="5">
        <v>3.3</v>
      </c>
      <c r="S49" s="51"/>
      <c r="T49" s="51"/>
    </row>
    <row r="50" spans="1:20" ht="69.75" customHeight="1">
      <c r="A50" s="4">
        <f t="shared" si="0"/>
        <v>48</v>
      </c>
      <c r="B50" s="5" t="s">
        <v>249</v>
      </c>
      <c r="C50" s="19" t="s">
        <v>240</v>
      </c>
      <c r="D50" s="7">
        <v>8809623942023</v>
      </c>
      <c r="E50" s="5"/>
      <c r="F50" s="8" t="s">
        <v>250</v>
      </c>
      <c r="G50" s="8" t="s">
        <v>251</v>
      </c>
      <c r="H50" s="9">
        <v>40</v>
      </c>
      <c r="I50" s="10">
        <v>26000</v>
      </c>
      <c r="J50" s="11">
        <v>26</v>
      </c>
      <c r="K50" s="11">
        <v>23.4</v>
      </c>
      <c r="L50" s="11">
        <v>19.5</v>
      </c>
      <c r="M50" s="56">
        <v>9910</v>
      </c>
      <c r="N50" s="5">
        <v>36</v>
      </c>
      <c r="O50" s="5" t="s">
        <v>243</v>
      </c>
      <c r="P50" s="5">
        <v>80</v>
      </c>
      <c r="Q50" s="5" t="s">
        <v>244</v>
      </c>
      <c r="R50" s="5">
        <v>3.9</v>
      </c>
      <c r="S50" s="51"/>
      <c r="T50" s="51"/>
    </row>
    <row r="51" spans="1:20" ht="69.75" customHeight="1">
      <c r="A51" s="4">
        <f t="shared" si="0"/>
        <v>49</v>
      </c>
      <c r="B51" s="5" t="s">
        <v>252</v>
      </c>
      <c r="C51" s="19" t="s">
        <v>240</v>
      </c>
      <c r="D51" s="7">
        <v>8809623943150</v>
      </c>
      <c r="E51" s="5"/>
      <c r="F51" s="8" t="s">
        <v>253</v>
      </c>
      <c r="G51" s="8" t="s">
        <v>254</v>
      </c>
      <c r="H51" s="9">
        <v>180</v>
      </c>
      <c r="I51" s="10">
        <v>7000</v>
      </c>
      <c r="J51" s="11">
        <v>7</v>
      </c>
      <c r="K51" s="11">
        <v>7</v>
      </c>
      <c r="L51" s="11">
        <v>7</v>
      </c>
      <c r="M51" s="56">
        <v>3700</v>
      </c>
      <c r="N51" s="5">
        <v>36</v>
      </c>
      <c r="O51" s="5" t="s">
        <v>255</v>
      </c>
      <c r="P51" s="5">
        <v>20</v>
      </c>
      <c r="Q51" s="5" t="s">
        <v>137</v>
      </c>
      <c r="R51" s="5">
        <v>3.4</v>
      </c>
      <c r="S51" s="51"/>
      <c r="T51" s="51"/>
    </row>
    <row r="52" spans="1:20" ht="69.75" customHeight="1">
      <c r="A52" s="4">
        <f t="shared" si="0"/>
        <v>50</v>
      </c>
      <c r="B52" s="5" t="s">
        <v>256</v>
      </c>
      <c r="C52" s="19" t="s">
        <v>240</v>
      </c>
      <c r="D52" s="7">
        <v>8809623941972</v>
      </c>
      <c r="E52" s="5"/>
      <c r="F52" s="8" t="s">
        <v>257</v>
      </c>
      <c r="G52" s="8" t="s">
        <v>258</v>
      </c>
      <c r="H52" s="9">
        <v>40</v>
      </c>
      <c r="I52" s="10">
        <v>28000</v>
      </c>
      <c r="J52" s="11">
        <v>28</v>
      </c>
      <c r="K52" s="11">
        <v>25.2</v>
      </c>
      <c r="L52" s="11">
        <v>21</v>
      </c>
      <c r="M52" s="56">
        <v>10670</v>
      </c>
      <c r="N52" s="5">
        <v>36</v>
      </c>
      <c r="O52" s="5" t="s">
        <v>259</v>
      </c>
      <c r="P52" s="5">
        <v>70</v>
      </c>
      <c r="Q52" s="5" t="s">
        <v>244</v>
      </c>
      <c r="R52" s="5">
        <v>3.6</v>
      </c>
      <c r="S52" s="51"/>
      <c r="T52" s="51"/>
    </row>
    <row r="53" spans="1:20" ht="69.75" customHeight="1">
      <c r="A53" s="4">
        <f t="shared" si="0"/>
        <v>51</v>
      </c>
      <c r="B53" s="5" t="s">
        <v>260</v>
      </c>
      <c r="C53" s="19" t="s">
        <v>240</v>
      </c>
      <c r="D53" s="7">
        <v>8809623942108</v>
      </c>
      <c r="E53" s="5"/>
      <c r="F53" s="8" t="s">
        <v>261</v>
      </c>
      <c r="G53" s="8" t="s">
        <v>262</v>
      </c>
      <c r="H53" s="9">
        <v>300</v>
      </c>
      <c r="I53" s="10">
        <v>8000</v>
      </c>
      <c r="J53" s="11">
        <v>8</v>
      </c>
      <c r="K53" s="11">
        <v>8</v>
      </c>
      <c r="L53" s="11">
        <v>8</v>
      </c>
      <c r="M53" s="56">
        <v>4260</v>
      </c>
      <c r="N53" s="5">
        <v>36</v>
      </c>
      <c r="O53" s="5" t="s">
        <v>248</v>
      </c>
      <c r="P53" s="5">
        <v>20</v>
      </c>
      <c r="Q53" s="5" t="s">
        <v>137</v>
      </c>
      <c r="R53" s="5">
        <v>4.8</v>
      </c>
      <c r="S53" s="51"/>
      <c r="T53" s="51"/>
    </row>
    <row r="54" spans="1:20" ht="69.75" customHeight="1">
      <c r="A54" s="4">
        <f t="shared" si="0"/>
        <v>52</v>
      </c>
      <c r="B54" s="5" t="s">
        <v>263</v>
      </c>
      <c r="C54" s="19" t="s">
        <v>240</v>
      </c>
      <c r="D54" s="7">
        <v>8809623942764</v>
      </c>
      <c r="E54" s="5"/>
      <c r="F54" s="8" t="s">
        <v>264</v>
      </c>
      <c r="G54" s="8" t="s">
        <v>265</v>
      </c>
      <c r="H54" s="9">
        <v>40</v>
      </c>
      <c r="I54" s="10">
        <v>28000</v>
      </c>
      <c r="J54" s="11">
        <v>28</v>
      </c>
      <c r="K54" s="11">
        <v>25.2</v>
      </c>
      <c r="L54" s="11">
        <v>21</v>
      </c>
      <c r="M54" s="56">
        <v>10670</v>
      </c>
      <c r="N54" s="5">
        <v>36</v>
      </c>
      <c r="O54" s="5" t="s">
        <v>259</v>
      </c>
      <c r="P54" s="5">
        <v>70</v>
      </c>
      <c r="Q54" s="5" t="s">
        <v>244</v>
      </c>
      <c r="R54" s="5">
        <v>3.6</v>
      </c>
      <c r="S54" s="51"/>
      <c r="T54" s="51"/>
    </row>
    <row r="55" spans="1:20" ht="69.75" customHeight="1">
      <c r="A55" s="4">
        <f t="shared" si="0"/>
        <v>53</v>
      </c>
      <c r="B55" s="5" t="s">
        <v>266</v>
      </c>
      <c r="C55" s="19" t="s">
        <v>240</v>
      </c>
      <c r="D55" s="7">
        <v>8809623943167</v>
      </c>
      <c r="E55" s="5"/>
      <c r="F55" s="8" t="s">
        <v>267</v>
      </c>
      <c r="G55" s="8" t="s">
        <v>268</v>
      </c>
      <c r="H55" s="9">
        <v>240</v>
      </c>
      <c r="I55" s="10">
        <v>7000</v>
      </c>
      <c r="J55" s="11">
        <v>7</v>
      </c>
      <c r="K55" s="11">
        <v>7</v>
      </c>
      <c r="L55" s="11">
        <v>7</v>
      </c>
      <c r="M55" s="56">
        <v>3700</v>
      </c>
      <c r="N55" s="5">
        <v>30</v>
      </c>
      <c r="O55" s="5" t="s">
        <v>255</v>
      </c>
      <c r="P55" s="5">
        <v>20</v>
      </c>
      <c r="Q55" s="5" t="s">
        <v>137</v>
      </c>
      <c r="R55" s="5">
        <v>3.4</v>
      </c>
      <c r="S55" s="51"/>
      <c r="T55" s="51"/>
    </row>
    <row r="56" spans="1:20" ht="69.75" customHeight="1">
      <c r="A56" s="4">
        <f t="shared" si="0"/>
        <v>54</v>
      </c>
      <c r="B56" s="5" t="s">
        <v>269</v>
      </c>
      <c r="C56" s="19" t="s">
        <v>240</v>
      </c>
      <c r="D56" s="7">
        <v>8809623944782</v>
      </c>
      <c r="E56" s="5"/>
      <c r="F56" s="8" t="s">
        <v>270</v>
      </c>
      <c r="G56" s="8" t="s">
        <v>271</v>
      </c>
      <c r="H56" s="9">
        <v>40</v>
      </c>
      <c r="I56" s="10">
        <v>28000</v>
      </c>
      <c r="J56" s="11">
        <v>28</v>
      </c>
      <c r="K56" s="11">
        <v>25.2</v>
      </c>
      <c r="L56" s="11">
        <v>21</v>
      </c>
      <c r="M56" s="56">
        <v>10670</v>
      </c>
      <c r="N56" s="5">
        <v>36</v>
      </c>
      <c r="O56" s="5" t="s">
        <v>272</v>
      </c>
      <c r="P56" s="5">
        <v>70</v>
      </c>
      <c r="Q56" s="5" t="s">
        <v>244</v>
      </c>
      <c r="R56" s="5">
        <v>3.5</v>
      </c>
      <c r="S56" s="51"/>
      <c r="T56" s="51"/>
    </row>
    <row r="57" spans="1:20" ht="69.75" customHeight="1">
      <c r="A57" s="4">
        <f t="shared" si="0"/>
        <v>55</v>
      </c>
      <c r="B57" s="5" t="s">
        <v>273</v>
      </c>
      <c r="C57" s="19" t="s">
        <v>240</v>
      </c>
      <c r="D57" s="7">
        <v>8809623944799</v>
      </c>
      <c r="E57" s="5"/>
      <c r="F57" s="8" t="s">
        <v>274</v>
      </c>
      <c r="G57" s="8" t="s">
        <v>275</v>
      </c>
      <c r="H57" s="9">
        <v>240</v>
      </c>
      <c r="I57" s="10">
        <v>7000</v>
      </c>
      <c r="J57" s="11">
        <v>7</v>
      </c>
      <c r="K57" s="11">
        <v>7</v>
      </c>
      <c r="L57" s="11">
        <v>7</v>
      </c>
      <c r="M57" s="56">
        <v>3700</v>
      </c>
      <c r="N57" s="5">
        <v>36</v>
      </c>
      <c r="O57" s="5" t="s">
        <v>276</v>
      </c>
      <c r="P57" s="5">
        <v>14</v>
      </c>
      <c r="Q57" s="5" t="s">
        <v>137</v>
      </c>
      <c r="R57" s="5">
        <v>4.0999999999999996</v>
      </c>
      <c r="S57" s="51"/>
      <c r="T57" s="51"/>
    </row>
    <row r="58" spans="1:20" ht="69.75" customHeight="1">
      <c r="A58" s="4">
        <f t="shared" si="0"/>
        <v>56</v>
      </c>
      <c r="B58" s="5" t="s">
        <v>277</v>
      </c>
      <c r="C58" s="19" t="s">
        <v>240</v>
      </c>
      <c r="D58" s="7">
        <v>8809623944751</v>
      </c>
      <c r="E58" s="5"/>
      <c r="F58" s="8" t="s">
        <v>278</v>
      </c>
      <c r="G58" s="8" t="s">
        <v>279</v>
      </c>
      <c r="H58" s="9">
        <v>40</v>
      </c>
      <c r="I58" s="10">
        <v>28000</v>
      </c>
      <c r="J58" s="11">
        <v>28</v>
      </c>
      <c r="K58" s="11">
        <v>25.2</v>
      </c>
      <c r="L58" s="11">
        <v>21</v>
      </c>
      <c r="M58" s="56">
        <v>10670</v>
      </c>
      <c r="N58" s="5">
        <v>36</v>
      </c>
      <c r="O58" s="5" t="s">
        <v>272</v>
      </c>
      <c r="P58" s="5">
        <v>70</v>
      </c>
      <c r="Q58" s="5" t="s">
        <v>244</v>
      </c>
      <c r="R58" s="5">
        <v>3.5</v>
      </c>
      <c r="S58" s="51"/>
      <c r="T58" s="51"/>
    </row>
    <row r="59" spans="1:20" ht="69.75" customHeight="1">
      <c r="A59" s="4">
        <f t="shared" si="0"/>
        <v>57</v>
      </c>
      <c r="B59" s="5" t="s">
        <v>280</v>
      </c>
      <c r="C59" s="19" t="s">
        <v>240</v>
      </c>
      <c r="D59" s="7">
        <v>8809623944645</v>
      </c>
      <c r="E59" s="5"/>
      <c r="F59" s="8" t="s">
        <v>281</v>
      </c>
      <c r="G59" s="8" t="s">
        <v>282</v>
      </c>
      <c r="H59" s="9">
        <v>50</v>
      </c>
      <c r="I59" s="10">
        <v>25000</v>
      </c>
      <c r="J59" s="11">
        <v>25</v>
      </c>
      <c r="K59" s="11">
        <v>22.5</v>
      </c>
      <c r="L59" s="11">
        <v>18.75</v>
      </c>
      <c r="M59" s="56">
        <v>9520</v>
      </c>
      <c r="N59" s="5">
        <v>36</v>
      </c>
      <c r="O59" s="5" t="s">
        <v>283</v>
      </c>
      <c r="P59" s="5">
        <v>40</v>
      </c>
      <c r="Q59" s="5" t="s">
        <v>284</v>
      </c>
      <c r="R59" s="5">
        <v>3.5</v>
      </c>
      <c r="S59" s="51"/>
      <c r="T59" s="51"/>
    </row>
    <row r="60" spans="1:20" ht="69.75" customHeight="1">
      <c r="A60" s="4">
        <f t="shared" si="0"/>
        <v>58</v>
      </c>
      <c r="B60" s="5" t="s">
        <v>285</v>
      </c>
      <c r="C60" s="20" t="s">
        <v>286</v>
      </c>
      <c r="D60" s="7">
        <v>8809623944102</v>
      </c>
      <c r="E60" s="5"/>
      <c r="F60" s="8" t="s">
        <v>287</v>
      </c>
      <c r="G60" s="8" t="s">
        <v>288</v>
      </c>
      <c r="H60" s="9">
        <v>40</v>
      </c>
      <c r="I60" s="10">
        <v>30000</v>
      </c>
      <c r="J60" s="11">
        <v>30</v>
      </c>
      <c r="K60" s="11">
        <v>27</v>
      </c>
      <c r="L60" s="11">
        <v>22.5</v>
      </c>
      <c r="M60" s="56">
        <v>6390</v>
      </c>
      <c r="N60" s="5">
        <v>36</v>
      </c>
      <c r="O60" s="5" t="s">
        <v>208</v>
      </c>
      <c r="P60" s="5">
        <v>90</v>
      </c>
      <c r="Q60" s="5" t="s">
        <v>209</v>
      </c>
      <c r="R60" s="5">
        <v>4.2</v>
      </c>
      <c r="S60" s="51"/>
      <c r="T60" s="51"/>
    </row>
    <row r="61" spans="1:20" ht="69.75" customHeight="1">
      <c r="A61" s="4">
        <f t="shared" ref="A61:A94" si="1">SUBTOTAL(3,$C$3:C61)</f>
        <v>59</v>
      </c>
      <c r="B61" s="5" t="s">
        <v>289</v>
      </c>
      <c r="C61" s="20" t="s">
        <v>286</v>
      </c>
      <c r="D61" s="7">
        <v>8809623944096</v>
      </c>
      <c r="E61" s="5"/>
      <c r="F61" s="8" t="s">
        <v>290</v>
      </c>
      <c r="G61" s="8" t="s">
        <v>291</v>
      </c>
      <c r="H61" s="9">
        <v>40</v>
      </c>
      <c r="I61" s="10">
        <v>24000</v>
      </c>
      <c r="J61" s="11">
        <v>24</v>
      </c>
      <c r="K61" s="11">
        <v>21.6</v>
      </c>
      <c r="L61" s="11">
        <v>18</v>
      </c>
      <c r="M61" s="56">
        <v>7800</v>
      </c>
      <c r="N61" s="5">
        <v>36</v>
      </c>
      <c r="O61" s="5" t="s">
        <v>292</v>
      </c>
      <c r="P61" s="5">
        <v>260</v>
      </c>
      <c r="Q61" s="5" t="s">
        <v>293</v>
      </c>
      <c r="R61" s="5">
        <v>11.7</v>
      </c>
      <c r="S61" s="51"/>
      <c r="T61" s="51"/>
    </row>
    <row r="62" spans="1:20" ht="69.75" customHeight="1">
      <c r="A62" s="4">
        <f t="shared" si="1"/>
        <v>60</v>
      </c>
      <c r="B62" s="5" t="s">
        <v>294</v>
      </c>
      <c r="C62" s="20" t="s">
        <v>286</v>
      </c>
      <c r="D62" s="7">
        <v>8809623944577</v>
      </c>
      <c r="E62" s="5"/>
      <c r="F62" s="8" t="s">
        <v>295</v>
      </c>
      <c r="G62" s="8" t="s">
        <v>296</v>
      </c>
      <c r="H62" s="9">
        <v>60</v>
      </c>
      <c r="I62" s="10">
        <v>28000</v>
      </c>
      <c r="J62" s="11">
        <v>28</v>
      </c>
      <c r="K62" s="11">
        <v>25.2</v>
      </c>
      <c r="L62" s="11">
        <v>21</v>
      </c>
      <c r="M62" s="56">
        <v>10670</v>
      </c>
      <c r="N62" s="5">
        <v>36</v>
      </c>
      <c r="O62" s="5" t="s">
        <v>297</v>
      </c>
      <c r="P62" s="5">
        <v>72</v>
      </c>
      <c r="Q62" s="5" t="s">
        <v>298</v>
      </c>
      <c r="R62" s="5">
        <v>13.68</v>
      </c>
      <c r="S62" s="51"/>
      <c r="T62" s="51"/>
    </row>
    <row r="63" spans="1:20" ht="69.75" customHeight="1">
      <c r="A63" s="4">
        <f t="shared" si="1"/>
        <v>61</v>
      </c>
      <c r="B63" s="5" t="s">
        <v>299</v>
      </c>
      <c r="C63" s="21" t="s">
        <v>300</v>
      </c>
      <c r="D63" s="7">
        <v>8809623945079</v>
      </c>
      <c r="E63" s="5"/>
      <c r="F63" s="8" t="s">
        <v>301</v>
      </c>
      <c r="G63" s="8" t="s">
        <v>302</v>
      </c>
      <c r="H63" s="9">
        <v>20</v>
      </c>
      <c r="I63" s="10">
        <v>30000</v>
      </c>
      <c r="J63" s="11">
        <v>30</v>
      </c>
      <c r="K63" s="11">
        <v>27</v>
      </c>
      <c r="L63" s="11">
        <v>22.4</v>
      </c>
      <c r="M63" s="56">
        <v>11430</v>
      </c>
      <c r="N63" s="5">
        <v>36</v>
      </c>
      <c r="O63" s="5" t="s">
        <v>121</v>
      </c>
      <c r="P63" s="5">
        <v>340</v>
      </c>
      <c r="Q63" s="5" t="s">
        <v>122</v>
      </c>
      <c r="R63" s="5">
        <v>7.8</v>
      </c>
      <c r="S63" s="51"/>
      <c r="T63" s="51"/>
    </row>
    <row r="64" spans="1:20" ht="69.75" customHeight="1">
      <c r="A64" s="4">
        <f t="shared" si="1"/>
        <v>62</v>
      </c>
      <c r="B64" s="5" t="s">
        <v>303</v>
      </c>
      <c r="C64" s="21" t="s">
        <v>300</v>
      </c>
      <c r="D64" s="7">
        <v>8809623944928</v>
      </c>
      <c r="E64" s="5"/>
      <c r="F64" s="8" t="s">
        <v>304</v>
      </c>
      <c r="G64" s="8" t="s">
        <v>305</v>
      </c>
      <c r="H64" s="9">
        <v>40</v>
      </c>
      <c r="I64" s="10">
        <v>15000</v>
      </c>
      <c r="J64" s="11">
        <v>15</v>
      </c>
      <c r="K64" s="11">
        <v>13.5</v>
      </c>
      <c r="L64" s="11">
        <v>11.25</v>
      </c>
      <c r="M64" s="56">
        <v>5720</v>
      </c>
      <c r="N64" s="5">
        <v>36</v>
      </c>
      <c r="O64" s="5" t="s">
        <v>306</v>
      </c>
      <c r="P64" s="5">
        <v>180</v>
      </c>
      <c r="Q64" s="5" t="s">
        <v>307</v>
      </c>
      <c r="R64" s="5">
        <v>8.1999999999999993</v>
      </c>
      <c r="S64" s="51"/>
      <c r="T64" s="51"/>
    </row>
    <row r="65" spans="1:20" ht="69.75" customHeight="1">
      <c r="A65" s="4">
        <f t="shared" si="1"/>
        <v>63</v>
      </c>
      <c r="B65" s="5" t="s">
        <v>308</v>
      </c>
      <c r="C65" s="21" t="s">
        <v>300</v>
      </c>
      <c r="D65" s="7">
        <v>8809623944911</v>
      </c>
      <c r="E65" s="5"/>
      <c r="F65" s="8" t="s">
        <v>309</v>
      </c>
      <c r="G65" s="8" t="s">
        <v>310</v>
      </c>
      <c r="H65" s="9">
        <v>400</v>
      </c>
      <c r="I65" s="10">
        <v>3000</v>
      </c>
      <c r="J65" s="11">
        <v>3</v>
      </c>
      <c r="K65" s="11">
        <v>2.7</v>
      </c>
      <c r="L65" s="11">
        <v>2.25</v>
      </c>
      <c r="M65" s="56">
        <v>1150</v>
      </c>
      <c r="N65" s="5">
        <v>36</v>
      </c>
      <c r="O65" s="5" t="s">
        <v>126</v>
      </c>
      <c r="P65" s="5">
        <v>30</v>
      </c>
      <c r="Q65" s="5" t="s">
        <v>127</v>
      </c>
      <c r="R65" s="5">
        <v>14.5</v>
      </c>
      <c r="S65" s="51"/>
      <c r="T65" s="51"/>
    </row>
    <row r="66" spans="1:20" ht="69.75" customHeight="1">
      <c r="A66" s="4">
        <f t="shared" si="1"/>
        <v>64</v>
      </c>
      <c r="B66" s="28" t="s">
        <v>430</v>
      </c>
      <c r="C66" s="21" t="s">
        <v>300</v>
      </c>
      <c r="D66" s="29">
        <v>8809623945703</v>
      </c>
      <c r="E66" s="28"/>
      <c r="F66" s="30" t="s">
        <v>431</v>
      </c>
      <c r="G66" s="30" t="s">
        <v>432</v>
      </c>
      <c r="H66" s="36">
        <v>40</v>
      </c>
      <c r="I66" s="38">
        <v>26000</v>
      </c>
      <c r="J66" s="42">
        <v>26</v>
      </c>
      <c r="K66" s="42">
        <v>23.4</v>
      </c>
      <c r="L66" s="42">
        <v>20.8</v>
      </c>
      <c r="M66" s="57">
        <v>9910</v>
      </c>
      <c r="N66" s="28">
        <v>36</v>
      </c>
      <c r="O66" s="28" t="s">
        <v>443</v>
      </c>
      <c r="P66" s="28">
        <v>310</v>
      </c>
      <c r="Q66" s="28" t="s">
        <v>293</v>
      </c>
      <c r="R66" s="28">
        <v>14</v>
      </c>
      <c r="S66" s="52" t="s">
        <v>445</v>
      </c>
      <c r="T66" s="51"/>
    </row>
    <row r="67" spans="1:20" ht="69.75" customHeight="1">
      <c r="A67" s="4">
        <f t="shared" si="1"/>
        <v>65</v>
      </c>
      <c r="B67" s="5" t="s">
        <v>311</v>
      </c>
      <c r="C67" s="22" t="s">
        <v>312</v>
      </c>
      <c r="D67" s="7">
        <v>8809623945062</v>
      </c>
      <c r="E67" s="5"/>
      <c r="F67" s="23" t="s">
        <v>313</v>
      </c>
      <c r="G67" s="8" t="s">
        <v>314</v>
      </c>
      <c r="H67" s="9">
        <v>20</v>
      </c>
      <c r="I67" s="10">
        <v>30000</v>
      </c>
      <c r="J67" s="11">
        <v>30</v>
      </c>
      <c r="K67" s="11">
        <v>27</v>
      </c>
      <c r="L67" s="11">
        <v>22.4</v>
      </c>
      <c r="M67" s="56">
        <v>11430</v>
      </c>
      <c r="N67" s="5">
        <v>36</v>
      </c>
      <c r="O67" s="5" t="s">
        <v>121</v>
      </c>
      <c r="P67" s="5">
        <v>340</v>
      </c>
      <c r="Q67" s="5" t="s">
        <v>122</v>
      </c>
      <c r="R67" s="5">
        <v>7.9</v>
      </c>
      <c r="S67" s="51"/>
      <c r="T67" s="51"/>
    </row>
    <row r="68" spans="1:20" ht="69.75" customHeight="1">
      <c r="A68" s="4">
        <f t="shared" si="1"/>
        <v>66</v>
      </c>
      <c r="B68" s="5" t="s">
        <v>315</v>
      </c>
      <c r="C68" s="22" t="s">
        <v>312</v>
      </c>
      <c r="D68" s="7">
        <v>8809623944942</v>
      </c>
      <c r="E68" s="5"/>
      <c r="F68" s="8" t="s">
        <v>316</v>
      </c>
      <c r="G68" s="8" t="s">
        <v>317</v>
      </c>
      <c r="H68" s="9">
        <v>40</v>
      </c>
      <c r="I68" s="10">
        <v>15000</v>
      </c>
      <c r="J68" s="11">
        <v>15</v>
      </c>
      <c r="K68" s="11">
        <v>13.5</v>
      </c>
      <c r="L68" s="11">
        <v>11.25</v>
      </c>
      <c r="M68" s="56">
        <v>5720</v>
      </c>
      <c r="N68" s="5">
        <v>36</v>
      </c>
      <c r="O68" s="5" t="s">
        <v>306</v>
      </c>
      <c r="P68" s="5">
        <v>180</v>
      </c>
      <c r="Q68" s="5" t="s">
        <v>307</v>
      </c>
      <c r="R68" s="5">
        <v>8.1999999999999993</v>
      </c>
      <c r="S68" s="51"/>
      <c r="T68" s="51"/>
    </row>
    <row r="69" spans="1:20" ht="69.75" customHeight="1">
      <c r="A69" s="4">
        <f t="shared" si="1"/>
        <v>67</v>
      </c>
      <c r="B69" s="5" t="s">
        <v>318</v>
      </c>
      <c r="C69" s="22" t="s">
        <v>312</v>
      </c>
      <c r="D69" s="7">
        <v>8809623944935</v>
      </c>
      <c r="E69" s="5"/>
      <c r="F69" s="8" t="s">
        <v>319</v>
      </c>
      <c r="G69" s="8" t="s">
        <v>320</v>
      </c>
      <c r="H69" s="9">
        <v>400</v>
      </c>
      <c r="I69" s="10">
        <v>3000</v>
      </c>
      <c r="J69" s="11">
        <v>3</v>
      </c>
      <c r="K69" s="11">
        <v>2.7</v>
      </c>
      <c r="L69" s="11">
        <v>2.25</v>
      </c>
      <c r="M69" s="56">
        <v>1150</v>
      </c>
      <c r="N69" s="5">
        <v>36</v>
      </c>
      <c r="O69" s="5" t="s">
        <v>126</v>
      </c>
      <c r="P69" s="5">
        <v>30</v>
      </c>
      <c r="Q69" s="5" t="s">
        <v>127</v>
      </c>
      <c r="R69" s="5">
        <v>14.5</v>
      </c>
      <c r="S69" s="51"/>
      <c r="T69" s="51"/>
    </row>
    <row r="70" spans="1:20" ht="69.75" customHeight="1">
      <c r="A70" s="4">
        <f t="shared" si="1"/>
        <v>68</v>
      </c>
      <c r="B70" s="28" t="s">
        <v>433</v>
      </c>
      <c r="C70" s="22" t="s">
        <v>312</v>
      </c>
      <c r="D70" s="29">
        <v>8809623945710</v>
      </c>
      <c r="E70" s="28"/>
      <c r="F70" s="30" t="s">
        <v>434</v>
      </c>
      <c r="G70" s="30" t="s">
        <v>435</v>
      </c>
      <c r="H70" s="36">
        <v>40</v>
      </c>
      <c r="I70" s="38">
        <v>26000</v>
      </c>
      <c r="J70" s="42">
        <v>26</v>
      </c>
      <c r="K70" s="42">
        <v>23.4</v>
      </c>
      <c r="L70" s="42">
        <v>20.8</v>
      </c>
      <c r="M70" s="57">
        <v>9910</v>
      </c>
      <c r="N70" s="28">
        <v>36</v>
      </c>
      <c r="O70" s="28" t="s">
        <v>443</v>
      </c>
      <c r="P70" s="28">
        <v>310</v>
      </c>
      <c r="Q70" s="28" t="s">
        <v>293</v>
      </c>
      <c r="R70" s="28">
        <v>14</v>
      </c>
      <c r="S70" s="52" t="s">
        <v>445</v>
      </c>
      <c r="T70" s="51"/>
    </row>
    <row r="71" spans="1:20" ht="69.75" customHeight="1">
      <c r="A71" s="4">
        <f t="shared" si="1"/>
        <v>69</v>
      </c>
      <c r="B71" s="5" t="s">
        <v>321</v>
      </c>
      <c r="C71" s="24" t="s">
        <v>322</v>
      </c>
      <c r="D71" s="7">
        <v>8809623945291</v>
      </c>
      <c r="E71" s="5"/>
      <c r="F71" s="8" t="s">
        <v>323</v>
      </c>
      <c r="G71" s="8" t="s">
        <v>324</v>
      </c>
      <c r="H71" s="9">
        <v>60</v>
      </c>
      <c r="I71" s="10">
        <v>26000</v>
      </c>
      <c r="J71" s="11">
        <v>26</v>
      </c>
      <c r="K71" s="11">
        <v>23.4</v>
      </c>
      <c r="L71" s="11">
        <v>19.5</v>
      </c>
      <c r="M71" s="56">
        <v>9910</v>
      </c>
      <c r="N71" s="5">
        <v>30</v>
      </c>
      <c r="O71" s="5" t="s">
        <v>325</v>
      </c>
      <c r="P71" s="5">
        <v>93</v>
      </c>
      <c r="Q71" s="5" t="s">
        <v>326</v>
      </c>
      <c r="R71" s="5">
        <v>6.7</v>
      </c>
      <c r="S71" s="51"/>
      <c r="T71" s="51"/>
    </row>
    <row r="72" spans="1:20" ht="69.75" customHeight="1">
      <c r="A72" s="4">
        <f t="shared" si="1"/>
        <v>70</v>
      </c>
      <c r="B72" s="5" t="s">
        <v>327</v>
      </c>
      <c r="C72" s="24" t="s">
        <v>322</v>
      </c>
      <c r="D72" s="7">
        <v>8809623945284</v>
      </c>
      <c r="E72" s="5"/>
      <c r="F72" s="8" t="s">
        <v>328</v>
      </c>
      <c r="G72" s="8" t="s">
        <v>329</v>
      </c>
      <c r="H72" s="9">
        <v>40</v>
      </c>
      <c r="I72" s="10">
        <v>24000</v>
      </c>
      <c r="J72" s="11">
        <v>24</v>
      </c>
      <c r="K72" s="11">
        <v>21.6</v>
      </c>
      <c r="L72" s="11">
        <v>17.899999999999999</v>
      </c>
      <c r="M72" s="56">
        <v>9140</v>
      </c>
      <c r="N72" s="5">
        <v>30</v>
      </c>
      <c r="O72" s="5" t="s">
        <v>330</v>
      </c>
      <c r="P72" s="5">
        <v>90</v>
      </c>
      <c r="Q72" s="5" t="s">
        <v>209</v>
      </c>
      <c r="R72" s="5">
        <v>4.2</v>
      </c>
      <c r="S72" s="51"/>
      <c r="T72" s="51"/>
    </row>
    <row r="73" spans="1:20" ht="69.75" customHeight="1">
      <c r="A73" s="4">
        <f t="shared" si="1"/>
        <v>71</v>
      </c>
      <c r="B73" s="5" t="s">
        <v>333</v>
      </c>
      <c r="C73" s="25" t="s">
        <v>334</v>
      </c>
      <c r="D73" s="7">
        <v>8809623943686</v>
      </c>
      <c r="E73" s="5"/>
      <c r="F73" s="8" t="s">
        <v>335</v>
      </c>
      <c r="G73" s="8" t="s">
        <v>336</v>
      </c>
      <c r="H73" s="9">
        <v>120</v>
      </c>
      <c r="I73" s="10">
        <v>11000</v>
      </c>
      <c r="J73" s="11">
        <v>11</v>
      </c>
      <c r="K73" s="11">
        <v>9.9</v>
      </c>
      <c r="L73" s="11">
        <v>8.25</v>
      </c>
      <c r="M73" s="56">
        <v>4190</v>
      </c>
      <c r="N73" s="5">
        <v>36</v>
      </c>
      <c r="O73" s="5" t="s">
        <v>337</v>
      </c>
      <c r="P73" s="5">
        <v>20</v>
      </c>
      <c r="Q73" s="5" t="s">
        <v>338</v>
      </c>
      <c r="R73" s="5">
        <v>3</v>
      </c>
      <c r="S73" s="51"/>
      <c r="T73" s="51"/>
    </row>
    <row r="74" spans="1:20" ht="69.75" customHeight="1">
      <c r="A74" s="4">
        <f t="shared" si="1"/>
        <v>72</v>
      </c>
      <c r="B74" s="5" t="s">
        <v>339</v>
      </c>
      <c r="C74" s="25" t="s">
        <v>334</v>
      </c>
      <c r="D74" s="7">
        <v>8809623945116</v>
      </c>
      <c r="E74" s="5"/>
      <c r="F74" s="8" t="s">
        <v>340</v>
      </c>
      <c r="G74" s="8" t="s">
        <v>341</v>
      </c>
      <c r="H74" s="9">
        <v>80</v>
      </c>
      <c r="I74" s="10">
        <v>30000</v>
      </c>
      <c r="J74" s="11">
        <v>30</v>
      </c>
      <c r="K74" s="11">
        <v>20</v>
      </c>
      <c r="L74" s="11">
        <v>14.99</v>
      </c>
      <c r="M74" s="56">
        <v>11430</v>
      </c>
      <c r="N74" s="5">
        <v>30</v>
      </c>
      <c r="O74" s="5" t="s">
        <v>342</v>
      </c>
      <c r="P74" s="5">
        <v>68</v>
      </c>
      <c r="Q74" s="5" t="s">
        <v>343</v>
      </c>
      <c r="R74" s="5">
        <v>6.3</v>
      </c>
      <c r="S74" s="51"/>
      <c r="T74" s="51"/>
    </row>
    <row r="75" spans="1:20" ht="69.75" customHeight="1">
      <c r="A75" s="4">
        <f t="shared" si="1"/>
        <v>73</v>
      </c>
      <c r="B75" s="5" t="s">
        <v>344</v>
      </c>
      <c r="C75" s="25" t="s">
        <v>334</v>
      </c>
      <c r="D75" s="7">
        <v>8809623945109</v>
      </c>
      <c r="E75" s="5"/>
      <c r="F75" s="8" t="s">
        <v>345</v>
      </c>
      <c r="G75" s="8" t="s">
        <v>346</v>
      </c>
      <c r="H75" s="9">
        <v>40</v>
      </c>
      <c r="I75" s="10">
        <v>28000</v>
      </c>
      <c r="J75" s="11">
        <v>28</v>
      </c>
      <c r="K75" s="11">
        <v>20</v>
      </c>
      <c r="L75" s="11">
        <v>14.99</v>
      </c>
      <c r="M75" s="56">
        <v>10670</v>
      </c>
      <c r="N75" s="5">
        <v>30</v>
      </c>
      <c r="O75" s="5" t="s">
        <v>347</v>
      </c>
      <c r="P75" s="5">
        <v>204</v>
      </c>
      <c r="Q75" s="5" t="s">
        <v>348</v>
      </c>
      <c r="R75" s="5">
        <v>9</v>
      </c>
      <c r="S75" s="51"/>
      <c r="T75" s="51"/>
    </row>
    <row r="76" spans="1:20" ht="69.75" customHeight="1">
      <c r="A76" s="4">
        <f t="shared" si="1"/>
        <v>74</v>
      </c>
      <c r="B76" s="5" t="s">
        <v>349</v>
      </c>
      <c r="C76" s="6" t="s">
        <v>20</v>
      </c>
      <c r="D76" s="7">
        <v>8809623941453</v>
      </c>
      <c r="E76" s="5"/>
      <c r="F76" s="8" t="s">
        <v>350</v>
      </c>
      <c r="G76" s="8" t="s">
        <v>351</v>
      </c>
      <c r="H76" s="9">
        <v>600</v>
      </c>
      <c r="I76" s="10">
        <v>1100</v>
      </c>
      <c r="J76" s="11">
        <v>1.1000000000000001</v>
      </c>
      <c r="K76" s="11">
        <v>1.1000000000000001</v>
      </c>
      <c r="L76" s="11">
        <v>1.1000000000000001</v>
      </c>
      <c r="M76" s="56">
        <v>580</v>
      </c>
      <c r="N76" s="5">
        <v>36</v>
      </c>
      <c r="O76" s="5" t="s">
        <v>352</v>
      </c>
      <c r="P76" s="5">
        <v>20</v>
      </c>
      <c r="Q76" s="5" t="s">
        <v>353</v>
      </c>
      <c r="R76" s="5">
        <v>13.1</v>
      </c>
      <c r="S76" s="51"/>
      <c r="T76" s="51"/>
    </row>
    <row r="77" spans="1:20" ht="69.75" customHeight="1">
      <c r="A77" s="4">
        <f t="shared" si="1"/>
        <v>75</v>
      </c>
      <c r="B77" s="5" t="s">
        <v>354</v>
      </c>
      <c r="C77" s="6" t="s">
        <v>20</v>
      </c>
      <c r="D77" s="7">
        <v>8809623942092</v>
      </c>
      <c r="E77" s="5"/>
      <c r="F77" s="8" t="s">
        <v>355</v>
      </c>
      <c r="G77" s="8" t="s">
        <v>356</v>
      </c>
      <c r="H77" s="9">
        <v>500</v>
      </c>
      <c r="I77" s="10">
        <v>1000</v>
      </c>
      <c r="J77" s="11">
        <v>1</v>
      </c>
      <c r="K77" s="11">
        <v>1</v>
      </c>
      <c r="L77" s="11">
        <v>1</v>
      </c>
      <c r="M77" s="56">
        <v>520</v>
      </c>
      <c r="N77" s="5">
        <v>36</v>
      </c>
      <c r="O77" s="5" t="s">
        <v>357</v>
      </c>
      <c r="P77" s="5">
        <v>20</v>
      </c>
      <c r="Q77" s="5" t="s">
        <v>353</v>
      </c>
      <c r="R77" s="5">
        <v>9.6</v>
      </c>
      <c r="S77" s="51"/>
      <c r="T77" s="51"/>
    </row>
    <row r="78" spans="1:20" ht="69.75" customHeight="1">
      <c r="A78" s="4">
        <f t="shared" si="1"/>
        <v>76</v>
      </c>
      <c r="B78" s="5" t="s">
        <v>358</v>
      </c>
      <c r="C78" s="6" t="s">
        <v>20</v>
      </c>
      <c r="D78" s="7">
        <v>8809623942931</v>
      </c>
      <c r="E78" s="5"/>
      <c r="F78" s="8" t="s">
        <v>359</v>
      </c>
      <c r="G78" s="8" t="s">
        <v>360</v>
      </c>
      <c r="H78" s="9">
        <v>2000</v>
      </c>
      <c r="I78" s="10">
        <v>300</v>
      </c>
      <c r="J78" s="11">
        <v>0.3</v>
      </c>
      <c r="K78" s="11">
        <v>0.3</v>
      </c>
      <c r="L78" s="11">
        <v>0.3</v>
      </c>
      <c r="M78" s="56">
        <v>160</v>
      </c>
      <c r="N78" s="5">
        <v>36</v>
      </c>
      <c r="O78" s="5" t="s">
        <v>361</v>
      </c>
      <c r="P78" s="5">
        <v>5</v>
      </c>
      <c r="Q78" s="5" t="s">
        <v>353</v>
      </c>
      <c r="R78" s="5">
        <v>7.8</v>
      </c>
      <c r="S78" s="51"/>
      <c r="T78" s="51"/>
    </row>
    <row r="79" spans="1:20" ht="69.75" customHeight="1">
      <c r="A79" s="4">
        <f t="shared" si="1"/>
        <v>77</v>
      </c>
      <c r="B79" s="5" t="s">
        <v>362</v>
      </c>
      <c r="C79" s="6" t="s">
        <v>20</v>
      </c>
      <c r="D79" s="7">
        <v>8809623944195</v>
      </c>
      <c r="E79" s="5"/>
      <c r="F79" s="8" t="s">
        <v>363</v>
      </c>
      <c r="G79" s="8" t="s">
        <v>364</v>
      </c>
      <c r="H79" s="9">
        <v>4000</v>
      </c>
      <c r="I79" s="10">
        <v>300</v>
      </c>
      <c r="J79" s="11">
        <v>0.3</v>
      </c>
      <c r="K79" s="11">
        <v>0.3</v>
      </c>
      <c r="L79" s="11">
        <v>0.3</v>
      </c>
      <c r="M79" s="56">
        <v>160</v>
      </c>
      <c r="N79" s="5">
        <v>30</v>
      </c>
      <c r="O79" s="5" t="s">
        <v>365</v>
      </c>
      <c r="P79" s="5">
        <v>5</v>
      </c>
      <c r="Q79" s="5" t="s">
        <v>353</v>
      </c>
      <c r="R79" s="5">
        <v>8.6999999999999993</v>
      </c>
      <c r="S79" s="51"/>
      <c r="T79" s="51"/>
    </row>
    <row r="80" spans="1:20" ht="69.75" customHeight="1">
      <c r="A80" s="4">
        <f t="shared" si="1"/>
        <v>78</v>
      </c>
      <c r="B80" s="5" t="s">
        <v>366</v>
      </c>
      <c r="C80" s="6" t="s">
        <v>20</v>
      </c>
      <c r="D80" s="7">
        <v>8809623944614</v>
      </c>
      <c r="E80" s="5"/>
      <c r="F80" s="8" t="s">
        <v>367</v>
      </c>
      <c r="G80" s="8" t="s">
        <v>368</v>
      </c>
      <c r="H80" s="9">
        <v>200</v>
      </c>
      <c r="I80" s="10">
        <v>4000</v>
      </c>
      <c r="J80" s="11">
        <v>4</v>
      </c>
      <c r="K80" s="11">
        <v>4</v>
      </c>
      <c r="L80" s="11">
        <v>4</v>
      </c>
      <c r="M80" s="56">
        <v>2070</v>
      </c>
      <c r="N80" s="5">
        <v>36</v>
      </c>
      <c r="O80" s="5" t="s">
        <v>369</v>
      </c>
      <c r="P80" s="5">
        <v>36</v>
      </c>
      <c r="Q80" s="5" t="s">
        <v>370</v>
      </c>
      <c r="R80" s="5">
        <v>8.1999999999999993</v>
      </c>
      <c r="S80" s="51"/>
      <c r="T80" s="51"/>
    </row>
    <row r="81" spans="1:20" ht="69.75" customHeight="1">
      <c r="A81" s="4">
        <f t="shared" si="1"/>
        <v>79</v>
      </c>
      <c r="B81" s="5" t="s">
        <v>371</v>
      </c>
      <c r="C81" s="16" t="s">
        <v>145</v>
      </c>
      <c r="D81" s="7">
        <v>8809623942719</v>
      </c>
      <c r="E81" s="5"/>
      <c r="F81" s="8" t="s">
        <v>372</v>
      </c>
      <c r="G81" s="8" t="s">
        <v>373</v>
      </c>
      <c r="H81" s="9">
        <v>1200</v>
      </c>
      <c r="I81" s="10">
        <v>1200</v>
      </c>
      <c r="J81" s="11">
        <v>1.2</v>
      </c>
      <c r="K81" s="11">
        <v>1.2</v>
      </c>
      <c r="L81" s="11">
        <v>1.2</v>
      </c>
      <c r="M81" s="56">
        <v>620</v>
      </c>
      <c r="N81" s="5">
        <v>30</v>
      </c>
      <c r="O81" s="5" t="s">
        <v>374</v>
      </c>
      <c r="P81" s="5">
        <v>10</v>
      </c>
      <c r="Q81" s="5" t="s">
        <v>353</v>
      </c>
      <c r="R81" s="5">
        <v>10.1</v>
      </c>
      <c r="S81" s="51"/>
      <c r="T81" s="51"/>
    </row>
    <row r="82" spans="1:20" ht="69.75" customHeight="1">
      <c r="A82" s="4">
        <f t="shared" si="1"/>
        <v>80</v>
      </c>
      <c r="B82" s="5" t="s">
        <v>375</v>
      </c>
      <c r="C82" s="16" t="s">
        <v>145</v>
      </c>
      <c r="D82" s="7">
        <v>8809623942757</v>
      </c>
      <c r="E82" s="5"/>
      <c r="F82" s="8" t="s">
        <v>376</v>
      </c>
      <c r="G82" s="8" t="s">
        <v>377</v>
      </c>
      <c r="H82" s="9">
        <v>300</v>
      </c>
      <c r="I82" s="10">
        <v>2000</v>
      </c>
      <c r="J82" s="11">
        <v>2</v>
      </c>
      <c r="K82" s="11">
        <v>2</v>
      </c>
      <c r="L82" s="11">
        <v>2</v>
      </c>
      <c r="M82" s="56">
        <v>1040</v>
      </c>
      <c r="N82" s="5">
        <v>36</v>
      </c>
      <c r="O82" s="5" t="s">
        <v>378</v>
      </c>
      <c r="P82" s="5">
        <v>30</v>
      </c>
      <c r="Q82" s="5" t="s">
        <v>379</v>
      </c>
      <c r="R82" s="5">
        <v>11.3</v>
      </c>
      <c r="S82" s="51"/>
      <c r="T82" s="51"/>
    </row>
    <row r="83" spans="1:20" ht="69.75" customHeight="1">
      <c r="A83" s="4">
        <f t="shared" si="1"/>
        <v>81</v>
      </c>
      <c r="B83" s="12" t="s">
        <v>380</v>
      </c>
      <c r="C83" s="17" t="s">
        <v>213</v>
      </c>
      <c r="D83" s="13">
        <v>8809623945031</v>
      </c>
      <c r="E83" s="12"/>
      <c r="F83" s="14" t="s">
        <v>381</v>
      </c>
      <c r="G83" s="8" t="s">
        <v>382</v>
      </c>
      <c r="H83" s="9">
        <v>1200</v>
      </c>
      <c r="I83" s="40">
        <v>800</v>
      </c>
      <c r="J83" s="26">
        <v>0.8</v>
      </c>
      <c r="K83" s="26">
        <v>0.8</v>
      </c>
      <c r="L83" s="26">
        <v>0.8</v>
      </c>
      <c r="M83" s="56">
        <v>340</v>
      </c>
      <c r="N83" s="12">
        <v>36</v>
      </c>
      <c r="O83" s="12" t="s">
        <v>383</v>
      </c>
      <c r="P83" s="12">
        <v>20</v>
      </c>
      <c r="Q83" s="12" t="s">
        <v>353</v>
      </c>
      <c r="R83" s="12">
        <v>6.7</v>
      </c>
      <c r="S83" s="51"/>
      <c r="T83" s="51"/>
    </row>
    <row r="84" spans="1:20" ht="69.75" customHeight="1">
      <c r="A84" s="4">
        <f t="shared" si="1"/>
        <v>82</v>
      </c>
      <c r="B84" s="28" t="s">
        <v>436</v>
      </c>
      <c r="C84" s="17" t="s">
        <v>213</v>
      </c>
      <c r="D84" s="29">
        <v>8809623944744</v>
      </c>
      <c r="E84" s="28"/>
      <c r="F84" s="30" t="s">
        <v>437</v>
      </c>
      <c r="G84" s="35" t="s">
        <v>438</v>
      </c>
      <c r="H84" s="36">
        <v>2000</v>
      </c>
      <c r="I84" s="41">
        <v>800</v>
      </c>
      <c r="J84" s="44">
        <v>0.8</v>
      </c>
      <c r="K84" s="44">
        <v>0.8</v>
      </c>
      <c r="L84" s="44">
        <v>0.8</v>
      </c>
      <c r="M84" s="57">
        <v>340</v>
      </c>
      <c r="N84" s="28">
        <v>36</v>
      </c>
      <c r="O84" s="28" t="s">
        <v>444</v>
      </c>
      <c r="P84" s="28">
        <v>3</v>
      </c>
      <c r="Q84" s="28" t="s">
        <v>353</v>
      </c>
      <c r="R84" s="28">
        <v>7.1</v>
      </c>
      <c r="S84" s="52" t="s">
        <v>445</v>
      </c>
      <c r="T84" s="51"/>
    </row>
    <row r="85" spans="1:20" ht="69.75" customHeight="1">
      <c r="A85" s="4">
        <f t="shared" si="1"/>
        <v>83</v>
      </c>
      <c r="B85" s="12" t="s">
        <v>384</v>
      </c>
      <c r="C85" s="19" t="s">
        <v>240</v>
      </c>
      <c r="D85" s="13">
        <v>8809623942009</v>
      </c>
      <c r="E85" s="12"/>
      <c r="F85" s="14" t="s">
        <v>385</v>
      </c>
      <c r="G85" s="8" t="s">
        <v>386</v>
      </c>
      <c r="H85" s="9">
        <v>2000</v>
      </c>
      <c r="I85" s="40">
        <v>1000</v>
      </c>
      <c r="J85" s="26">
        <v>1</v>
      </c>
      <c r="K85" s="26">
        <v>1</v>
      </c>
      <c r="L85" s="26">
        <v>1</v>
      </c>
      <c r="M85" s="56">
        <v>420</v>
      </c>
      <c r="N85" s="12">
        <v>36</v>
      </c>
      <c r="O85" s="12" t="s">
        <v>387</v>
      </c>
      <c r="P85" s="12">
        <v>5</v>
      </c>
      <c r="Q85" s="12" t="s">
        <v>388</v>
      </c>
      <c r="R85" s="12">
        <v>10.199999999999999</v>
      </c>
      <c r="S85" s="51"/>
      <c r="T85" s="51"/>
    </row>
    <row r="86" spans="1:20" ht="69.75" customHeight="1">
      <c r="A86" s="4">
        <f t="shared" si="1"/>
        <v>84</v>
      </c>
      <c r="B86" s="5" t="s">
        <v>389</v>
      </c>
      <c r="C86" s="27" t="s">
        <v>390</v>
      </c>
      <c r="D86" s="7">
        <v>8809623940050</v>
      </c>
      <c r="E86" s="5"/>
      <c r="F86" s="8" t="s">
        <v>391</v>
      </c>
      <c r="G86" s="8" t="s">
        <v>392</v>
      </c>
      <c r="H86" s="9">
        <v>80</v>
      </c>
      <c r="I86" s="10">
        <v>15000</v>
      </c>
      <c r="J86" s="11">
        <v>15</v>
      </c>
      <c r="K86" s="11">
        <v>12</v>
      </c>
      <c r="L86" s="11">
        <v>9.6</v>
      </c>
      <c r="M86" s="56">
        <v>5720</v>
      </c>
      <c r="N86" s="5">
        <v>36</v>
      </c>
      <c r="O86" s="5" t="s">
        <v>28</v>
      </c>
      <c r="P86" s="5">
        <v>117</v>
      </c>
      <c r="Q86" s="5" t="s">
        <v>393</v>
      </c>
      <c r="R86" s="5">
        <v>10.7</v>
      </c>
      <c r="S86" s="51"/>
      <c r="T86" s="51"/>
    </row>
    <row r="87" spans="1:20" ht="69.75" customHeight="1">
      <c r="A87" s="4">
        <f t="shared" si="1"/>
        <v>85</v>
      </c>
      <c r="B87" s="5" t="s">
        <v>394</v>
      </c>
      <c r="C87" s="27" t="s">
        <v>390</v>
      </c>
      <c r="D87" s="7">
        <v>8809623940678</v>
      </c>
      <c r="E87" s="5"/>
      <c r="F87" s="8" t="s">
        <v>395</v>
      </c>
      <c r="G87" s="8" t="s">
        <v>396</v>
      </c>
      <c r="H87" s="9">
        <v>40</v>
      </c>
      <c r="I87" s="10">
        <v>29000</v>
      </c>
      <c r="J87" s="11">
        <v>29</v>
      </c>
      <c r="K87" s="11">
        <v>21</v>
      </c>
      <c r="L87" s="11">
        <v>14.99</v>
      </c>
      <c r="M87" s="56">
        <v>11050</v>
      </c>
      <c r="N87" s="5">
        <v>36</v>
      </c>
      <c r="O87" s="5" t="s">
        <v>48</v>
      </c>
      <c r="P87" s="5">
        <v>230</v>
      </c>
      <c r="Q87" s="5" t="s">
        <v>49</v>
      </c>
      <c r="R87" s="5">
        <v>10.3</v>
      </c>
      <c r="S87" s="51"/>
      <c r="T87" s="51"/>
    </row>
    <row r="88" spans="1:20" ht="69.75" customHeight="1">
      <c r="A88" s="4">
        <f t="shared" si="1"/>
        <v>86</v>
      </c>
      <c r="B88" s="5" t="s">
        <v>397</v>
      </c>
      <c r="C88" s="27" t="s">
        <v>390</v>
      </c>
      <c r="D88" s="7">
        <v>8809623940104</v>
      </c>
      <c r="E88" s="5"/>
      <c r="F88" s="8" t="s">
        <v>398</v>
      </c>
      <c r="G88" s="8" t="s">
        <v>399</v>
      </c>
      <c r="H88" s="9">
        <v>40</v>
      </c>
      <c r="I88" s="10">
        <v>18000</v>
      </c>
      <c r="J88" s="11">
        <v>18</v>
      </c>
      <c r="K88" s="11">
        <v>16.2</v>
      </c>
      <c r="L88" s="11">
        <v>13.5</v>
      </c>
      <c r="M88" s="56">
        <v>6860</v>
      </c>
      <c r="N88" s="5">
        <v>36</v>
      </c>
      <c r="O88" s="5" t="s">
        <v>400</v>
      </c>
      <c r="P88" s="5">
        <v>110</v>
      </c>
      <c r="Q88" s="5" t="s">
        <v>401</v>
      </c>
      <c r="R88" s="5">
        <v>5.0999999999999996</v>
      </c>
      <c r="S88" s="51"/>
      <c r="T88" s="51"/>
    </row>
    <row r="89" spans="1:20" ht="69.75" customHeight="1">
      <c r="A89" s="4">
        <f t="shared" si="1"/>
        <v>87</v>
      </c>
      <c r="B89" s="5" t="s">
        <v>402</v>
      </c>
      <c r="C89" s="27" t="s">
        <v>390</v>
      </c>
      <c r="D89" s="7">
        <v>8809623940623</v>
      </c>
      <c r="E89" s="5"/>
      <c r="F89" s="8" t="s">
        <v>403</v>
      </c>
      <c r="G89" s="8" t="s">
        <v>404</v>
      </c>
      <c r="H89" s="9">
        <v>40</v>
      </c>
      <c r="I89" s="10">
        <v>26000</v>
      </c>
      <c r="J89" s="11">
        <v>26</v>
      </c>
      <c r="K89" s="11">
        <v>23.4</v>
      </c>
      <c r="L89" s="11">
        <v>19.5</v>
      </c>
      <c r="M89" s="56">
        <v>9910</v>
      </c>
      <c r="N89" s="5">
        <v>36</v>
      </c>
      <c r="O89" s="5" t="s">
        <v>272</v>
      </c>
      <c r="P89" s="5">
        <v>70</v>
      </c>
      <c r="Q89" s="5" t="s">
        <v>244</v>
      </c>
      <c r="R89" s="5">
        <v>3.6</v>
      </c>
      <c r="S89" s="51"/>
      <c r="T89" s="51"/>
    </row>
    <row r="90" spans="1:20" ht="69.75" customHeight="1">
      <c r="A90" s="4">
        <f t="shared" si="1"/>
        <v>88</v>
      </c>
      <c r="B90" s="5" t="s">
        <v>405</v>
      </c>
      <c r="C90" s="27" t="s">
        <v>390</v>
      </c>
      <c r="D90" s="7">
        <v>8809623940241</v>
      </c>
      <c r="E90" s="5"/>
      <c r="F90" s="8" t="s">
        <v>406</v>
      </c>
      <c r="G90" s="8" t="s">
        <v>407</v>
      </c>
      <c r="H90" s="9">
        <v>40</v>
      </c>
      <c r="I90" s="10">
        <v>18000</v>
      </c>
      <c r="J90" s="11">
        <v>18</v>
      </c>
      <c r="K90" s="11">
        <v>16.2</v>
      </c>
      <c r="L90" s="11">
        <v>13.5</v>
      </c>
      <c r="M90" s="56">
        <v>6860</v>
      </c>
      <c r="N90" s="5">
        <v>36</v>
      </c>
      <c r="O90" s="5" t="s">
        <v>408</v>
      </c>
      <c r="P90" s="5">
        <v>110</v>
      </c>
      <c r="Q90" s="5" t="s">
        <v>401</v>
      </c>
      <c r="R90" s="5">
        <v>5</v>
      </c>
      <c r="S90" s="51"/>
      <c r="T90" s="51"/>
    </row>
    <row r="91" spans="1:20" ht="69.75" customHeight="1">
      <c r="A91" s="4">
        <f t="shared" si="1"/>
        <v>89</v>
      </c>
      <c r="B91" s="5" t="s">
        <v>409</v>
      </c>
      <c r="C91" s="27" t="s">
        <v>390</v>
      </c>
      <c r="D91" s="7">
        <v>8809623940340</v>
      </c>
      <c r="E91" s="5"/>
      <c r="F91" s="8" t="s">
        <v>410</v>
      </c>
      <c r="G91" s="8" t="s">
        <v>411</v>
      </c>
      <c r="H91" s="9">
        <v>400</v>
      </c>
      <c r="I91" s="10">
        <v>3500</v>
      </c>
      <c r="J91" s="11">
        <v>3.5</v>
      </c>
      <c r="K91" s="11">
        <v>3.15</v>
      </c>
      <c r="L91" s="11">
        <v>2.65</v>
      </c>
      <c r="M91" s="56">
        <v>1340</v>
      </c>
      <c r="N91" s="5">
        <v>36</v>
      </c>
      <c r="O91" s="5" t="s">
        <v>211</v>
      </c>
      <c r="P91" s="5">
        <v>30</v>
      </c>
      <c r="Q91" s="5" t="s">
        <v>210</v>
      </c>
      <c r="R91" s="5">
        <v>15.7</v>
      </c>
      <c r="S91" s="51"/>
      <c r="T91" s="51"/>
    </row>
    <row r="92" spans="1:20" ht="69.75" customHeight="1">
      <c r="A92" s="4">
        <f t="shared" si="1"/>
        <v>90</v>
      </c>
      <c r="B92" s="5" t="s">
        <v>412</v>
      </c>
      <c r="C92" s="27" t="s">
        <v>390</v>
      </c>
      <c r="D92" s="7">
        <v>8809623945246</v>
      </c>
      <c r="E92" s="5"/>
      <c r="F92" s="8" t="s">
        <v>413</v>
      </c>
      <c r="G92" s="8" t="s">
        <v>414</v>
      </c>
      <c r="H92" s="9">
        <v>80</v>
      </c>
      <c r="I92" s="10">
        <v>30000</v>
      </c>
      <c r="J92" s="11">
        <v>30</v>
      </c>
      <c r="K92" s="11">
        <v>20</v>
      </c>
      <c r="L92" s="11">
        <v>14.99</v>
      </c>
      <c r="M92" s="56">
        <v>11430</v>
      </c>
      <c r="N92" s="5">
        <v>30</v>
      </c>
      <c r="O92" s="5" t="s">
        <v>342</v>
      </c>
      <c r="P92" s="5">
        <v>68</v>
      </c>
      <c r="Q92" s="5" t="s">
        <v>343</v>
      </c>
      <c r="R92" s="5">
        <v>6.3</v>
      </c>
      <c r="S92" s="51"/>
      <c r="T92" s="51"/>
    </row>
    <row r="93" spans="1:20" ht="69.75" customHeight="1">
      <c r="A93" s="4">
        <f t="shared" si="1"/>
        <v>91</v>
      </c>
      <c r="B93" s="5" t="s">
        <v>415</v>
      </c>
      <c r="C93" s="27" t="s">
        <v>390</v>
      </c>
      <c r="D93" s="7">
        <v>8809623945239</v>
      </c>
      <c r="E93" s="5"/>
      <c r="F93" s="8" t="s">
        <v>416</v>
      </c>
      <c r="G93" s="8" t="s">
        <v>417</v>
      </c>
      <c r="H93" s="9">
        <v>40</v>
      </c>
      <c r="I93" s="10">
        <v>28000</v>
      </c>
      <c r="J93" s="11">
        <v>28</v>
      </c>
      <c r="K93" s="11">
        <v>20</v>
      </c>
      <c r="L93" s="11">
        <v>14.99</v>
      </c>
      <c r="M93" s="56">
        <v>10670</v>
      </c>
      <c r="N93" s="5">
        <v>30</v>
      </c>
      <c r="O93" s="5" t="s">
        <v>347</v>
      </c>
      <c r="P93" s="5">
        <v>204</v>
      </c>
      <c r="Q93" s="5" t="s">
        <v>348</v>
      </c>
      <c r="R93" s="5">
        <v>9</v>
      </c>
      <c r="S93" s="51"/>
      <c r="T93" s="51"/>
    </row>
    <row r="94" spans="1:20" ht="69.75" customHeight="1">
      <c r="A94" s="4">
        <f t="shared" si="1"/>
        <v>92</v>
      </c>
      <c r="B94" s="5" t="s">
        <v>418</v>
      </c>
      <c r="C94" s="27" t="s">
        <v>390</v>
      </c>
      <c r="D94" s="7">
        <v>8809623942146</v>
      </c>
      <c r="E94" s="5"/>
      <c r="F94" s="8" t="s">
        <v>419</v>
      </c>
      <c r="G94" s="8" t="s">
        <v>420</v>
      </c>
      <c r="H94" s="9">
        <v>40</v>
      </c>
      <c r="I94" s="10">
        <v>21000</v>
      </c>
      <c r="J94" s="11">
        <v>21</v>
      </c>
      <c r="K94" s="11">
        <v>18.899999999999999</v>
      </c>
      <c r="L94" s="11">
        <v>15.75</v>
      </c>
      <c r="M94" s="56">
        <v>8000</v>
      </c>
      <c r="N94" s="5">
        <v>30</v>
      </c>
      <c r="O94" s="5" t="s">
        <v>331</v>
      </c>
      <c r="P94" s="5">
        <v>160</v>
      </c>
      <c r="Q94" s="5" t="s">
        <v>332</v>
      </c>
      <c r="R94" s="5">
        <v>7.6</v>
      </c>
      <c r="S94" s="51"/>
      <c r="T94" s="51"/>
    </row>
    <row r="95" spans="1:20" ht="69.400000000000006" customHeight="1"/>
    <row r="96" spans="1:20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</sheetData>
  <autoFilter ref="A1:T93" xr:uid="{1C39E0CD-9DD6-4720-A78D-56B651CB834F}">
    <filterColumn colId="8" showButton="0"/>
    <filterColumn colId="9" showButton="0"/>
    <filterColumn colId="10" showButton="0"/>
    <filterColumn colId="13" showButton="0"/>
    <filterColumn colId="14" showButton="0"/>
    <filterColumn colId="15" showButton="0"/>
    <filterColumn colId="16" showButton="0"/>
  </autoFilter>
  <mergeCells count="11">
    <mergeCell ref="A1:A2"/>
    <mergeCell ref="B1:B2"/>
    <mergeCell ref="C1:C2"/>
    <mergeCell ref="D1:D2"/>
    <mergeCell ref="E1:E2"/>
    <mergeCell ref="N1:R1"/>
    <mergeCell ref="G1:G2"/>
    <mergeCell ref="H1:H2"/>
    <mergeCell ref="I1:L1"/>
    <mergeCell ref="F1:F2"/>
    <mergeCell ref="M1:M2"/>
  </mergeCells>
  <phoneticPr fontId="2" type="noConversion"/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KJHNB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 소율</dc:creator>
  <cp:lastModifiedBy>H.S Song</cp:lastModifiedBy>
  <dcterms:created xsi:type="dcterms:W3CDTF">2026-01-29T08:18:46Z</dcterms:created>
  <dcterms:modified xsi:type="dcterms:W3CDTF">2026-05-12T09:38:07Z</dcterms:modified>
</cp:coreProperties>
</file>