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ARENCIA (강은)\매출\"/>
    </mc:Choice>
  </mc:AlternateContent>
  <xr:revisionPtr revIDLastSave="0" documentId="8_{00006D50-8C9C-484D-9E96-3B0688F6672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LIST!$A$6:$K$48</definedName>
  </definedNames>
  <calcPr calcId="191029"/>
</workbook>
</file>

<file path=xl/calcChain.xml><?xml version="1.0" encoding="utf-8"?>
<calcChain xmlns="http://schemas.openxmlformats.org/spreadsheetml/2006/main">
  <c r="I48" i="1" l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7" i="1"/>
  <c r="K7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J5" i="1"/>
  <c r="K5" i="1" l="1"/>
  <c r="I5" i="1"/>
</calcChain>
</file>

<file path=xl/sharedStrings.xml><?xml version="1.0" encoding="utf-8"?>
<sst xmlns="http://schemas.openxmlformats.org/spreadsheetml/2006/main" count="99" uniqueCount="99">
  <si>
    <t>MOA : 500(만원) / Lead Time : 1~2Week</t>
  </si>
  <si>
    <t>Total</t>
  </si>
  <si>
    <t>No.</t>
  </si>
  <si>
    <t>Product Image</t>
  </si>
  <si>
    <t>Product Name (Korean)</t>
  </si>
  <si>
    <t>Product Name (English)</t>
  </si>
  <si>
    <t>MSRP (KRW)</t>
  </si>
  <si>
    <t>Product Qty
per Outbox (ea)</t>
  </si>
  <si>
    <t>barcode</t>
  </si>
  <si>
    <t>Q'TY(Case)</t>
  </si>
  <si>
    <t>Q'TY (C/T)</t>
  </si>
  <si>
    <t>AMOUNT(KRW)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</si>
  <si>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그린 라이스 모찌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클렌저</t>
    </r>
    <r>
      <rPr>
        <sz val="10"/>
        <color theme="1"/>
        <rFont val="Calibri"/>
        <family val="2"/>
        <scheme val="minor"/>
      </rPr>
      <t xml:space="preserve"> 120g</t>
    </r>
  </si>
  <si>
    <t>Arencia Fresh Green Rice Mochi Cleanser (120g)</t>
  </si>
  <si>
    <r>
      <rPr>
        <sz val="10"/>
        <color theme="1"/>
        <rFont val="Calibri"/>
        <family val="2"/>
        <scheme val="minor"/>
      </rPr>
      <t>아렌시아 프레시 로즈힙 라이스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모찌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클렌저</t>
    </r>
    <r>
      <rPr>
        <sz val="10"/>
        <color theme="1"/>
        <rFont val="Calibri"/>
        <family val="2"/>
        <scheme val="minor"/>
      </rPr>
      <t xml:space="preserve"> 120g</t>
    </r>
  </si>
  <si>
    <t>Arencia Fresh Rosehip Rice Mochi Cleanser (120g)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</si>
  <si>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라이스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뮤신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클렌저</t>
    </r>
    <r>
      <rPr>
        <sz val="10"/>
        <color theme="1"/>
        <rFont val="Calibri"/>
        <family val="2"/>
        <scheme val="minor"/>
      </rPr>
      <t xml:space="preserve"> 120g</t>
    </r>
  </si>
  <si>
    <t>Arencia Rice Mucin Cleanser (120g)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</si>
  <si>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 블루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히솝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라이스 모찌 클렌저</t>
    </r>
    <r>
      <rPr>
        <sz val="10"/>
        <color theme="1"/>
        <rFont val="Calibri"/>
        <family val="2"/>
        <scheme val="minor"/>
      </rPr>
      <t xml:space="preserve"> 120g</t>
    </r>
  </si>
  <si>
    <t>Arencia Blue Hyssop+ Rice Mochi Cleanser (120g)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</si>
  <si>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카렌듈라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라이스 모찌 클렌저</t>
    </r>
    <r>
      <rPr>
        <sz val="10"/>
        <color theme="1"/>
        <rFont val="Calibri"/>
        <family val="2"/>
        <scheme val="minor"/>
      </rPr>
      <t xml:space="preserve"> 120g</t>
    </r>
  </si>
  <si>
    <t>Arencia Calendula Rice Mochi Cleanser (120g)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</si>
  <si>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블랙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라이스 모찌 클렌저</t>
    </r>
    <r>
      <rPr>
        <sz val="10"/>
        <color theme="1"/>
        <rFont val="Calibri"/>
        <family val="2"/>
        <scheme val="minor"/>
      </rPr>
      <t xml:space="preserve"> 120g</t>
    </r>
  </si>
  <si>
    <t>Arencia Black Tea Rice Mochi Cleanser (120g)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</si>
  <si>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홀리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히솝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세럼</t>
    </r>
    <r>
      <rPr>
        <sz val="10"/>
        <color theme="1"/>
        <rFont val="Calibri"/>
        <family val="2"/>
        <scheme val="minor"/>
      </rPr>
      <t xml:space="preserve"> 12 30ml</t>
    </r>
  </si>
  <si>
    <t>Arencia Holy Hyssop Serum 12 (30ml)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</si>
  <si>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홀리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히솝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세럼</t>
    </r>
    <r>
      <rPr>
        <sz val="10"/>
        <color theme="1"/>
        <rFont val="Calibri"/>
        <family val="2"/>
        <scheme val="minor"/>
      </rPr>
      <t xml:space="preserve"> 30 50g</t>
    </r>
  </si>
  <si>
    <t>Arencia Holy Hyssop Serum 30 (50g)</t>
  </si>
  <si>
    <t>아렌시아 홀리 히솝 마스크 5ea</t>
  </si>
  <si>
    <t>Arencia Holy Hyssop Sheet Mask (5ea)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</si>
  <si>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레드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스무디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세럼</t>
    </r>
    <r>
      <rPr>
        <sz val="10"/>
        <color theme="1"/>
        <rFont val="Calibri"/>
        <family val="2"/>
        <scheme val="minor"/>
      </rPr>
      <t xml:space="preserve"> 8 30ml</t>
    </r>
  </si>
  <si>
    <t>Arencia Fresh Red Smoothie Serum 8 (30ml)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</si>
  <si>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레드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스무디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세럼</t>
    </r>
    <r>
      <rPr>
        <sz val="10"/>
        <color theme="1"/>
        <rFont val="Calibri"/>
        <family val="2"/>
        <scheme val="minor"/>
      </rPr>
      <t xml:space="preserve"> 30 50g</t>
    </r>
  </si>
  <si>
    <t>Arencia Fresh Red Smoothie Serum 30 (50g)</t>
  </si>
  <si>
    <t>아렌시아 레드 콜라겐 젤로 마스크 (4매입)</t>
  </si>
  <si>
    <t>Arencia Red Collagen Jello Mask (4ea)</t>
  </si>
  <si>
    <t>아렌시아 라이스 뮤신 글로우 세럼 30ml</t>
  </si>
  <si>
    <t xml:space="preserve">Arencia Rice Mucin Glow Serum (30ml) </t>
  </si>
  <si>
    <t>아렌시아 라이스 뮤신 글로우 세럼 30 50g</t>
  </si>
  <si>
    <t>Arencia Rice Mucin Glow Serum 30 (50g)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</si>
  <si>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클라우드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바디 &amp; 스칼프 스크럽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제라늄</t>
    </r>
    <r>
      <rPr>
        <sz val="10"/>
        <color theme="1"/>
        <rFont val="Calibri"/>
        <family val="2"/>
        <scheme val="minor"/>
      </rPr>
      <t xml:space="preserve"> &amp; </t>
    </r>
    <r>
      <rPr>
        <sz val="10"/>
        <color theme="1"/>
        <rFont val="Calibri"/>
        <family val="2"/>
        <scheme val="minor"/>
      </rPr>
      <t>프림로즈</t>
    </r>
    <r>
      <rPr>
        <sz val="10"/>
        <color theme="1"/>
        <rFont val="Calibri"/>
        <family val="2"/>
        <scheme val="minor"/>
      </rPr>
      <t xml:space="preserve"> 260g</t>
    </r>
  </si>
  <si>
    <t>Arencia Fresh Cloud Body &amp; Scalp Scrub Geranium &amp; Primrose (260g)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</si>
  <si>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클라우드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바디 </t>
    </r>
    <r>
      <rPr>
        <sz val="10"/>
        <color theme="1"/>
        <rFont val="Calibri"/>
        <family val="2"/>
        <scheme val="minor"/>
      </rPr>
      <t xml:space="preserve">&amp; </t>
    </r>
    <r>
      <rPr>
        <sz val="10"/>
        <color theme="1"/>
        <rFont val="Calibri"/>
        <family val="2"/>
        <scheme val="minor"/>
      </rPr>
      <t>스칼프 스크럽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라벤더</t>
    </r>
    <r>
      <rPr>
        <sz val="10"/>
        <color theme="1"/>
        <rFont val="Calibri"/>
        <family val="2"/>
        <scheme val="minor"/>
      </rPr>
      <t xml:space="preserve"> &amp; </t>
    </r>
    <r>
      <rPr>
        <sz val="10"/>
        <color theme="1"/>
        <rFont val="Calibri"/>
        <family val="2"/>
        <scheme val="minor"/>
      </rPr>
      <t>페어</t>
    </r>
    <r>
      <rPr>
        <sz val="10"/>
        <color theme="1"/>
        <rFont val="Calibri"/>
        <family val="2"/>
        <scheme val="minor"/>
      </rPr>
      <t xml:space="preserve"> 260g</t>
    </r>
  </si>
  <si>
    <t>Arencia Fresh Cloud Body &amp; Scalp Scrub Lavender &amp; Pear (260g)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</si>
  <si>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클라우드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바디 </t>
    </r>
    <r>
      <rPr>
        <sz val="10"/>
        <color theme="1"/>
        <rFont val="Calibri"/>
        <family val="2"/>
        <scheme val="minor"/>
      </rPr>
      <t xml:space="preserve">&amp; </t>
    </r>
    <r>
      <rPr>
        <sz val="10"/>
        <color theme="1"/>
        <rFont val="Calibri"/>
        <family val="2"/>
        <scheme val="minor"/>
      </rPr>
      <t>스칼프 스크럽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화이트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티</t>
    </r>
    <r>
      <rPr>
        <sz val="10"/>
        <color theme="1"/>
        <rFont val="Calibri"/>
        <family val="2"/>
        <scheme val="minor"/>
      </rPr>
      <t xml:space="preserve"> &amp; </t>
    </r>
    <r>
      <rPr>
        <sz val="10"/>
        <color theme="1"/>
        <rFont val="Calibri"/>
        <family val="2"/>
        <scheme val="minor"/>
      </rPr>
      <t>네롤리</t>
    </r>
    <r>
      <rPr>
        <sz val="10"/>
        <color theme="1"/>
        <rFont val="Calibri"/>
        <family val="2"/>
        <scheme val="minor"/>
      </rPr>
      <t xml:space="preserve"> 260g</t>
    </r>
  </si>
  <si>
    <t>Arencia Fresh Cloud Body &amp; Scalp Scrub White Tea &amp; Neroli (260g)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</si>
  <si>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클라우드 바디 </t>
    </r>
    <r>
      <rPr>
        <sz val="10"/>
        <color theme="1"/>
        <rFont val="Calibri"/>
        <family val="2"/>
        <scheme val="minor"/>
      </rPr>
      <t xml:space="preserve">&amp; </t>
    </r>
    <r>
      <rPr>
        <sz val="10"/>
        <color theme="1"/>
        <rFont val="Calibri"/>
        <family val="2"/>
        <scheme val="minor"/>
      </rPr>
      <t>스칼프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스크럽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블랙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티</t>
    </r>
    <r>
      <rPr>
        <sz val="10"/>
        <color theme="1"/>
        <rFont val="Calibri"/>
        <family val="2"/>
        <scheme val="minor"/>
      </rPr>
      <t xml:space="preserve"> &amp; </t>
    </r>
    <r>
      <rPr>
        <sz val="10"/>
        <color theme="1"/>
        <rFont val="Calibri"/>
        <family val="2"/>
        <scheme val="minor"/>
      </rPr>
      <t>유즈</t>
    </r>
    <r>
      <rPr>
        <sz val="10"/>
        <color theme="1"/>
        <rFont val="Calibri"/>
        <family val="2"/>
        <scheme val="minor"/>
      </rPr>
      <t xml:space="preserve"> 260g</t>
    </r>
  </si>
  <si>
    <t>Arencia Fresh Cloud Body &amp; Scalp Scrub Black Tea &amp; Yuzu (260g)</t>
  </si>
  <si>
    <r>
      <rPr>
        <sz val="10"/>
        <color theme="1"/>
        <rFont val="Calibri"/>
        <family val="2"/>
        <scheme val="minor"/>
      </rPr>
      <t>아렌시아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프레시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클라우드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바디 </t>
    </r>
    <r>
      <rPr>
        <sz val="10"/>
        <color theme="1"/>
        <rFont val="Calibri"/>
        <family val="2"/>
        <scheme val="minor"/>
      </rPr>
      <t xml:space="preserve">&amp; </t>
    </r>
    <r>
      <rPr>
        <sz val="10"/>
        <color theme="1"/>
        <rFont val="Calibri"/>
        <family val="2"/>
        <scheme val="minor"/>
      </rPr>
      <t>스칼프 스크럽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프렌치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민트</t>
    </r>
    <r>
      <rPr>
        <sz val="10"/>
        <color theme="1"/>
        <rFont val="Calibri"/>
        <family val="2"/>
        <scheme val="minor"/>
      </rPr>
      <t xml:space="preserve"> &amp; </t>
    </r>
    <r>
      <rPr>
        <sz val="10"/>
        <color theme="1"/>
        <rFont val="Calibri"/>
        <family val="2"/>
        <scheme val="minor"/>
      </rPr>
      <t>릴리</t>
    </r>
    <r>
      <rPr>
        <sz val="10"/>
        <color theme="1"/>
        <rFont val="Calibri"/>
        <family val="2"/>
        <scheme val="minor"/>
      </rPr>
      <t xml:space="preserve"> 260g</t>
    </r>
  </si>
  <si>
    <t>Arencia Fresh Cloud Body &amp; Scalp Scrub French Mint &amp; Lily (260g)</t>
  </si>
  <si>
    <t>아렌시아 그린 티+ LHA 딥 포어 떡솝 150g</t>
  </si>
  <si>
    <t>Arencia Green Tea + LHA Deep Pore Rice Cake Cleanser (150g)</t>
  </si>
  <si>
    <t>로즈힙 마일드 PH 밸런싱 떡솝 150g</t>
  </si>
  <si>
    <t>Aremcoa Rosehip Mild PH Balancing Rice Cake Cleanser (150g)</t>
  </si>
  <si>
    <t>아렌시아 히솝 세범 컨트롤 떡솝 150g</t>
  </si>
  <si>
    <t>Aremcoa Hyssop Sebum Control Rice Cake Cleanser (150g)</t>
  </si>
  <si>
    <t>아렌시아 라이스 + LHA 포어 컨트롤 떡솝 150g</t>
  </si>
  <si>
    <t>Aremcoa Rice + LHA Pore Control Rice Cake Cleanser (150g)</t>
  </si>
  <si>
    <t>아렌시아 딥 워터 써지 세럼 30ml</t>
  </si>
  <si>
    <t>Arencia Deep Water Surge Serum (30ml)</t>
  </si>
  <si>
    <t>아렌시아 딥 워터 써지 세럼 30 50g</t>
  </si>
  <si>
    <t>Arencia Deep Water Surge Serum 30 (50g)</t>
  </si>
  <si>
    <t>아렌시아 딥 워터 썬 세럼 30 50g</t>
  </si>
  <si>
    <t>Arencia Deep Water Surge Sun Serum (50g)</t>
  </si>
  <si>
    <t>아렌시아 클라우드 썬 스틱 18g</t>
  </si>
  <si>
    <t xml:space="preserve"> Arencia Cloud Sun Stick (18g)</t>
  </si>
  <si>
    <t>아렌시아 레드 스무디 로션 5 200ml</t>
  </si>
  <si>
    <t>Red Smoothie Lotion 5 200ml</t>
  </si>
  <si>
    <t>아렌시아 포어 멜트 모찌 클렌징 오일 200ml</t>
  </si>
  <si>
    <t>Arencia Pore Melt Mochi Cleansing Oil 200ml</t>
  </si>
  <si>
    <t>허니 글레이즈드 콜라겐 립 마스크 15g</t>
  </si>
  <si>
    <t>Honey Glazed Collagen Lip Mask 15g</t>
  </si>
  <si>
    <t>아렌시아 비타민 부스터 샷 30ml</t>
  </si>
  <si>
    <t>Arencia Vitamin Booster Shot 30ml</t>
  </si>
  <si>
    <t>아렌시아 레틴알 부스터 샷 30ml</t>
  </si>
  <si>
    <t>Arencia Retinal Booster Shot 30ml</t>
  </si>
  <si>
    <t>아렌시아 PDRN 부스터샷 30ml</t>
  </si>
  <si>
    <t>Arencia PDRN Booster Shot 30ml</t>
  </si>
  <si>
    <t>아렌시아 TXA 부스터샷 30ml</t>
  </si>
  <si>
    <t>Arencia TXA Booster Shot 30ml</t>
  </si>
  <si>
    <t>아렌시아 NAD+ 부스터샷 30ml</t>
  </si>
  <si>
    <t>ARENCIA NAD+ BOOSTER SHOT 30ml</t>
  </si>
  <si>
    <t>아렌시아 이레이져샷 30ml</t>
  </si>
  <si>
    <t>Arencia Eraser Shot Glycolic Acid Booster 30mL</t>
  </si>
  <si>
    <t>아렌시아 레틴알 부스팅 아이 마스크 60매 84g</t>
  </si>
  <si>
    <t>Arencia Retinal Boosting Eye Mask 60ea 84g</t>
  </si>
  <si>
    <t>아렌시아 PDRN + 히알루로닉 딥 하이드레이션 패드 90매 200ml</t>
  </si>
  <si>
    <t>Arencia PDRN + Hyaluronic Deep Hydration Pads 90ea 200ml</t>
  </si>
  <si>
    <t>아렌시아 포어 멜트 클렌징 오일 패드 50ea</t>
  </si>
  <si>
    <t>Arencia Pore Melt Cleansing Oil Pad 50ea</t>
  </si>
  <si>
    <t>아렌시아 비타민 C 부스터 샷 마스크 (5매입)</t>
  </si>
  <si>
    <t>Arencia Vitamin C Booster Shot Mask 5ea</t>
  </si>
  <si>
    <t>아렌시아 이레이저 수딩크림 50ml</t>
  </si>
  <si>
    <t>Arencia Eraser Soothing Cream 50ml</t>
  </si>
  <si>
    <t>아렌시아 포어 멜트 피토 PDRN 클렌징밤 90ml</t>
  </si>
  <si>
    <t>Arencia PORE MELT PHYTO PDRN CLEANSING BALM 90ml</t>
  </si>
  <si>
    <t>수출 금지 국가 / 채널 : 터키, 폴란드, 영국, 대만, 한국 / 아마존</t>
    <phoneticPr fontId="23" type="noConversion"/>
  </si>
  <si>
    <t>SUPPLY PRICE
(-VAT)</t>
    <phoneticPr fontId="23" type="noConversion"/>
  </si>
  <si>
    <t>ARENCIA PRICE LIST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</si>
</sst>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[$₩-412]#,##0;\-[$₩-412]#,##0"/>
    <numFmt numFmtId="178" formatCode="0_);[Red]\(0\)"/>
    <numFmt numFmtId="179" formatCode="0_ "/>
  </numFmts>
  <fonts count="31">
    <font>
      <sz val="11"/>
      <color theme="1"/>
      <name val="Calibri"/>
      <charset val="134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Malgun Gothic"/>
      <charset val="13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8"/>
      <name val="맑은 고딕"/>
      <family val="3"/>
      <charset val="129"/>
    </font>
    <font>
      <b/>
      <sz val="10"/>
      <color theme="1"/>
      <name val="Malgun Gothic"/>
      <charset val="134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666666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666666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30" fillId="0" borderId="0" applyFont="0" applyFill="0" applyBorder="0" applyAlignment="0" applyProtection="0">
      <alignment vertical="center"/>
    </xf>
  </cellStyleXfs>
  <cellXfs count="8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6" fontId="9" fillId="2" borderId="2" xfId="0" applyNumberFormat="1" applyFont="1" applyFill="1" applyBorder="1" applyAlignment="1">
      <alignment horizontal="center" vertical="center" wrapText="1"/>
    </xf>
    <xf numFmtId="176" fontId="10" fillId="2" borderId="2" xfId="0" applyNumberFormat="1" applyFont="1" applyFill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7" fontId="8" fillId="2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3" fontId="0" fillId="5" borderId="2" xfId="0" applyNumberFormat="1" applyFill="1" applyBorder="1" applyAlignment="1">
      <alignment horizontal="center" vertical="center"/>
    </xf>
    <xf numFmtId="178" fontId="17" fillId="0" borderId="2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3" fontId="0" fillId="6" borderId="2" xfId="0" applyNumberForma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9" fillId="5" borderId="3" xfId="0" applyFont="1" applyFill="1" applyBorder="1" applyAlignment="1">
      <alignment vertical="center"/>
    </xf>
    <xf numFmtId="0" fontId="15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9" fontId="20" fillId="6" borderId="3" xfId="0" applyNumberFormat="1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79" fontId="20" fillId="6" borderId="5" xfId="0" applyNumberFormat="1" applyFon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19" fillId="5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179" fontId="20" fillId="6" borderId="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76" fontId="22" fillId="0" borderId="0" xfId="0" applyNumberFormat="1" applyFont="1" applyAlignment="1">
      <alignment vertical="center"/>
    </xf>
    <xf numFmtId="177" fontId="22" fillId="0" borderId="0" xfId="0" applyNumberFormat="1" applyFont="1" applyAlignment="1">
      <alignment vertical="center"/>
    </xf>
    <xf numFmtId="0" fontId="24" fillId="7" borderId="2" xfId="0" applyFont="1" applyFill="1" applyBorder="1" applyAlignment="1">
      <alignment horizontal="center" vertical="center" wrapText="1"/>
    </xf>
    <xf numFmtId="0" fontId="25" fillId="8" borderId="3" xfId="0" applyFont="1" applyFill="1" applyBorder="1" applyAlignment="1">
      <alignment vertical="center"/>
    </xf>
    <xf numFmtId="0" fontId="26" fillId="9" borderId="3" xfId="0" applyFont="1" applyFill="1" applyBorder="1" applyAlignment="1">
      <alignment horizontal="center" vertical="center" wrapText="1"/>
    </xf>
    <xf numFmtId="0" fontId="26" fillId="8" borderId="3" xfId="0" applyFon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center" vertical="center"/>
    </xf>
    <xf numFmtId="179" fontId="29" fillId="10" borderId="3" xfId="0" applyNumberFormat="1" applyFont="1" applyFill="1" applyBorder="1" applyAlignment="1">
      <alignment horizontal="center" vertical="center"/>
    </xf>
    <xf numFmtId="176" fontId="28" fillId="9" borderId="2" xfId="0" applyNumberFormat="1" applyFont="1" applyFill="1" applyBorder="1" applyAlignment="1">
      <alignment horizontal="center" vertical="center"/>
    </xf>
    <xf numFmtId="177" fontId="28" fillId="9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9" fontId="21" fillId="0" borderId="0" xfId="1" applyFon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20" fillId="6" borderId="3" xfId="0" quotePrefix="1" applyNumberFormat="1" applyFont="1" applyFill="1" applyBorder="1" applyAlignment="1">
      <alignment horizontal="center" vertical="center"/>
    </xf>
    <xf numFmtId="42" fontId="7" fillId="0" borderId="0" xfId="0" applyNumberFormat="1" applyFont="1" applyAlignment="1">
      <alignment horizontal="left" vertical="center"/>
    </xf>
    <xf numFmtId="42" fontId="8" fillId="0" borderId="0" xfId="0" applyNumberFormat="1" applyFont="1" applyAlignment="1">
      <alignment horizontal="center" vertical="center" wrapText="1"/>
    </xf>
    <xf numFmtId="42" fontId="8" fillId="3" borderId="2" xfId="0" applyNumberFormat="1" applyFont="1" applyFill="1" applyBorder="1" applyAlignment="1">
      <alignment horizontal="center" vertical="center" wrapText="1"/>
    </xf>
    <xf numFmtId="42" fontId="28" fillId="9" borderId="3" xfId="0" applyNumberFormat="1" applyFont="1" applyFill="1" applyBorder="1" applyAlignment="1">
      <alignment horizontal="center" vertical="center"/>
    </xf>
    <xf numFmtId="42" fontId="27" fillId="9" borderId="3" xfId="0" applyNumberFormat="1" applyFont="1" applyFill="1" applyBorder="1" applyAlignment="1">
      <alignment horizontal="center" vertical="center"/>
    </xf>
    <xf numFmtId="42" fontId="0" fillId="5" borderId="2" xfId="0" applyNumberFormat="1" applyFill="1" applyBorder="1" applyAlignment="1">
      <alignment horizontal="center" vertical="center"/>
    </xf>
    <xf numFmtId="42" fontId="16" fillId="5" borderId="2" xfId="0" applyNumberFormat="1" applyFont="1" applyFill="1" applyBorder="1" applyAlignment="1">
      <alignment horizontal="center" vertical="center"/>
    </xf>
    <xf numFmtId="42" fontId="0" fillId="6" borderId="2" xfId="0" applyNumberFormat="1" applyFill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8" fillId="0" borderId="2" xfId="0" applyNumberFormat="1" applyFont="1" applyBorder="1" applyAlignment="1">
      <alignment horizontal="center" vertical="center"/>
    </xf>
    <xf numFmtId="42" fontId="0" fillId="0" borderId="3" xfId="0" applyNumberFormat="1" applyBorder="1" applyAlignment="1">
      <alignment horizontal="center" vertical="center"/>
    </xf>
    <xf numFmtId="42" fontId="18" fillId="0" borderId="3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18" fillId="0" borderId="5" xfId="0" applyNumberFormat="1" applyFont="1" applyBorder="1" applyAlignment="1">
      <alignment horizontal="center" vertical="center"/>
    </xf>
    <xf numFmtId="42" fontId="22" fillId="0" borderId="0" xfId="0" applyNumberFormat="1" applyFont="1" applyAlignment="1">
      <alignment vertical="center"/>
    </xf>
    <xf numFmtId="42" fontId="1" fillId="0" borderId="0" xfId="0" applyNumberFormat="1" applyFont="1" applyAlignme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118110</xdr:colOff>
      <xdr:row>14</xdr:row>
      <xdr:rowOff>64770</xdr:rowOff>
    </xdr:from>
    <xdr:to>
      <xdr:col>1</xdr:col>
      <xdr:colOff>1139190</xdr:colOff>
      <xdr:row>14</xdr:row>
      <xdr:rowOff>1062990</xdr:rowOff>
    </xdr:to>
    <xdr:pic>
      <xdr:nvPicPr>
        <xdr:cNvPr id="33" name="ID_2A58A2401BC44DA08227791A62303EDB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rcRect l="5743" t="3061" r="3716" b="7823"/>
        <a:stretch>
          <a:fillRect/>
        </a:stretch>
      </xdr:blipFill>
      <xdr:spPr>
        <a:xfrm>
          <a:off x="297815" y="11034395"/>
          <a:ext cx="1021080" cy="99822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261620</xdr:colOff>
      <xdr:row>15</xdr:row>
      <xdr:rowOff>103505</xdr:rowOff>
    </xdr:from>
    <xdr:to>
      <xdr:col>1</xdr:col>
      <xdr:colOff>1019810</xdr:colOff>
      <xdr:row>15</xdr:row>
      <xdr:rowOff>1212215</xdr:rowOff>
    </xdr:to>
    <xdr:pic>
      <xdr:nvPicPr>
        <xdr:cNvPr id="34" name="ID_A19C274D1DC641C9A98236C7FC3044C3" title="이미지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1325" y="12197080"/>
          <a:ext cx="733425" cy="10953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123825</xdr:colOff>
      <xdr:row>13</xdr:row>
      <xdr:rowOff>68580</xdr:rowOff>
    </xdr:from>
    <xdr:to>
      <xdr:col>1</xdr:col>
      <xdr:colOff>1135380</xdr:colOff>
      <xdr:row>13</xdr:row>
      <xdr:rowOff>1057275</xdr:rowOff>
    </xdr:to>
    <xdr:pic>
      <xdr:nvPicPr>
        <xdr:cNvPr id="35" name="ID_77B0810FBE0E4DC88C25E0B35BFD5188" title="Imag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3530" y="9914255"/>
          <a:ext cx="1009650" cy="990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106680</xdr:colOff>
      <xdr:row>12</xdr:row>
      <xdr:rowOff>57150</xdr:rowOff>
    </xdr:from>
    <xdr:to>
      <xdr:col>1</xdr:col>
      <xdr:colOff>1171575</xdr:colOff>
      <xdr:row>12</xdr:row>
      <xdr:rowOff>1095375</xdr:rowOff>
    </xdr:to>
    <xdr:pic>
      <xdr:nvPicPr>
        <xdr:cNvPr id="36" name="ID_3507113E70FE4CE0A670B86B0E0201D0" title="이미지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rcRect l="20070" t="27151" r="16357" b="23099"/>
        <a:stretch>
          <a:fillRect/>
        </a:stretch>
      </xdr:blipFill>
      <xdr:spPr>
        <a:xfrm>
          <a:off x="286385" y="8778875"/>
          <a:ext cx="1043940" cy="10134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</xdr:colOff>
      <xdr:row>11</xdr:row>
      <xdr:rowOff>57150</xdr:rowOff>
    </xdr:from>
    <xdr:to>
      <xdr:col>1</xdr:col>
      <xdr:colOff>1171575</xdr:colOff>
      <xdr:row>11</xdr:row>
      <xdr:rowOff>1095375</xdr:rowOff>
    </xdr:to>
    <xdr:pic>
      <xdr:nvPicPr>
        <xdr:cNvPr id="37" name="ID_2B0EB147D5C2411BA853790EB164E27F" title="이미지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rcRect l="20252" t="28770" r="17506" b="22017"/>
        <a:stretch>
          <a:fillRect/>
        </a:stretch>
      </xdr:blipFill>
      <xdr:spPr>
        <a:xfrm>
          <a:off x="290195" y="7654925"/>
          <a:ext cx="1036320" cy="10134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9</xdr:row>
      <xdr:rowOff>72390</xdr:rowOff>
    </xdr:from>
    <xdr:to>
      <xdr:col>1</xdr:col>
      <xdr:colOff>1143000</xdr:colOff>
      <xdr:row>9</xdr:row>
      <xdr:rowOff>1057275</xdr:rowOff>
    </xdr:to>
    <xdr:pic>
      <xdr:nvPicPr>
        <xdr:cNvPr id="38" name="ID_52ECF249911B4963B9A7703BB2B40C31" title="이미지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rcRect l="20709" t="29047" r="17506" b="23219"/>
        <a:stretch>
          <a:fillRect/>
        </a:stretch>
      </xdr:blipFill>
      <xdr:spPr>
        <a:xfrm>
          <a:off x="294005" y="5422265"/>
          <a:ext cx="1028700" cy="9829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91440</xdr:colOff>
      <xdr:row>10</xdr:row>
      <xdr:rowOff>72390</xdr:rowOff>
    </xdr:from>
    <xdr:to>
      <xdr:col>1</xdr:col>
      <xdr:colOff>1173480</xdr:colOff>
      <xdr:row>10</xdr:row>
      <xdr:rowOff>1057275</xdr:rowOff>
    </xdr:to>
    <xdr:pic>
      <xdr:nvPicPr>
        <xdr:cNvPr id="39" name="ID_95E334F35943411F89797E65A75F5545" title="이미지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rcRect l="19794" t="27290" r="15675" b="24977"/>
        <a:stretch>
          <a:fillRect/>
        </a:stretch>
      </xdr:blipFill>
      <xdr:spPr>
        <a:xfrm>
          <a:off x="271145" y="6546215"/>
          <a:ext cx="1074420" cy="9829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118110</xdr:colOff>
      <xdr:row>8</xdr:row>
      <xdr:rowOff>72390</xdr:rowOff>
    </xdr:from>
    <xdr:to>
      <xdr:col>1</xdr:col>
      <xdr:colOff>1139190</xdr:colOff>
      <xdr:row>8</xdr:row>
      <xdr:rowOff>1057275</xdr:rowOff>
    </xdr:to>
    <xdr:pic>
      <xdr:nvPicPr>
        <xdr:cNvPr id="40" name="ID_A1A5C64D4C0D4A829BF1A8DB4A888D3E" title="이미지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rcRect l="20709" t="30065" r="17963" b="22202"/>
        <a:stretch>
          <a:fillRect/>
        </a:stretch>
      </xdr:blipFill>
      <xdr:spPr>
        <a:xfrm>
          <a:off x="297815" y="4298315"/>
          <a:ext cx="1021080" cy="9829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115570</xdr:colOff>
      <xdr:row>7</xdr:row>
      <xdr:rowOff>34290</xdr:rowOff>
    </xdr:from>
    <xdr:to>
      <xdr:col>1</xdr:col>
      <xdr:colOff>1141730</xdr:colOff>
      <xdr:row>7</xdr:row>
      <xdr:rowOff>1098550</xdr:rowOff>
    </xdr:to>
    <xdr:pic>
      <xdr:nvPicPr>
        <xdr:cNvPr id="41" name="ID_A6805466179D4C16A6D09AB80F31F2DE" title="이미지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rcRect l="14876" t="20272" r="14050" b="15921"/>
        <a:stretch>
          <a:fillRect/>
        </a:stretch>
      </xdr:blipFill>
      <xdr:spPr>
        <a:xfrm>
          <a:off x="295275" y="3136265"/>
          <a:ext cx="1026160" cy="105854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171450</xdr:colOff>
      <xdr:row>16</xdr:row>
      <xdr:rowOff>106680</xdr:rowOff>
    </xdr:from>
    <xdr:to>
      <xdr:col>1</xdr:col>
      <xdr:colOff>1095375</xdr:colOff>
      <xdr:row>16</xdr:row>
      <xdr:rowOff>1019175</xdr:rowOff>
    </xdr:to>
    <xdr:pic>
      <xdr:nvPicPr>
        <xdr:cNvPr id="42" name="ID_F6ADA809FFF84073AFC72C2E9081F1FA" title="이미지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51155" y="13495655"/>
          <a:ext cx="914400" cy="914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17</xdr:row>
      <xdr:rowOff>49530</xdr:rowOff>
    </xdr:from>
    <xdr:to>
      <xdr:col>1</xdr:col>
      <xdr:colOff>1143000</xdr:colOff>
      <xdr:row>17</xdr:row>
      <xdr:rowOff>1095375</xdr:rowOff>
    </xdr:to>
    <xdr:pic>
      <xdr:nvPicPr>
        <xdr:cNvPr id="43" name="ID_F04DF5C3A2E34A1B9C402EC190AD4332" title="이미지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4005" y="14562455"/>
          <a:ext cx="1028700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171450</xdr:colOff>
      <xdr:row>19</xdr:row>
      <xdr:rowOff>106680</xdr:rowOff>
    </xdr:from>
    <xdr:to>
      <xdr:col>1</xdr:col>
      <xdr:colOff>1095375</xdr:colOff>
      <xdr:row>19</xdr:row>
      <xdr:rowOff>1019175</xdr:rowOff>
    </xdr:to>
    <xdr:pic>
      <xdr:nvPicPr>
        <xdr:cNvPr id="44" name="ID_22AD1D83C7FB43D5A775D712699684EE" title="이미지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51155" y="16867505"/>
          <a:ext cx="914400" cy="914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20</xdr:row>
      <xdr:rowOff>44450</xdr:rowOff>
    </xdr:from>
    <xdr:to>
      <xdr:col>1</xdr:col>
      <xdr:colOff>1173480</xdr:colOff>
      <xdr:row>20</xdr:row>
      <xdr:rowOff>1097915</xdr:rowOff>
    </xdr:to>
    <xdr:pic>
      <xdr:nvPicPr>
        <xdr:cNvPr id="45" name="ID_474538D95FB44A18AD5053EACDE06232" title="이미지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84480" y="17929225"/>
          <a:ext cx="1047750" cy="10382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80010</xdr:colOff>
      <xdr:row>21</xdr:row>
      <xdr:rowOff>15240</xdr:rowOff>
    </xdr:from>
    <xdr:to>
      <xdr:col>1</xdr:col>
      <xdr:colOff>1177290</xdr:colOff>
      <xdr:row>22</xdr:row>
      <xdr:rowOff>2117</xdr:rowOff>
    </xdr:to>
    <xdr:pic>
      <xdr:nvPicPr>
        <xdr:cNvPr id="46" name="ID_25EBE45644984563B4848F2EFC72EE6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59715" y="19023965"/>
          <a:ext cx="1097280" cy="10972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171450</xdr:colOff>
      <xdr:row>22</xdr:row>
      <xdr:rowOff>106680</xdr:rowOff>
    </xdr:from>
    <xdr:to>
      <xdr:col>1</xdr:col>
      <xdr:colOff>1095375</xdr:colOff>
      <xdr:row>22</xdr:row>
      <xdr:rowOff>1019175</xdr:rowOff>
    </xdr:to>
    <xdr:pic>
      <xdr:nvPicPr>
        <xdr:cNvPr id="47" name="ID_7D52F3D1AAAD4674835B302627E1822B" title="이미지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51155" y="20239355"/>
          <a:ext cx="914400" cy="914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171450</xdr:colOff>
      <xdr:row>23</xdr:row>
      <xdr:rowOff>106680</xdr:rowOff>
    </xdr:from>
    <xdr:to>
      <xdr:col>1</xdr:col>
      <xdr:colOff>1095375</xdr:colOff>
      <xdr:row>23</xdr:row>
      <xdr:rowOff>1019175</xdr:rowOff>
    </xdr:to>
    <xdr:pic>
      <xdr:nvPicPr>
        <xdr:cNvPr id="48" name="ID_596B2C02094C47F48174DDFB4CB04760" title="이미지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51155" y="21363305"/>
          <a:ext cx="914400" cy="914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171450</xdr:colOff>
      <xdr:row>24</xdr:row>
      <xdr:rowOff>106680</xdr:rowOff>
    </xdr:from>
    <xdr:to>
      <xdr:col>1</xdr:col>
      <xdr:colOff>1095375</xdr:colOff>
      <xdr:row>24</xdr:row>
      <xdr:rowOff>1019175</xdr:rowOff>
    </xdr:to>
    <xdr:pic>
      <xdr:nvPicPr>
        <xdr:cNvPr id="49" name="ID_FDA6C8FE634046FFA6E9B29DCF1FC9B8" title="이미지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51155" y="22487255"/>
          <a:ext cx="914400" cy="914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91440</xdr:colOff>
      <xdr:row>25</xdr:row>
      <xdr:rowOff>60960</xdr:rowOff>
    </xdr:from>
    <xdr:to>
      <xdr:col>1</xdr:col>
      <xdr:colOff>1173480</xdr:colOff>
      <xdr:row>25</xdr:row>
      <xdr:rowOff>1066800</xdr:rowOff>
    </xdr:to>
    <xdr:pic>
      <xdr:nvPicPr>
        <xdr:cNvPr id="50" name="ID_46BCA0A53D4446B7AB4B53E565288AE8" title="이미지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8" cstate="print"/>
        <a:srcRect l="4082" t="12044" r="7378" b="4279"/>
        <a:stretch>
          <a:fillRect/>
        </a:stretch>
      </xdr:blipFill>
      <xdr:spPr>
        <a:xfrm>
          <a:off x="271145" y="23565485"/>
          <a:ext cx="1074420" cy="10058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414020</xdr:colOff>
      <xdr:row>26</xdr:row>
      <xdr:rowOff>78105</xdr:rowOff>
    </xdr:from>
    <xdr:to>
      <xdr:col>1</xdr:col>
      <xdr:colOff>867410</xdr:colOff>
      <xdr:row>26</xdr:row>
      <xdr:rowOff>1057275</xdr:rowOff>
    </xdr:to>
    <xdr:pic>
      <xdr:nvPicPr>
        <xdr:cNvPr id="52" name="ID_70E2969CF75F418FB4594630D43662F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93725" y="24706580"/>
          <a:ext cx="428625" cy="9715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110490</xdr:colOff>
      <xdr:row>27</xdr:row>
      <xdr:rowOff>53340</xdr:rowOff>
    </xdr:from>
    <xdr:to>
      <xdr:col>1</xdr:col>
      <xdr:colOff>1171575</xdr:colOff>
      <xdr:row>27</xdr:row>
      <xdr:rowOff>1095375</xdr:rowOff>
    </xdr:to>
    <xdr:pic>
      <xdr:nvPicPr>
        <xdr:cNvPr id="53" name="ID_F647052F167A42D9A94014900E0A72B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l="8704" t="9665" r="8704" b="11045"/>
        <a:stretch>
          <a:fillRect/>
        </a:stretch>
      </xdr:blipFill>
      <xdr:spPr>
        <a:xfrm>
          <a:off x="290195" y="25805765"/>
          <a:ext cx="1036320" cy="102108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28</xdr:row>
      <xdr:rowOff>60960</xdr:rowOff>
    </xdr:from>
    <xdr:to>
      <xdr:col>1</xdr:col>
      <xdr:colOff>1143000</xdr:colOff>
      <xdr:row>28</xdr:row>
      <xdr:rowOff>1066800</xdr:rowOff>
    </xdr:to>
    <xdr:pic>
      <xdr:nvPicPr>
        <xdr:cNvPr id="54" name="ID_DB609CA641FB448A928E120BA6D51C7A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l="4396" t="5044" r="6593" b="8114"/>
        <a:stretch>
          <a:fillRect/>
        </a:stretch>
      </xdr:blipFill>
      <xdr:spPr>
        <a:xfrm>
          <a:off x="294005" y="26937335"/>
          <a:ext cx="1028700" cy="100584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29</xdr:row>
      <xdr:rowOff>95250</xdr:rowOff>
    </xdr:from>
    <xdr:to>
      <xdr:col>1</xdr:col>
      <xdr:colOff>1133475</xdr:colOff>
      <xdr:row>29</xdr:row>
      <xdr:rowOff>1057275</xdr:rowOff>
    </xdr:to>
    <xdr:pic>
      <xdr:nvPicPr>
        <xdr:cNvPr id="55" name="ID_3A5D6D96AC5B4B149B6F686C12FDA28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3820" t="10090" r="8539" b="7175"/>
        <a:stretch>
          <a:fillRect/>
        </a:stretch>
      </xdr:blipFill>
      <xdr:spPr>
        <a:xfrm>
          <a:off x="313055" y="28095575"/>
          <a:ext cx="990600" cy="937260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30</xdr:row>
      <xdr:rowOff>60960</xdr:rowOff>
    </xdr:from>
    <xdr:to>
      <xdr:col>1</xdr:col>
      <xdr:colOff>1173480</xdr:colOff>
      <xdr:row>30</xdr:row>
      <xdr:rowOff>1066800</xdr:rowOff>
    </xdr:to>
    <xdr:pic>
      <xdr:nvPicPr>
        <xdr:cNvPr id="57" name="ID_1A27A576601B4A7DA38A3B429995F450" title="이미지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3" cstate="print"/>
        <a:srcRect l="3570" t="14503" r="7612" b="10176"/>
        <a:stretch>
          <a:fillRect/>
        </a:stretch>
      </xdr:blipFill>
      <xdr:spPr>
        <a:xfrm>
          <a:off x="271145" y="29185235"/>
          <a:ext cx="1074420" cy="10058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87630</xdr:colOff>
      <xdr:row>31</xdr:row>
      <xdr:rowOff>64770</xdr:rowOff>
    </xdr:from>
    <xdr:to>
      <xdr:col>1</xdr:col>
      <xdr:colOff>1171575</xdr:colOff>
      <xdr:row>31</xdr:row>
      <xdr:rowOff>1062990</xdr:rowOff>
    </xdr:to>
    <xdr:pic>
      <xdr:nvPicPr>
        <xdr:cNvPr id="58" name="ID_C1AEEB254DC342B7A9BE04B18AB69033" title="이미지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4" cstate="print"/>
        <a:srcRect l="11592" t="21245" r="11547" b="16449"/>
        <a:stretch>
          <a:fillRect/>
        </a:stretch>
      </xdr:blipFill>
      <xdr:spPr>
        <a:xfrm>
          <a:off x="267335" y="30312995"/>
          <a:ext cx="1082040" cy="99822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91440</xdr:colOff>
      <xdr:row>32</xdr:row>
      <xdr:rowOff>49530</xdr:rowOff>
    </xdr:from>
    <xdr:to>
      <xdr:col>1</xdr:col>
      <xdr:colOff>1173480</xdr:colOff>
      <xdr:row>32</xdr:row>
      <xdr:rowOff>1095375</xdr:rowOff>
    </xdr:to>
    <xdr:pic>
      <xdr:nvPicPr>
        <xdr:cNvPr id="59" name="ID_F919753B50E34ED9AB22C5E2ADBCEB82" descr="C:\Users\박세하\Downloads\drive-download-20250408T043005Z-001\[누끼]아렌시아-딥-워터-써지-선-세럼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5" cstate="print"/>
        <a:srcRect l="6979" t="7451" r="8674" b="6333"/>
        <a:stretch>
          <a:fillRect/>
        </a:stretch>
      </xdr:blipFill>
      <xdr:spPr>
        <a:xfrm>
          <a:off x="271145" y="31421705"/>
          <a:ext cx="1074420" cy="10287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114300</xdr:colOff>
      <xdr:row>33</xdr:row>
      <xdr:rowOff>49530</xdr:rowOff>
    </xdr:from>
    <xdr:to>
      <xdr:col>1</xdr:col>
      <xdr:colOff>1143000</xdr:colOff>
      <xdr:row>33</xdr:row>
      <xdr:rowOff>1095375</xdr:rowOff>
    </xdr:to>
    <xdr:pic>
      <xdr:nvPicPr>
        <xdr:cNvPr id="60" name="ID_9329C2EC88874E25B027BB861D02201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4005" y="32545655"/>
          <a:ext cx="1028700" cy="1028700"/>
        </a:xfrm>
        <a:prstGeom prst="rect">
          <a:avLst/>
        </a:prstGeom>
      </xdr:spPr>
    </xdr:pic>
    <xdr:clientData/>
  </xdr:twoCellAnchor>
  <xdr:oneCellAnchor>
    <xdr:from>
      <xdr:col>1</xdr:col>
      <xdr:colOff>57150</xdr:colOff>
      <xdr:row>33</xdr:row>
      <xdr:rowOff>1038225</xdr:rowOff>
    </xdr:from>
    <xdr:ext cx="1266825" cy="1285875"/>
    <xdr:pic>
      <xdr:nvPicPr>
        <xdr:cNvPr id="10" name="image2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36855" y="33534350"/>
          <a:ext cx="1266825" cy="1285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34</xdr:row>
      <xdr:rowOff>1038225</xdr:rowOff>
    </xdr:from>
    <xdr:ext cx="1162050" cy="1276350"/>
    <xdr:pic>
      <xdr:nvPicPr>
        <xdr:cNvPr id="11" name="image2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74955" y="34658300"/>
          <a:ext cx="116205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10583</xdr:colOff>
      <xdr:row>35</xdr:row>
      <xdr:rowOff>1035050</xdr:rowOff>
    </xdr:from>
    <xdr:ext cx="1228725" cy="1190625"/>
    <xdr:pic>
      <xdr:nvPicPr>
        <xdr:cNvPr id="12" name="image36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90500" y="36838467"/>
          <a:ext cx="1228725" cy="1190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10795</xdr:colOff>
      <xdr:row>6</xdr:row>
      <xdr:rowOff>0</xdr:rowOff>
    </xdr:from>
    <xdr:ext cx="1123950" cy="1123950"/>
    <xdr:pic>
      <xdr:nvPicPr>
        <xdr:cNvPr id="17" name="image3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90500" y="36991925"/>
          <a:ext cx="11239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173355</xdr:colOff>
      <xdr:row>18</xdr:row>
      <xdr:rowOff>29845</xdr:rowOff>
    </xdr:from>
    <xdr:ext cx="914400" cy="1089660"/>
    <xdr:pic>
      <xdr:nvPicPr>
        <xdr:cNvPr id="2" name="image3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53060" y="15666720"/>
          <a:ext cx="914400" cy="108966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1123950" cy="1123950"/>
    <xdr:pic>
      <xdr:nvPicPr>
        <xdr:cNvPr id="5" name="image3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79705" y="38115875"/>
          <a:ext cx="11239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109220</xdr:colOff>
      <xdr:row>41</xdr:row>
      <xdr:rowOff>945515</xdr:rowOff>
    </xdr:from>
    <xdr:ext cx="1009650" cy="1577340"/>
    <xdr:pic>
      <xdr:nvPicPr>
        <xdr:cNvPr id="18" name="image38.png" title="이미지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88925" y="43557190"/>
          <a:ext cx="1009650" cy="157734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231775</xdr:colOff>
      <xdr:row>43</xdr:row>
      <xdr:rowOff>89535</xdr:rowOff>
    </xdr:from>
    <xdr:ext cx="800100" cy="895350"/>
    <xdr:pic>
      <xdr:nvPicPr>
        <xdr:cNvPr id="19" name="image29.png" title="이미지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11480" y="44949110"/>
          <a:ext cx="800100" cy="8953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192405</xdr:colOff>
      <xdr:row>44</xdr:row>
      <xdr:rowOff>118110</xdr:rowOff>
    </xdr:from>
    <xdr:to>
      <xdr:col>1</xdr:col>
      <xdr:colOff>1068705</xdr:colOff>
      <xdr:row>44</xdr:row>
      <xdr:rowOff>1058545</xdr:rowOff>
    </xdr:to>
    <xdr:pic>
      <xdr:nvPicPr>
        <xdr:cNvPr id="6" name="그림 10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72110" y="46101635"/>
          <a:ext cx="876300" cy="927100"/>
        </a:xfrm>
        <a:prstGeom prst="rect">
          <a:avLst/>
        </a:prstGeom>
      </xdr:spPr>
    </xdr:pic>
    <xdr:clientData/>
  </xdr:twoCellAnchor>
  <xdr:oneCellAnchor>
    <xdr:from>
      <xdr:col>1</xdr:col>
      <xdr:colOff>86360</xdr:colOff>
      <xdr:row>38</xdr:row>
      <xdr:rowOff>22860</xdr:rowOff>
    </xdr:from>
    <xdr:ext cx="947420" cy="1073785"/>
    <xdr:pic>
      <xdr:nvPicPr>
        <xdr:cNvPr id="7" name="그림 8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65" y="39262685"/>
          <a:ext cx="947420" cy="107378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282700" cy="1282700"/>
    <xdr:pic>
      <xdr:nvPicPr>
        <xdr:cNvPr id="8" name="그림 8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05" y="40363775"/>
          <a:ext cx="1282700" cy="1282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257300" cy="1257300"/>
    <xdr:pic>
      <xdr:nvPicPr>
        <xdr:cNvPr id="9" name="그림 8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9705" y="41487725"/>
          <a:ext cx="1257300" cy="12573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219200" cy="1219200"/>
    <xdr:pic>
      <xdr:nvPicPr>
        <xdr:cNvPr id="13" name="그림 8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9705" y="42611675"/>
          <a:ext cx="1219200" cy="1219200"/>
        </a:xfrm>
        <a:prstGeom prst="rect">
          <a:avLst/>
        </a:prstGeom>
      </xdr:spPr>
    </xdr:pic>
    <xdr:clientData/>
  </xdr:oneCellAnchor>
  <xdr:twoCellAnchor editAs="oneCell">
    <xdr:from>
      <xdr:col>1</xdr:col>
      <xdr:colOff>160020</xdr:colOff>
      <xdr:row>44</xdr:row>
      <xdr:rowOff>1124585</xdr:rowOff>
    </xdr:from>
    <xdr:to>
      <xdr:col>1</xdr:col>
      <xdr:colOff>1101725</xdr:colOff>
      <xdr:row>45</xdr:row>
      <xdr:rowOff>1105535</xdr:rowOff>
    </xdr:to>
    <xdr:pic>
      <xdr:nvPicPr>
        <xdr:cNvPr id="3" name="그림 9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725" y="47107475"/>
          <a:ext cx="941705" cy="1105535"/>
        </a:xfrm>
        <a:prstGeom prst="rect">
          <a:avLst/>
        </a:prstGeom>
      </xdr:spPr>
    </xdr:pic>
    <xdr:clientData/>
  </xdr:twoCellAnchor>
  <xdr:twoCellAnchor editAs="oneCell">
    <xdr:from>
      <xdr:col>1</xdr:col>
      <xdr:colOff>192405</xdr:colOff>
      <xdr:row>46</xdr:row>
      <xdr:rowOff>23495</xdr:rowOff>
    </xdr:from>
    <xdr:to>
      <xdr:col>1</xdr:col>
      <xdr:colOff>1171575</xdr:colOff>
      <xdr:row>47</xdr:row>
      <xdr:rowOff>30480</xdr:rowOff>
    </xdr:to>
    <xdr:pic>
      <xdr:nvPicPr>
        <xdr:cNvPr id="4" name="그림 1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72110" y="48254920"/>
          <a:ext cx="954405" cy="1117600"/>
        </a:xfrm>
        <a:prstGeom prst="rect">
          <a:avLst/>
        </a:prstGeom>
      </xdr:spPr>
    </xdr:pic>
    <xdr:clientData/>
  </xdr:twoCellAnchor>
  <xdr:oneCellAnchor>
    <xdr:from>
      <xdr:col>1</xdr:col>
      <xdr:colOff>85725</xdr:colOff>
      <xdr:row>47</xdr:row>
      <xdr:rowOff>11430</xdr:rowOff>
    </xdr:from>
    <xdr:ext cx="947420" cy="1077595"/>
    <xdr:pic>
      <xdr:nvPicPr>
        <xdr:cNvPr id="14" name="그림 6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65430" y="49366805"/>
          <a:ext cx="947420" cy="10775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988"/>
  <sheetViews>
    <sheetView tabSelected="1" zoomScale="90" zoomScaleNormal="90" workbookViewId="0">
      <selection activeCell="B5" sqref="B5"/>
    </sheetView>
  </sheetViews>
  <sheetFormatPr defaultColWidth="14.5703125" defaultRowHeight="15" customHeight="1"/>
  <cols>
    <col min="1" max="1" width="5.5703125" style="2" customWidth="1"/>
    <col min="2" max="2" width="18.140625" style="1" customWidth="1"/>
    <col min="3" max="3" width="19.5703125" style="3" customWidth="1"/>
    <col min="4" max="5" width="28.42578125" style="1" customWidth="1"/>
    <col min="6" max="6" width="10.42578125" style="3" customWidth="1"/>
    <col min="7" max="7" width="13.28515625" style="84" customWidth="1"/>
    <col min="8" max="8" width="14.28515625" style="84" customWidth="1"/>
    <col min="9" max="9" width="12" style="4" customWidth="1"/>
    <col min="10" max="10" width="13.5703125" style="4" customWidth="1"/>
    <col min="11" max="11" width="21" style="5" customWidth="1"/>
    <col min="12" max="13" width="14.5703125" style="1"/>
    <col min="14" max="14" width="14" style="1" customWidth="1"/>
    <col min="15" max="16384" width="14.5703125" style="1"/>
  </cols>
  <sheetData>
    <row r="2" spans="1:15" ht="53.1" customHeight="1">
      <c r="A2" s="67" t="s">
        <v>98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5" ht="39.75" customHeight="1">
      <c r="A3" s="6"/>
      <c r="B3" s="63" t="s">
        <v>0</v>
      </c>
      <c r="C3" s="7"/>
      <c r="D3" s="63"/>
      <c r="E3" s="63"/>
      <c r="F3" s="63"/>
      <c r="G3" s="69"/>
      <c r="H3" s="69"/>
      <c r="I3" s="8"/>
      <c r="J3" s="8"/>
      <c r="K3" s="9"/>
    </row>
    <row r="4" spans="1:15" ht="39.75" customHeight="1">
      <c r="A4" s="6"/>
      <c r="B4" s="63" t="s">
        <v>96</v>
      </c>
      <c r="C4" s="7"/>
      <c r="D4" s="63"/>
      <c r="E4" s="63"/>
      <c r="F4" s="63"/>
      <c r="G4" s="69"/>
      <c r="H4" s="69"/>
      <c r="I4" s="8"/>
      <c r="J4" s="8"/>
      <c r="K4" s="9"/>
    </row>
    <row r="5" spans="1:15" ht="39.75" customHeight="1">
      <c r="A5" s="10"/>
      <c r="B5" s="11"/>
      <c r="C5" s="14" t="s">
        <v>1</v>
      </c>
      <c r="D5" s="12"/>
      <c r="E5" s="12"/>
      <c r="F5" s="13"/>
      <c r="G5" s="70"/>
      <c r="H5" s="70"/>
      <c r="I5" s="15">
        <f>SUM(I8:I48)</f>
        <v>0</v>
      </c>
      <c r="J5" s="15">
        <f>SUM(J8:J48)</f>
        <v>0</v>
      </c>
      <c r="K5" s="16">
        <f>SUM(K8:K48)</f>
        <v>0</v>
      </c>
    </row>
    <row r="6" spans="1:15" ht="57" customHeight="1">
      <c r="A6" s="17" t="s">
        <v>2</v>
      </c>
      <c r="B6" s="18" t="s">
        <v>3</v>
      </c>
      <c r="C6" s="18" t="s">
        <v>8</v>
      </c>
      <c r="D6" s="18" t="s">
        <v>4</v>
      </c>
      <c r="E6" s="18" t="s">
        <v>5</v>
      </c>
      <c r="F6" s="18" t="s">
        <v>7</v>
      </c>
      <c r="G6" s="71" t="s">
        <v>6</v>
      </c>
      <c r="H6" s="71" t="s">
        <v>97</v>
      </c>
      <c r="I6" s="19" t="s">
        <v>9</v>
      </c>
      <c r="J6" s="19" t="s">
        <v>10</v>
      </c>
      <c r="K6" s="20" t="s">
        <v>11</v>
      </c>
    </row>
    <row r="7" spans="1:15" customFormat="1" ht="88.5" customHeight="1">
      <c r="A7" s="55">
        <v>1</v>
      </c>
      <c r="B7" s="56"/>
      <c r="C7" s="60">
        <v>8809562192770</v>
      </c>
      <c r="D7" s="57" t="s">
        <v>72</v>
      </c>
      <c r="E7" s="58" t="s">
        <v>73</v>
      </c>
      <c r="F7" s="59">
        <v>90</v>
      </c>
      <c r="G7" s="72">
        <v>31000</v>
      </c>
      <c r="H7" s="73">
        <v>8680</v>
      </c>
      <c r="I7" s="61">
        <f>J7*F7</f>
        <v>0</v>
      </c>
      <c r="J7" s="61"/>
      <c r="K7" s="62">
        <f>I7*H7</f>
        <v>0</v>
      </c>
      <c r="L7" s="64"/>
      <c r="M7" s="65"/>
      <c r="N7" s="66"/>
    </row>
    <row r="8" spans="1:15" ht="88.5" customHeight="1">
      <c r="A8" s="21">
        <v>2</v>
      </c>
      <c r="B8" s="22"/>
      <c r="C8" s="26">
        <v>8809562190738</v>
      </c>
      <c r="D8" s="23" t="s">
        <v>12</v>
      </c>
      <c r="E8" s="24" t="s">
        <v>13</v>
      </c>
      <c r="F8" s="25">
        <v>54</v>
      </c>
      <c r="G8" s="74">
        <v>23000</v>
      </c>
      <c r="H8" s="75">
        <v>8740</v>
      </c>
      <c r="I8" s="27">
        <f>J8*F8</f>
        <v>0</v>
      </c>
      <c r="J8" s="27"/>
      <c r="K8" s="28">
        <f>I8*H8</f>
        <v>0</v>
      </c>
      <c r="L8" s="64"/>
      <c r="M8" s="65"/>
      <c r="N8" s="66"/>
      <c r="O8"/>
    </row>
    <row r="9" spans="1:15" ht="88.5" customHeight="1">
      <c r="A9" s="21">
        <v>3</v>
      </c>
      <c r="B9" s="22"/>
      <c r="C9" s="26">
        <v>8809562190745</v>
      </c>
      <c r="D9" s="23" t="s">
        <v>14</v>
      </c>
      <c r="E9" s="24" t="s">
        <v>15</v>
      </c>
      <c r="F9" s="25">
        <v>54</v>
      </c>
      <c r="G9" s="74">
        <v>23000</v>
      </c>
      <c r="H9" s="75">
        <v>8740</v>
      </c>
      <c r="I9" s="27">
        <f>J9*F9</f>
        <v>0</v>
      </c>
      <c r="J9" s="27"/>
      <c r="K9" s="28">
        <f>I9*H9</f>
        <v>0</v>
      </c>
      <c r="L9" s="64"/>
      <c r="M9" s="65"/>
      <c r="N9" s="66"/>
      <c r="O9"/>
    </row>
    <row r="10" spans="1:15" ht="88.5" customHeight="1">
      <c r="A10" s="21">
        <v>4</v>
      </c>
      <c r="B10" s="22"/>
      <c r="C10" s="26">
        <v>8809562191674</v>
      </c>
      <c r="D10" s="23" t="s">
        <v>16</v>
      </c>
      <c r="E10" s="24" t="s">
        <v>17</v>
      </c>
      <c r="F10" s="25">
        <v>54</v>
      </c>
      <c r="G10" s="74">
        <v>23000</v>
      </c>
      <c r="H10" s="75">
        <v>8740</v>
      </c>
      <c r="I10" s="27">
        <f>J10*F10</f>
        <v>0</v>
      </c>
      <c r="J10" s="27"/>
      <c r="K10" s="28">
        <f>I10*H10</f>
        <v>0</v>
      </c>
      <c r="L10" s="64"/>
      <c r="M10" s="65"/>
      <c r="N10" s="66"/>
      <c r="O10"/>
    </row>
    <row r="11" spans="1:15" ht="88.5" customHeight="1">
      <c r="A11" s="21">
        <v>5</v>
      </c>
      <c r="B11" s="22"/>
      <c r="C11" s="26">
        <v>8809562191070</v>
      </c>
      <c r="D11" s="23" t="s">
        <v>18</v>
      </c>
      <c r="E11" s="24" t="s">
        <v>19</v>
      </c>
      <c r="F11" s="25">
        <v>54</v>
      </c>
      <c r="G11" s="74">
        <v>23000</v>
      </c>
      <c r="H11" s="75">
        <v>8740</v>
      </c>
      <c r="I11" s="27">
        <f>J11*F11</f>
        <v>0</v>
      </c>
      <c r="J11" s="27"/>
      <c r="K11" s="28">
        <f>I11*H11</f>
        <v>0</v>
      </c>
      <c r="L11" s="64"/>
      <c r="M11" s="65"/>
      <c r="N11" s="66"/>
      <c r="O11"/>
    </row>
    <row r="12" spans="1:15" ht="88.5" customHeight="1">
      <c r="A12" s="21">
        <v>6</v>
      </c>
      <c r="B12" s="22"/>
      <c r="C12" s="26">
        <v>8809562191438</v>
      </c>
      <c r="D12" s="23" t="s">
        <v>20</v>
      </c>
      <c r="E12" s="24" t="s">
        <v>21</v>
      </c>
      <c r="F12" s="25">
        <v>54</v>
      </c>
      <c r="G12" s="74">
        <v>23000</v>
      </c>
      <c r="H12" s="75">
        <v>8740</v>
      </c>
      <c r="I12" s="27">
        <f>J12*F12</f>
        <v>0</v>
      </c>
      <c r="J12" s="27"/>
      <c r="K12" s="28">
        <f>I12*H12</f>
        <v>0</v>
      </c>
      <c r="L12" s="64"/>
      <c r="M12" s="65"/>
      <c r="N12" s="66"/>
      <c r="O12"/>
    </row>
    <row r="13" spans="1:15" ht="88.5" customHeight="1">
      <c r="A13" s="21">
        <v>7</v>
      </c>
      <c r="B13" s="22"/>
      <c r="C13" s="26">
        <v>8809562191179</v>
      </c>
      <c r="D13" s="23" t="s">
        <v>22</v>
      </c>
      <c r="E13" s="24" t="s">
        <v>23</v>
      </c>
      <c r="F13" s="25">
        <v>54</v>
      </c>
      <c r="G13" s="74">
        <v>23000</v>
      </c>
      <c r="H13" s="75">
        <v>8740</v>
      </c>
      <c r="I13" s="27">
        <f>J13*F13</f>
        <v>0</v>
      </c>
      <c r="J13" s="27"/>
      <c r="K13" s="28">
        <f>I13*H13</f>
        <v>0</v>
      </c>
      <c r="L13" s="64"/>
      <c r="M13" s="65"/>
      <c r="N13" s="66"/>
      <c r="O13"/>
    </row>
    <row r="14" spans="1:15" ht="88.5" customHeight="1">
      <c r="A14" s="21">
        <v>8</v>
      </c>
      <c r="B14" s="22"/>
      <c r="C14" s="26">
        <v>8809562191629</v>
      </c>
      <c r="D14" s="23" t="s">
        <v>24</v>
      </c>
      <c r="E14" s="24" t="s">
        <v>25</v>
      </c>
      <c r="F14" s="25">
        <v>56</v>
      </c>
      <c r="G14" s="74">
        <v>29000</v>
      </c>
      <c r="H14" s="75">
        <v>9280</v>
      </c>
      <c r="I14" s="27">
        <f>J14*F14</f>
        <v>0</v>
      </c>
      <c r="J14" s="27"/>
      <c r="K14" s="28">
        <f>I14*H14</f>
        <v>0</v>
      </c>
      <c r="L14" s="64"/>
      <c r="M14" s="65"/>
      <c r="N14" s="66"/>
      <c r="O14"/>
    </row>
    <row r="15" spans="1:15" ht="88.5" customHeight="1">
      <c r="A15" s="21">
        <v>9</v>
      </c>
      <c r="B15" s="22"/>
      <c r="C15" s="26">
        <v>8809562190820</v>
      </c>
      <c r="D15" s="23" t="s">
        <v>26</v>
      </c>
      <c r="E15" s="24" t="s">
        <v>27</v>
      </c>
      <c r="F15" s="25">
        <v>84</v>
      </c>
      <c r="G15" s="74">
        <v>42000</v>
      </c>
      <c r="H15" s="75">
        <v>11760.000000000002</v>
      </c>
      <c r="I15" s="27">
        <f>J15*F15</f>
        <v>0</v>
      </c>
      <c r="J15" s="27"/>
      <c r="K15" s="28">
        <f>I15*H15</f>
        <v>0</v>
      </c>
      <c r="L15" s="64"/>
      <c r="M15" s="65"/>
      <c r="N15" s="66"/>
      <c r="O15"/>
    </row>
    <row r="16" spans="1:15" ht="102" customHeight="1">
      <c r="A16" s="21">
        <v>10</v>
      </c>
      <c r="B16" s="22"/>
      <c r="C16" s="26">
        <v>8809562191612</v>
      </c>
      <c r="D16" s="23" t="s">
        <v>28</v>
      </c>
      <c r="E16" s="24" t="s">
        <v>29</v>
      </c>
      <c r="F16" s="25">
        <v>40</v>
      </c>
      <c r="G16" s="74">
        <v>20000</v>
      </c>
      <c r="H16" s="75">
        <v>7000.0000000000009</v>
      </c>
      <c r="I16" s="27">
        <f>J16*F16</f>
        <v>0</v>
      </c>
      <c r="J16" s="27"/>
      <c r="K16" s="28">
        <f>I16*H16</f>
        <v>0</v>
      </c>
      <c r="L16" s="64"/>
      <c r="M16" s="65"/>
      <c r="N16" s="66"/>
      <c r="O16"/>
    </row>
    <row r="17" spans="1:15" ht="88.5" customHeight="1">
      <c r="A17" s="21">
        <v>11</v>
      </c>
      <c r="B17" s="22"/>
      <c r="C17" s="26">
        <v>8809562191735</v>
      </c>
      <c r="D17" s="23" t="s">
        <v>30</v>
      </c>
      <c r="E17" s="24" t="s">
        <v>31</v>
      </c>
      <c r="F17" s="25">
        <v>56</v>
      </c>
      <c r="G17" s="74">
        <v>29000</v>
      </c>
      <c r="H17" s="75">
        <v>9280</v>
      </c>
      <c r="I17" s="27">
        <f>J17*F17</f>
        <v>0</v>
      </c>
      <c r="J17" s="27"/>
      <c r="K17" s="28">
        <f>I17*H17</f>
        <v>0</v>
      </c>
      <c r="L17" s="64"/>
      <c r="M17" s="65"/>
      <c r="N17" s="66"/>
      <c r="O17"/>
    </row>
    <row r="18" spans="1:15" ht="88.5" customHeight="1">
      <c r="A18" s="21">
        <v>12</v>
      </c>
      <c r="B18" s="22"/>
      <c r="C18" s="26">
        <v>8809562191889</v>
      </c>
      <c r="D18" s="23" t="s">
        <v>32</v>
      </c>
      <c r="E18" s="24" t="s">
        <v>33</v>
      </c>
      <c r="F18" s="25">
        <v>84</v>
      </c>
      <c r="G18" s="74">
        <v>42000</v>
      </c>
      <c r="H18" s="75">
        <v>11760.000000000002</v>
      </c>
      <c r="I18" s="27">
        <f>J18*F18</f>
        <v>0</v>
      </c>
      <c r="J18" s="27"/>
      <c r="K18" s="28">
        <f>I18*H18</f>
        <v>0</v>
      </c>
      <c r="L18" s="64"/>
      <c r="M18" s="65"/>
      <c r="N18" s="66"/>
      <c r="O18"/>
    </row>
    <row r="19" spans="1:15" ht="88.5" customHeight="1">
      <c r="A19" s="21">
        <v>13</v>
      </c>
      <c r="B19" s="22"/>
      <c r="C19" s="26">
        <v>8809562192251</v>
      </c>
      <c r="D19" s="23" t="s">
        <v>34</v>
      </c>
      <c r="E19" s="24" t="s">
        <v>35</v>
      </c>
      <c r="F19" s="25">
        <v>27</v>
      </c>
      <c r="G19" s="74">
        <v>20000</v>
      </c>
      <c r="H19" s="75">
        <v>8200</v>
      </c>
      <c r="I19" s="27">
        <f>J19*F19</f>
        <v>0</v>
      </c>
      <c r="J19" s="27"/>
      <c r="K19" s="28">
        <f>I19*H19</f>
        <v>0</v>
      </c>
      <c r="L19" s="64"/>
      <c r="M19" s="65"/>
      <c r="N19" s="66"/>
      <c r="O19"/>
    </row>
    <row r="20" spans="1:15" ht="88.5" customHeight="1">
      <c r="A20" s="21">
        <v>14</v>
      </c>
      <c r="B20" s="22"/>
      <c r="C20" s="26">
        <v>8809562191742</v>
      </c>
      <c r="D20" s="23" t="s">
        <v>36</v>
      </c>
      <c r="E20" s="24" t="s">
        <v>37</v>
      </c>
      <c r="F20" s="25">
        <v>196</v>
      </c>
      <c r="G20" s="74">
        <v>29000</v>
      </c>
      <c r="H20" s="75">
        <v>9280</v>
      </c>
      <c r="I20" s="27">
        <f>J20*F20</f>
        <v>0</v>
      </c>
      <c r="J20" s="27"/>
      <c r="K20" s="28">
        <f>I20*H20</f>
        <v>0</v>
      </c>
      <c r="L20" s="64"/>
      <c r="M20" s="65"/>
      <c r="N20" s="66"/>
      <c r="O20"/>
    </row>
    <row r="21" spans="1:15" ht="88.5" customHeight="1">
      <c r="A21" s="21">
        <v>15</v>
      </c>
      <c r="B21" s="22"/>
      <c r="C21" s="26">
        <v>8809562191766</v>
      </c>
      <c r="D21" s="23" t="s">
        <v>38</v>
      </c>
      <c r="E21" s="24" t="s">
        <v>39</v>
      </c>
      <c r="F21" s="25">
        <v>108</v>
      </c>
      <c r="G21" s="74">
        <v>42000</v>
      </c>
      <c r="H21" s="75">
        <v>11760.000000000002</v>
      </c>
      <c r="I21" s="27">
        <f>J21*F21</f>
        <v>0</v>
      </c>
      <c r="J21" s="27"/>
      <c r="K21" s="28">
        <f>I21*H21</f>
        <v>0</v>
      </c>
      <c r="L21" s="64"/>
      <c r="M21" s="65"/>
      <c r="N21" s="66"/>
      <c r="O21"/>
    </row>
    <row r="22" spans="1:15" ht="88.5" customHeight="1">
      <c r="A22" s="21">
        <v>16</v>
      </c>
      <c r="B22" s="22"/>
      <c r="C22" s="26">
        <v>8809562191032</v>
      </c>
      <c r="D22" s="23" t="s">
        <v>40</v>
      </c>
      <c r="E22" s="24" t="s">
        <v>41</v>
      </c>
      <c r="F22" s="25">
        <v>60</v>
      </c>
      <c r="G22" s="74">
        <v>29500</v>
      </c>
      <c r="H22" s="75">
        <v>9735</v>
      </c>
      <c r="I22" s="27">
        <f>J22*F22</f>
        <v>0</v>
      </c>
      <c r="J22" s="27"/>
      <c r="K22" s="28">
        <f>I22*H22</f>
        <v>0</v>
      </c>
      <c r="L22" s="64"/>
      <c r="M22" s="65"/>
      <c r="N22" s="66"/>
      <c r="O22"/>
    </row>
    <row r="23" spans="1:15" ht="88.5" customHeight="1">
      <c r="A23" s="21">
        <v>17</v>
      </c>
      <c r="B23" s="22"/>
      <c r="C23" s="26">
        <v>8809562191049</v>
      </c>
      <c r="D23" s="29" t="s">
        <v>42</v>
      </c>
      <c r="E23" s="30" t="s">
        <v>43</v>
      </c>
      <c r="F23" s="25">
        <v>60</v>
      </c>
      <c r="G23" s="74">
        <v>29500</v>
      </c>
      <c r="H23" s="75">
        <v>9735</v>
      </c>
      <c r="I23" s="27">
        <f>J23*F23</f>
        <v>0</v>
      </c>
      <c r="J23" s="27"/>
      <c r="K23" s="28">
        <f>I23*H23</f>
        <v>0</v>
      </c>
      <c r="L23" s="64"/>
      <c r="M23" s="65"/>
      <c r="N23" s="66"/>
      <c r="O23"/>
    </row>
    <row r="24" spans="1:15" ht="88.5" customHeight="1">
      <c r="A24" s="21">
        <v>18</v>
      </c>
      <c r="B24" s="22"/>
      <c r="C24" s="26">
        <v>8809562191056</v>
      </c>
      <c r="D24" s="29" t="s">
        <v>44</v>
      </c>
      <c r="E24" s="30" t="s">
        <v>45</v>
      </c>
      <c r="F24" s="25">
        <v>60</v>
      </c>
      <c r="G24" s="74">
        <v>29500</v>
      </c>
      <c r="H24" s="75">
        <v>9735</v>
      </c>
      <c r="I24" s="27">
        <f>J24*F24</f>
        <v>0</v>
      </c>
      <c r="J24" s="27"/>
      <c r="K24" s="28">
        <f>I24*H24</f>
        <v>0</v>
      </c>
      <c r="L24" s="64"/>
      <c r="M24" s="65"/>
      <c r="N24" s="66"/>
      <c r="O24"/>
    </row>
    <row r="25" spans="1:15" ht="88.5" customHeight="1">
      <c r="A25" s="21">
        <v>19</v>
      </c>
      <c r="B25" s="22"/>
      <c r="C25" s="26">
        <v>8809562191193</v>
      </c>
      <c r="D25" s="29" t="s">
        <v>46</v>
      </c>
      <c r="E25" s="30" t="s">
        <v>47</v>
      </c>
      <c r="F25" s="25">
        <v>60</v>
      </c>
      <c r="G25" s="74">
        <v>29500</v>
      </c>
      <c r="H25" s="75">
        <v>9735</v>
      </c>
      <c r="I25" s="27">
        <f>J25*F25</f>
        <v>0</v>
      </c>
      <c r="J25" s="27"/>
      <c r="K25" s="28">
        <f>I25*H25</f>
        <v>0</v>
      </c>
      <c r="L25" s="64"/>
      <c r="M25" s="65"/>
      <c r="N25" s="66"/>
      <c r="O25"/>
    </row>
    <row r="26" spans="1:15" ht="88.5" customHeight="1">
      <c r="A26" s="21">
        <v>20</v>
      </c>
      <c r="B26" s="22"/>
      <c r="C26" s="26">
        <v>8809562191063</v>
      </c>
      <c r="D26" s="29" t="s">
        <v>48</v>
      </c>
      <c r="E26" s="30" t="s">
        <v>49</v>
      </c>
      <c r="F26" s="25">
        <v>60</v>
      </c>
      <c r="G26" s="74">
        <v>29500</v>
      </c>
      <c r="H26" s="75">
        <v>9735</v>
      </c>
      <c r="I26" s="27">
        <f>J26*F26</f>
        <v>0</v>
      </c>
      <c r="J26" s="27"/>
      <c r="K26" s="28">
        <f>I26*H26</f>
        <v>0</v>
      </c>
      <c r="L26" s="64"/>
      <c r="M26" s="65"/>
      <c r="N26" s="66"/>
      <c r="O26"/>
    </row>
    <row r="27" spans="1:15" ht="88.5" customHeight="1">
      <c r="A27" s="21">
        <v>21</v>
      </c>
      <c r="B27" s="22"/>
      <c r="C27" s="26">
        <v>8809562191971</v>
      </c>
      <c r="D27" s="29" t="s">
        <v>50</v>
      </c>
      <c r="E27" s="30" t="s">
        <v>51</v>
      </c>
      <c r="F27" s="25">
        <v>36</v>
      </c>
      <c r="G27" s="74">
        <v>28000</v>
      </c>
      <c r="H27" s="75">
        <v>9800.0000000000018</v>
      </c>
      <c r="I27" s="27">
        <f>J27*F27</f>
        <v>0</v>
      </c>
      <c r="J27" s="27"/>
      <c r="K27" s="28">
        <f>I27*H27</f>
        <v>0</v>
      </c>
      <c r="L27" s="64"/>
      <c r="M27" s="65"/>
      <c r="N27" s="66"/>
      <c r="O27"/>
    </row>
    <row r="28" spans="1:15" ht="88.5" customHeight="1">
      <c r="A28" s="21">
        <v>22</v>
      </c>
      <c r="B28" s="22"/>
      <c r="C28" s="26">
        <v>8809562192176</v>
      </c>
      <c r="D28" s="29" t="s">
        <v>52</v>
      </c>
      <c r="E28" s="30" t="s">
        <v>53</v>
      </c>
      <c r="F28" s="25">
        <v>36</v>
      </c>
      <c r="G28" s="74">
        <v>28000</v>
      </c>
      <c r="H28" s="75">
        <v>9800.0000000000018</v>
      </c>
      <c r="I28" s="27">
        <f>J28*F28</f>
        <v>0</v>
      </c>
      <c r="J28" s="27"/>
      <c r="K28" s="28">
        <f>I28*H28</f>
        <v>0</v>
      </c>
      <c r="L28" s="64"/>
      <c r="M28" s="65"/>
      <c r="N28" s="66"/>
      <c r="O28"/>
    </row>
    <row r="29" spans="1:15" ht="88.5" customHeight="1">
      <c r="A29" s="21">
        <v>23</v>
      </c>
      <c r="B29" s="22"/>
      <c r="C29" s="26">
        <v>8809562192152</v>
      </c>
      <c r="D29" s="29" t="s">
        <v>54</v>
      </c>
      <c r="E29" s="30" t="s">
        <v>55</v>
      </c>
      <c r="F29" s="25">
        <v>36</v>
      </c>
      <c r="G29" s="74">
        <v>28000</v>
      </c>
      <c r="H29" s="75">
        <v>9800.0000000000018</v>
      </c>
      <c r="I29" s="27">
        <f>J29*F29</f>
        <v>0</v>
      </c>
      <c r="J29" s="27"/>
      <c r="K29" s="28">
        <f>I29*H29</f>
        <v>0</v>
      </c>
      <c r="L29" s="64"/>
      <c r="M29" s="65"/>
      <c r="N29" s="66"/>
      <c r="O29"/>
    </row>
    <row r="30" spans="1:15" ht="88.5" customHeight="1">
      <c r="A30" s="21">
        <v>24</v>
      </c>
      <c r="B30" s="22"/>
      <c r="C30" s="26">
        <v>8809562192169</v>
      </c>
      <c r="D30" s="29" t="s">
        <v>56</v>
      </c>
      <c r="E30" s="30" t="s">
        <v>57</v>
      </c>
      <c r="F30" s="25">
        <v>36</v>
      </c>
      <c r="G30" s="74">
        <v>28000</v>
      </c>
      <c r="H30" s="75">
        <v>9800.0000000000018</v>
      </c>
      <c r="I30" s="27">
        <f>J30*F30</f>
        <v>0</v>
      </c>
      <c r="J30" s="27"/>
      <c r="K30" s="28">
        <f>I30*H30</f>
        <v>0</v>
      </c>
      <c r="L30" s="64"/>
      <c r="M30" s="65"/>
      <c r="N30" s="66"/>
      <c r="O30"/>
    </row>
    <row r="31" spans="1:15" ht="88.5" customHeight="1">
      <c r="A31" s="21">
        <v>25</v>
      </c>
      <c r="B31" s="31"/>
      <c r="C31" s="26">
        <v>8809562192145</v>
      </c>
      <c r="D31" s="32" t="s">
        <v>58</v>
      </c>
      <c r="E31" s="33" t="s">
        <v>59</v>
      </c>
      <c r="F31" s="34">
        <v>56</v>
      </c>
      <c r="G31" s="76">
        <v>21000</v>
      </c>
      <c r="H31" s="75">
        <v>9030.0000000000018</v>
      </c>
      <c r="I31" s="27">
        <f>J31*F31</f>
        <v>0</v>
      </c>
      <c r="J31" s="27"/>
      <c r="K31" s="28">
        <f>I31*H31</f>
        <v>0</v>
      </c>
      <c r="L31" s="64"/>
      <c r="M31" s="65"/>
      <c r="N31" s="66"/>
      <c r="O31"/>
    </row>
    <row r="32" spans="1:15" ht="88.5" customHeight="1">
      <c r="A32" s="21">
        <v>26</v>
      </c>
      <c r="B32" s="31"/>
      <c r="C32" s="26">
        <v>8809562192138</v>
      </c>
      <c r="D32" s="32" t="s">
        <v>60</v>
      </c>
      <c r="E32" s="33" t="s">
        <v>61</v>
      </c>
      <c r="F32" s="34">
        <v>84</v>
      </c>
      <c r="G32" s="76">
        <v>36000</v>
      </c>
      <c r="H32" s="75">
        <v>11520</v>
      </c>
      <c r="I32" s="27">
        <f>J32*F32</f>
        <v>0</v>
      </c>
      <c r="J32" s="27"/>
      <c r="K32" s="28">
        <f>I32*H32</f>
        <v>0</v>
      </c>
      <c r="L32" s="64"/>
      <c r="M32" s="65"/>
      <c r="N32" s="66"/>
      <c r="O32"/>
    </row>
    <row r="33" spans="1:15" ht="88.5" customHeight="1">
      <c r="A33" s="21">
        <v>27</v>
      </c>
      <c r="B33" s="22"/>
      <c r="C33" s="26">
        <v>8809562192121</v>
      </c>
      <c r="D33" s="29" t="s">
        <v>62</v>
      </c>
      <c r="E33" s="30" t="s">
        <v>63</v>
      </c>
      <c r="F33" s="35">
        <v>180</v>
      </c>
      <c r="G33" s="77">
        <v>25000</v>
      </c>
      <c r="H33" s="78">
        <v>9500</v>
      </c>
      <c r="I33" s="27">
        <f>J33*F33</f>
        <v>0</v>
      </c>
      <c r="J33" s="27"/>
      <c r="K33" s="28">
        <f>I33*H33</f>
        <v>0</v>
      </c>
      <c r="L33" s="64"/>
      <c r="M33" s="65"/>
      <c r="N33" s="66"/>
      <c r="O33"/>
    </row>
    <row r="34" spans="1:15" ht="88.5" customHeight="1">
      <c r="A34" s="21">
        <v>28</v>
      </c>
      <c r="B34" s="22"/>
      <c r="C34" s="26">
        <v>8809562192268</v>
      </c>
      <c r="D34" s="29" t="s">
        <v>64</v>
      </c>
      <c r="E34" s="30" t="s">
        <v>65</v>
      </c>
      <c r="F34" s="35">
        <v>380</v>
      </c>
      <c r="G34" s="77">
        <v>23000</v>
      </c>
      <c r="H34" s="78">
        <v>8970</v>
      </c>
      <c r="I34" s="27">
        <f>J34*F34</f>
        <v>0</v>
      </c>
      <c r="J34" s="27"/>
      <c r="K34" s="28">
        <f>I34*H34</f>
        <v>0</v>
      </c>
      <c r="L34" s="64"/>
      <c r="M34" s="65"/>
      <c r="N34" s="66"/>
      <c r="O34"/>
    </row>
    <row r="35" spans="1:15" customFormat="1" ht="88.5" customHeight="1">
      <c r="A35" s="21">
        <v>29</v>
      </c>
      <c r="B35" s="36"/>
      <c r="C35" s="68">
        <v>8809562192565</v>
      </c>
      <c r="D35" s="37" t="s">
        <v>66</v>
      </c>
      <c r="E35" s="38" t="s">
        <v>67</v>
      </c>
      <c r="F35" s="39">
        <v>70</v>
      </c>
      <c r="G35" s="79">
        <v>26000</v>
      </c>
      <c r="H35" s="80">
        <v>10140</v>
      </c>
      <c r="I35" s="27">
        <f>J35*F35</f>
        <v>0</v>
      </c>
      <c r="J35" s="27"/>
      <c r="K35" s="28">
        <f>I35*H35</f>
        <v>0</v>
      </c>
      <c r="L35" s="64"/>
      <c r="M35" s="65"/>
      <c r="N35" s="66"/>
    </row>
    <row r="36" spans="1:15" customFormat="1" ht="88.5" customHeight="1">
      <c r="A36" s="21">
        <v>30</v>
      </c>
      <c r="B36" s="36"/>
      <c r="C36" s="68">
        <v>8809562192572</v>
      </c>
      <c r="D36" s="37" t="s">
        <v>68</v>
      </c>
      <c r="E36" s="38" t="s">
        <v>69</v>
      </c>
      <c r="F36" s="39">
        <v>50</v>
      </c>
      <c r="G36" s="79">
        <v>20000</v>
      </c>
      <c r="H36" s="80">
        <v>7800</v>
      </c>
      <c r="I36" s="27">
        <f>J36*F36</f>
        <v>0</v>
      </c>
      <c r="J36" s="27"/>
      <c r="K36" s="28">
        <f>I36*H36</f>
        <v>0</v>
      </c>
      <c r="L36" s="64"/>
      <c r="M36" s="65"/>
      <c r="N36" s="66"/>
    </row>
    <row r="37" spans="1:15" customFormat="1" ht="88.5" customHeight="1">
      <c r="A37" s="21">
        <v>31</v>
      </c>
      <c r="B37" s="36"/>
      <c r="C37" s="68">
        <v>8809562192640</v>
      </c>
      <c r="D37" s="37" t="s">
        <v>70</v>
      </c>
      <c r="E37" s="38" t="s">
        <v>71</v>
      </c>
      <c r="F37" s="39">
        <v>100</v>
      </c>
      <c r="G37" s="79">
        <v>18000</v>
      </c>
      <c r="H37" s="80">
        <v>7560.0000000000009</v>
      </c>
      <c r="I37" s="27">
        <f>J37*F37</f>
        <v>0</v>
      </c>
      <c r="J37" s="27"/>
      <c r="K37" s="28">
        <f>I37*H37</f>
        <v>0</v>
      </c>
      <c r="L37" s="64"/>
      <c r="M37" s="65"/>
      <c r="N37" s="66"/>
    </row>
    <row r="38" spans="1:15" customFormat="1" ht="88.5" customHeight="1">
      <c r="A38" s="21">
        <v>32</v>
      </c>
      <c r="B38" s="36"/>
      <c r="C38" s="40">
        <v>8809562192763</v>
      </c>
      <c r="D38" s="37" t="s">
        <v>74</v>
      </c>
      <c r="E38" s="38" t="s">
        <v>75</v>
      </c>
      <c r="F38" s="39">
        <v>90</v>
      </c>
      <c r="G38" s="79">
        <v>31000</v>
      </c>
      <c r="H38" s="80">
        <v>9610.0000000000018</v>
      </c>
      <c r="I38" s="27">
        <f>J38*F38</f>
        <v>0</v>
      </c>
      <c r="J38" s="27"/>
      <c r="K38" s="28">
        <f>I38*H38</f>
        <v>0</v>
      </c>
      <c r="L38" s="64"/>
      <c r="M38" s="65"/>
      <c r="N38" s="66"/>
    </row>
    <row r="39" spans="1:15" customFormat="1" ht="88.5" customHeight="1">
      <c r="A39" s="21">
        <v>33</v>
      </c>
      <c r="B39" s="36"/>
      <c r="C39" s="40">
        <v>8809562193173</v>
      </c>
      <c r="D39" s="37" t="s">
        <v>76</v>
      </c>
      <c r="E39" s="38" t="s">
        <v>77</v>
      </c>
      <c r="F39" s="39">
        <v>90</v>
      </c>
      <c r="G39" s="79">
        <v>31000</v>
      </c>
      <c r="H39" s="80">
        <v>9610.0000000000018</v>
      </c>
      <c r="I39" s="27">
        <f>J39*F39</f>
        <v>0</v>
      </c>
      <c r="J39" s="27"/>
      <c r="K39" s="28">
        <f>I39*H39</f>
        <v>0</v>
      </c>
      <c r="L39" s="64"/>
      <c r="M39" s="65"/>
      <c r="N39" s="66"/>
    </row>
    <row r="40" spans="1:15" customFormat="1" ht="88.5" customHeight="1">
      <c r="A40" s="21">
        <v>34</v>
      </c>
      <c r="B40" s="36"/>
      <c r="C40" s="40">
        <v>8809562193326</v>
      </c>
      <c r="D40" s="37" t="s">
        <v>78</v>
      </c>
      <c r="E40" s="38" t="s">
        <v>79</v>
      </c>
      <c r="F40" s="39">
        <v>90</v>
      </c>
      <c r="G40" s="79">
        <v>31000</v>
      </c>
      <c r="H40" s="80">
        <v>9610.0000000000018</v>
      </c>
      <c r="I40" s="27">
        <f>J40*F40</f>
        <v>0</v>
      </c>
      <c r="J40" s="27"/>
      <c r="K40" s="28">
        <f>I40*H40</f>
        <v>0</v>
      </c>
      <c r="L40" s="64"/>
      <c r="M40" s="65"/>
      <c r="N40" s="66"/>
    </row>
    <row r="41" spans="1:15" customFormat="1" ht="88.5" customHeight="1">
      <c r="A41" s="21">
        <v>35</v>
      </c>
      <c r="B41" s="36"/>
      <c r="C41" s="40">
        <v>8809562193487</v>
      </c>
      <c r="D41" s="37" t="s">
        <v>80</v>
      </c>
      <c r="E41" s="38" t="s">
        <v>81</v>
      </c>
      <c r="F41" s="39">
        <v>90</v>
      </c>
      <c r="G41" s="79">
        <v>31000</v>
      </c>
      <c r="H41" s="80">
        <v>9610.0000000000018</v>
      </c>
      <c r="I41" s="27">
        <f>J41*F41</f>
        <v>0</v>
      </c>
      <c r="J41" s="27"/>
      <c r="K41" s="28">
        <f>I41*H41</f>
        <v>0</v>
      </c>
      <c r="L41" s="64"/>
      <c r="M41" s="65"/>
      <c r="N41" s="66"/>
    </row>
    <row r="42" spans="1:15" customFormat="1" ht="88.5" customHeight="1">
      <c r="A42" s="21">
        <v>36</v>
      </c>
      <c r="B42" s="36"/>
      <c r="C42" s="40">
        <v>8809562193302</v>
      </c>
      <c r="D42" s="37" t="s">
        <v>82</v>
      </c>
      <c r="E42" s="38" t="s">
        <v>83</v>
      </c>
      <c r="F42" s="39">
        <v>90</v>
      </c>
      <c r="G42" s="79">
        <v>31000</v>
      </c>
      <c r="H42" s="80">
        <v>9610.0000000000018</v>
      </c>
      <c r="I42" s="27">
        <f>J42*F42</f>
        <v>0</v>
      </c>
      <c r="J42" s="27"/>
      <c r="K42" s="28">
        <f>I42*H42</f>
        <v>0</v>
      </c>
      <c r="L42" s="64"/>
      <c r="M42" s="65"/>
      <c r="N42" s="66"/>
    </row>
    <row r="43" spans="1:15" customFormat="1" ht="88.5" customHeight="1">
      <c r="A43" s="21">
        <v>37</v>
      </c>
      <c r="B43" s="36"/>
      <c r="C43" s="40">
        <v>8809562192725</v>
      </c>
      <c r="D43" s="37" t="s">
        <v>84</v>
      </c>
      <c r="E43" s="38" t="s">
        <v>85</v>
      </c>
      <c r="F43" s="39">
        <v>84</v>
      </c>
      <c r="G43" s="79">
        <v>23000</v>
      </c>
      <c r="H43" s="80">
        <v>8970</v>
      </c>
      <c r="I43" s="27">
        <f>J43*F43</f>
        <v>0</v>
      </c>
      <c r="J43" s="27"/>
      <c r="K43" s="28">
        <f>I43*H43</f>
        <v>0</v>
      </c>
      <c r="L43" s="64"/>
      <c r="M43" s="65"/>
      <c r="N43" s="66"/>
    </row>
    <row r="44" spans="1:15" customFormat="1" ht="88.5" customHeight="1">
      <c r="A44" s="21">
        <v>38</v>
      </c>
      <c r="B44" s="36"/>
      <c r="C44" s="40">
        <v>8809562192664</v>
      </c>
      <c r="D44" s="37" t="s">
        <v>86</v>
      </c>
      <c r="E44" s="38" t="s">
        <v>87</v>
      </c>
      <c r="F44" s="39">
        <v>50</v>
      </c>
      <c r="G44" s="79">
        <v>26000</v>
      </c>
      <c r="H44" s="80">
        <v>10140</v>
      </c>
      <c r="I44" s="27">
        <f>J44*F44</f>
        <v>0</v>
      </c>
      <c r="J44" s="27"/>
      <c r="K44" s="28">
        <f>I44*H44</f>
        <v>0</v>
      </c>
      <c r="L44" s="64"/>
      <c r="M44" s="65"/>
      <c r="N44" s="66"/>
    </row>
    <row r="45" spans="1:15" customFormat="1" ht="88.5" customHeight="1">
      <c r="A45" s="21">
        <v>39</v>
      </c>
      <c r="B45" s="41"/>
      <c r="C45" s="45">
        <v>8809562192701</v>
      </c>
      <c r="D45" s="42" t="s">
        <v>88</v>
      </c>
      <c r="E45" s="43" t="s">
        <v>89</v>
      </c>
      <c r="F45" s="44">
        <v>72</v>
      </c>
      <c r="G45" s="81">
        <v>26000</v>
      </c>
      <c r="H45" s="82">
        <v>10140</v>
      </c>
      <c r="I45" s="46">
        <f>J45*F45</f>
        <v>0</v>
      </c>
      <c r="J45" s="46"/>
      <c r="K45" s="47">
        <f>I45*H45</f>
        <v>0</v>
      </c>
      <c r="L45" s="64"/>
      <c r="M45" s="65"/>
      <c r="N45" s="66"/>
    </row>
    <row r="46" spans="1:15" customFormat="1" ht="88.5" customHeight="1">
      <c r="A46" s="21">
        <v>40</v>
      </c>
      <c r="B46" s="48"/>
      <c r="C46" s="50">
        <v>8809562193531</v>
      </c>
      <c r="D46" s="24" t="s">
        <v>90</v>
      </c>
      <c r="E46" s="30" t="s">
        <v>91</v>
      </c>
      <c r="F46" s="49">
        <v>40</v>
      </c>
      <c r="G46" s="77">
        <v>20000</v>
      </c>
      <c r="H46" s="78">
        <v>7000.0000000000009</v>
      </c>
      <c r="I46" s="46">
        <f>J46*F46</f>
        <v>0</v>
      </c>
      <c r="J46" s="27"/>
      <c r="K46" s="47">
        <f>I46*H46</f>
        <v>0</v>
      </c>
      <c r="L46" s="64"/>
      <c r="M46" s="65"/>
      <c r="N46" s="66"/>
    </row>
    <row r="47" spans="1:15" customFormat="1" ht="88.5" customHeight="1">
      <c r="A47" s="21">
        <v>41</v>
      </c>
      <c r="B47" s="48"/>
      <c r="C47" s="50">
        <v>8809562193319</v>
      </c>
      <c r="D47" s="24" t="s">
        <v>92</v>
      </c>
      <c r="E47" s="30" t="s">
        <v>93</v>
      </c>
      <c r="F47" s="49">
        <v>90</v>
      </c>
      <c r="G47" s="77">
        <v>25000</v>
      </c>
      <c r="H47" s="78">
        <v>9500</v>
      </c>
      <c r="I47" s="46">
        <f>J47*F47</f>
        <v>0</v>
      </c>
      <c r="J47" s="27"/>
      <c r="K47" s="47">
        <f>I47*H47</f>
        <v>0</v>
      </c>
      <c r="L47" s="64"/>
      <c r="M47" s="65"/>
      <c r="N47" s="66"/>
    </row>
    <row r="48" spans="1:15" customFormat="1" ht="88.5" customHeight="1">
      <c r="A48" s="21">
        <v>42</v>
      </c>
      <c r="B48" s="48"/>
      <c r="C48" s="50">
        <v>8809562192589</v>
      </c>
      <c r="D48" s="24" t="s">
        <v>94</v>
      </c>
      <c r="E48" s="30" t="s">
        <v>95</v>
      </c>
      <c r="F48" s="49">
        <v>75</v>
      </c>
      <c r="G48" s="77">
        <v>21000</v>
      </c>
      <c r="H48" s="78">
        <v>9240</v>
      </c>
      <c r="I48" s="27">
        <f>J48*F48</f>
        <v>0</v>
      </c>
      <c r="J48" s="27"/>
      <c r="K48" s="28">
        <f>I48*H48</f>
        <v>0</v>
      </c>
      <c r="L48" s="64"/>
      <c r="M48" s="65"/>
      <c r="N48" s="66"/>
    </row>
    <row r="49" spans="3:11" ht="16.5" customHeight="1">
      <c r="C49" s="52"/>
      <c r="D49" s="51"/>
      <c r="E49" s="51"/>
      <c r="F49" s="52"/>
      <c r="G49" s="83"/>
      <c r="H49" s="83"/>
      <c r="I49" s="53"/>
      <c r="J49" s="53"/>
      <c r="K49" s="54"/>
    </row>
    <row r="50" spans="3:11" ht="16.5" customHeight="1">
      <c r="C50" s="52"/>
      <c r="D50" s="51"/>
      <c r="E50" s="51"/>
      <c r="F50" s="52"/>
      <c r="G50" s="83"/>
      <c r="H50" s="83"/>
      <c r="I50" s="53"/>
      <c r="J50" s="53"/>
      <c r="K50" s="54"/>
    </row>
    <row r="51" spans="3:11" ht="16.5" customHeight="1">
      <c r="C51" s="52"/>
      <c r="D51" s="51"/>
      <c r="E51" s="51"/>
      <c r="F51" s="52"/>
      <c r="G51" s="83"/>
      <c r="H51" s="83"/>
      <c r="I51" s="53"/>
      <c r="J51" s="53"/>
      <c r="K51" s="54"/>
    </row>
    <row r="52" spans="3:11" ht="16.5" customHeight="1">
      <c r="C52" s="52"/>
      <c r="D52" s="51"/>
      <c r="E52" s="51"/>
      <c r="F52" s="52"/>
      <c r="G52" s="83"/>
      <c r="H52" s="83"/>
      <c r="I52" s="53"/>
      <c r="J52" s="53"/>
      <c r="K52" s="54"/>
    </row>
    <row r="53" spans="3:11" ht="16.5" customHeight="1">
      <c r="C53" s="52"/>
      <c r="D53" s="51"/>
      <c r="E53" s="51"/>
      <c r="F53" s="52"/>
      <c r="G53" s="83"/>
      <c r="H53" s="83"/>
      <c r="I53" s="53"/>
      <c r="J53" s="53"/>
      <c r="K53" s="54"/>
    </row>
    <row r="54" spans="3:11" ht="16.5" customHeight="1">
      <c r="C54" s="52"/>
      <c r="D54" s="51"/>
      <c r="E54" s="51"/>
      <c r="F54" s="52"/>
      <c r="G54" s="83"/>
      <c r="H54" s="83"/>
      <c r="I54" s="53"/>
      <c r="J54" s="53"/>
      <c r="K54" s="54"/>
    </row>
    <row r="55" spans="3:11" ht="16.5" customHeight="1">
      <c r="C55" s="52"/>
      <c r="D55" s="51"/>
      <c r="E55" s="51"/>
      <c r="F55" s="52"/>
      <c r="G55" s="83"/>
      <c r="H55" s="83"/>
      <c r="I55" s="53"/>
      <c r="J55" s="53"/>
      <c r="K55" s="54"/>
    </row>
    <row r="56" spans="3:11" ht="16.5" customHeight="1">
      <c r="C56" s="52"/>
      <c r="D56" s="51"/>
      <c r="E56" s="51"/>
      <c r="F56" s="52"/>
      <c r="G56" s="83"/>
      <c r="H56" s="83"/>
      <c r="I56" s="53"/>
      <c r="J56" s="53"/>
      <c r="K56" s="54"/>
    </row>
    <row r="57" spans="3:11" ht="16.5" customHeight="1">
      <c r="C57" s="52"/>
      <c r="D57" s="51"/>
      <c r="E57" s="51"/>
      <c r="F57" s="52"/>
      <c r="G57" s="83"/>
      <c r="H57" s="83"/>
      <c r="I57" s="53"/>
      <c r="J57" s="53"/>
      <c r="K57" s="54"/>
    </row>
    <row r="58" spans="3:11" ht="16.5" customHeight="1">
      <c r="C58" s="52"/>
      <c r="D58" s="51"/>
      <c r="E58" s="51"/>
      <c r="F58" s="52"/>
      <c r="G58" s="83"/>
      <c r="H58" s="83"/>
      <c r="I58" s="53"/>
      <c r="J58" s="53"/>
      <c r="K58" s="54"/>
    </row>
    <row r="59" spans="3:11" ht="16.5" customHeight="1">
      <c r="C59" s="52"/>
      <c r="D59" s="51"/>
      <c r="E59" s="51"/>
      <c r="F59" s="52"/>
      <c r="G59" s="83"/>
      <c r="H59" s="83"/>
      <c r="I59" s="53"/>
      <c r="J59" s="53"/>
      <c r="K59" s="54"/>
    </row>
    <row r="60" spans="3:11" ht="16.5" customHeight="1">
      <c r="C60" s="52"/>
      <c r="D60" s="51"/>
      <c r="E60" s="51"/>
      <c r="F60" s="52"/>
      <c r="G60" s="83"/>
      <c r="H60" s="83"/>
      <c r="I60" s="53"/>
      <c r="J60" s="53"/>
      <c r="K60" s="54"/>
    </row>
    <row r="61" spans="3:11" ht="16.5" customHeight="1">
      <c r="C61" s="52"/>
      <c r="D61" s="51"/>
      <c r="E61" s="51"/>
      <c r="F61" s="52"/>
      <c r="G61" s="83"/>
      <c r="H61" s="83"/>
      <c r="I61" s="53"/>
      <c r="J61" s="53"/>
      <c r="K61" s="54"/>
    </row>
    <row r="62" spans="3:11" ht="16.5" customHeight="1">
      <c r="C62" s="52"/>
      <c r="D62" s="51"/>
      <c r="E62" s="51"/>
      <c r="F62" s="52"/>
      <c r="G62" s="83"/>
      <c r="H62" s="83"/>
      <c r="I62" s="53"/>
      <c r="J62" s="53"/>
      <c r="K62" s="54"/>
    </row>
    <row r="63" spans="3:11" ht="16.5" customHeight="1">
      <c r="C63" s="52"/>
      <c r="D63" s="51"/>
      <c r="E63" s="51"/>
      <c r="F63" s="52"/>
      <c r="G63" s="83"/>
      <c r="H63" s="83"/>
      <c r="I63" s="53"/>
      <c r="J63" s="53"/>
      <c r="K63" s="54"/>
    </row>
    <row r="64" spans="3:11" ht="16.5" customHeight="1">
      <c r="C64" s="52"/>
      <c r="D64" s="51"/>
      <c r="E64" s="51"/>
      <c r="F64" s="52"/>
      <c r="G64" s="83"/>
      <c r="H64" s="83"/>
      <c r="I64" s="53"/>
      <c r="J64" s="53"/>
      <c r="K64" s="54"/>
    </row>
    <row r="65" spans="3:11" ht="16.5" customHeight="1">
      <c r="C65" s="52"/>
      <c r="D65" s="51"/>
      <c r="E65" s="51"/>
      <c r="F65" s="52"/>
      <c r="G65" s="83"/>
      <c r="H65" s="83"/>
      <c r="I65" s="53"/>
      <c r="J65" s="53"/>
      <c r="K65" s="54"/>
    </row>
    <row r="66" spans="3:11" ht="16.5" customHeight="1">
      <c r="C66" s="52"/>
      <c r="D66" s="51"/>
      <c r="E66" s="51"/>
      <c r="F66" s="52"/>
      <c r="G66" s="83"/>
      <c r="H66" s="83"/>
      <c r="I66" s="53"/>
      <c r="J66" s="53"/>
      <c r="K66" s="54"/>
    </row>
    <row r="67" spans="3:11" ht="16.5" customHeight="1">
      <c r="C67" s="52"/>
      <c r="D67" s="51"/>
      <c r="E67" s="51"/>
      <c r="F67" s="52"/>
      <c r="G67" s="83"/>
      <c r="H67" s="83"/>
      <c r="I67" s="53"/>
      <c r="J67" s="53"/>
      <c r="K67" s="54"/>
    </row>
    <row r="68" spans="3:11" ht="16.5" customHeight="1">
      <c r="C68" s="52"/>
      <c r="D68" s="51"/>
      <c r="E68" s="51"/>
      <c r="F68" s="52"/>
      <c r="G68" s="83"/>
      <c r="H68" s="83"/>
      <c r="I68" s="53"/>
      <c r="J68" s="53"/>
      <c r="K68" s="54"/>
    </row>
    <row r="69" spans="3:11" ht="16.5" customHeight="1">
      <c r="C69" s="52"/>
      <c r="D69" s="51"/>
      <c r="E69" s="51"/>
      <c r="F69" s="52"/>
      <c r="G69" s="83"/>
      <c r="H69" s="83"/>
      <c r="I69" s="53"/>
      <c r="J69" s="53"/>
      <c r="K69" s="54"/>
    </row>
    <row r="70" spans="3:11" ht="16.5" customHeight="1">
      <c r="C70" s="52"/>
      <c r="D70" s="51"/>
      <c r="E70" s="51"/>
      <c r="F70" s="52"/>
      <c r="G70" s="83"/>
      <c r="H70" s="83"/>
      <c r="I70" s="53"/>
      <c r="J70" s="53"/>
      <c r="K70" s="54"/>
    </row>
    <row r="71" spans="3:11" ht="16.5" customHeight="1">
      <c r="D71" s="51"/>
      <c r="E71" s="51"/>
    </row>
    <row r="72" spans="3:11" ht="16.5" customHeight="1">
      <c r="D72" s="51"/>
      <c r="E72" s="51"/>
    </row>
    <row r="73" spans="3:11" ht="16.5" customHeight="1">
      <c r="D73" s="51"/>
      <c r="E73" s="51"/>
    </row>
    <row r="74" spans="3:11" ht="16.5" customHeight="1">
      <c r="D74" s="51"/>
      <c r="E74" s="51"/>
    </row>
    <row r="75" spans="3:11" ht="16.5" customHeight="1">
      <c r="D75" s="51"/>
      <c r="E75" s="51"/>
    </row>
    <row r="76" spans="3:11" ht="16.5" customHeight="1">
      <c r="D76" s="51"/>
      <c r="E76" s="51"/>
    </row>
    <row r="77" spans="3:11" ht="16.5" customHeight="1">
      <c r="D77" s="51"/>
      <c r="E77" s="51"/>
    </row>
    <row r="78" spans="3:11" ht="16.5" customHeight="1">
      <c r="D78" s="51"/>
      <c r="E78" s="51"/>
    </row>
    <row r="79" spans="3:11" ht="16.5" customHeight="1">
      <c r="D79" s="51"/>
      <c r="E79" s="51"/>
    </row>
    <row r="80" spans="3:11" ht="16.5" customHeight="1">
      <c r="D80" s="51"/>
      <c r="E80" s="51"/>
    </row>
    <row r="81" spans="4:5" ht="16.5" customHeight="1">
      <c r="D81" s="51"/>
      <c r="E81" s="51"/>
    </row>
    <row r="82" spans="4:5" ht="16.5" customHeight="1">
      <c r="D82" s="51"/>
      <c r="E82" s="51"/>
    </row>
    <row r="83" spans="4:5" ht="16.5" customHeight="1">
      <c r="D83" s="51"/>
      <c r="E83" s="51"/>
    </row>
    <row r="84" spans="4:5" ht="16.5" customHeight="1">
      <c r="D84" s="51"/>
      <c r="E84" s="51"/>
    </row>
    <row r="85" spans="4:5" ht="16.5" customHeight="1">
      <c r="D85" s="51"/>
      <c r="E85" s="51"/>
    </row>
    <row r="86" spans="4:5" ht="16.5" customHeight="1">
      <c r="D86" s="51"/>
      <c r="E86" s="51"/>
    </row>
    <row r="87" spans="4:5" ht="16.5" customHeight="1">
      <c r="D87" s="51"/>
      <c r="E87" s="51"/>
    </row>
    <row r="88" spans="4:5" ht="16.5" customHeight="1">
      <c r="D88" s="51"/>
      <c r="E88" s="51"/>
    </row>
    <row r="89" spans="4:5" ht="16.5" customHeight="1">
      <c r="D89" s="51"/>
      <c r="E89" s="51"/>
    </row>
    <row r="90" spans="4:5" ht="16.5" customHeight="1">
      <c r="D90" s="51"/>
      <c r="E90" s="51"/>
    </row>
    <row r="91" spans="4:5" ht="16.5" customHeight="1">
      <c r="D91" s="51"/>
      <c r="E91" s="51"/>
    </row>
    <row r="92" spans="4:5" ht="16.5" customHeight="1">
      <c r="D92" s="51"/>
      <c r="E92" s="51"/>
    </row>
    <row r="93" spans="4:5" ht="16.5" customHeight="1">
      <c r="D93" s="51"/>
      <c r="E93" s="51"/>
    </row>
    <row r="94" spans="4:5" ht="16.5" customHeight="1">
      <c r="D94" s="51"/>
      <c r="E94" s="51"/>
    </row>
    <row r="95" spans="4:5" ht="16.5" customHeight="1">
      <c r="D95" s="51"/>
      <c r="E95" s="51"/>
    </row>
    <row r="96" spans="4:5" ht="16.5" customHeight="1">
      <c r="D96" s="51"/>
      <c r="E96" s="51"/>
    </row>
    <row r="97" spans="4:5" ht="16.5" customHeight="1">
      <c r="D97" s="51"/>
      <c r="E97" s="51"/>
    </row>
    <row r="98" spans="4:5" ht="16.5" customHeight="1">
      <c r="D98" s="51"/>
      <c r="E98" s="51"/>
    </row>
    <row r="99" spans="4:5" ht="16.5" customHeight="1">
      <c r="D99" s="51"/>
      <c r="E99" s="51"/>
    </row>
    <row r="100" spans="4:5" ht="16.5" customHeight="1">
      <c r="D100" s="51"/>
      <c r="E100" s="51"/>
    </row>
    <row r="101" spans="4:5" ht="16.5" customHeight="1">
      <c r="D101" s="51"/>
      <c r="E101" s="51"/>
    </row>
    <row r="102" spans="4:5" ht="16.5" customHeight="1">
      <c r="D102" s="51"/>
      <c r="E102" s="51"/>
    </row>
    <row r="103" spans="4:5" ht="16.5" customHeight="1">
      <c r="D103" s="51"/>
      <c r="E103" s="51"/>
    </row>
    <row r="104" spans="4:5" ht="16.5" customHeight="1">
      <c r="D104" s="51"/>
      <c r="E104" s="51"/>
    </row>
    <row r="105" spans="4:5" ht="16.5" customHeight="1">
      <c r="D105" s="51"/>
      <c r="E105" s="51"/>
    </row>
    <row r="106" spans="4:5" ht="16.5" customHeight="1">
      <c r="D106" s="51"/>
      <c r="E106" s="51"/>
    </row>
    <row r="107" spans="4:5" ht="16.5" customHeight="1">
      <c r="D107" s="51"/>
      <c r="E107" s="51"/>
    </row>
    <row r="108" spans="4:5" ht="16.5" customHeight="1">
      <c r="D108" s="51"/>
      <c r="E108" s="51"/>
    </row>
    <row r="109" spans="4:5" ht="16.5" customHeight="1">
      <c r="D109" s="51"/>
      <c r="E109" s="51"/>
    </row>
    <row r="110" spans="4:5" ht="16.5" customHeight="1">
      <c r="D110" s="51"/>
      <c r="E110" s="51"/>
    </row>
    <row r="111" spans="4:5" ht="16.5" customHeight="1">
      <c r="D111" s="51"/>
      <c r="E111" s="51"/>
    </row>
    <row r="112" spans="4:5" ht="16.5" customHeight="1">
      <c r="D112" s="51"/>
      <c r="E112" s="51"/>
    </row>
    <row r="113" spans="4:5" ht="16.5" customHeight="1">
      <c r="D113" s="51"/>
      <c r="E113" s="51"/>
    </row>
    <row r="114" spans="4:5" ht="16.5" customHeight="1">
      <c r="D114" s="51"/>
      <c r="E114" s="51"/>
    </row>
    <row r="115" spans="4:5" ht="16.5" customHeight="1">
      <c r="D115" s="51"/>
      <c r="E115" s="51"/>
    </row>
    <row r="116" spans="4:5" ht="16.5" customHeight="1">
      <c r="D116" s="51"/>
      <c r="E116" s="51"/>
    </row>
    <row r="117" spans="4:5" ht="16.5" customHeight="1">
      <c r="D117" s="51"/>
      <c r="E117" s="51"/>
    </row>
    <row r="118" spans="4:5" ht="16.5" customHeight="1">
      <c r="D118" s="51"/>
      <c r="E118" s="51"/>
    </row>
    <row r="119" spans="4:5" ht="16.5" customHeight="1">
      <c r="D119" s="51"/>
      <c r="E119" s="51"/>
    </row>
    <row r="120" spans="4:5" ht="16.5" customHeight="1">
      <c r="D120" s="51"/>
      <c r="E120" s="51"/>
    </row>
    <row r="121" spans="4:5" ht="16.5" customHeight="1">
      <c r="D121" s="51"/>
      <c r="E121" s="51"/>
    </row>
    <row r="122" spans="4:5" ht="16.5" customHeight="1">
      <c r="D122" s="51"/>
      <c r="E122" s="51"/>
    </row>
    <row r="123" spans="4:5" ht="16.5" customHeight="1">
      <c r="D123" s="51"/>
      <c r="E123" s="51"/>
    </row>
    <row r="124" spans="4:5" ht="16.5" customHeight="1">
      <c r="D124" s="51"/>
      <c r="E124" s="51"/>
    </row>
    <row r="125" spans="4:5" ht="16.5" customHeight="1">
      <c r="D125" s="51"/>
      <c r="E125" s="51"/>
    </row>
    <row r="126" spans="4:5" ht="16.5" customHeight="1">
      <c r="D126" s="51"/>
      <c r="E126" s="51"/>
    </row>
    <row r="127" spans="4:5" ht="16.5" customHeight="1">
      <c r="D127" s="51"/>
      <c r="E127" s="51"/>
    </row>
    <row r="128" spans="4:5" ht="16.5" customHeight="1">
      <c r="D128" s="51"/>
      <c r="E128" s="51"/>
    </row>
    <row r="129" spans="4:5" ht="16.5" customHeight="1">
      <c r="D129" s="51"/>
      <c r="E129" s="51"/>
    </row>
    <row r="130" spans="4:5" ht="16.5" customHeight="1">
      <c r="D130" s="51"/>
      <c r="E130" s="51"/>
    </row>
    <row r="131" spans="4:5" ht="16.5" customHeight="1">
      <c r="D131" s="51"/>
      <c r="E131" s="51"/>
    </row>
    <row r="132" spans="4:5" ht="16.5" customHeight="1">
      <c r="D132" s="51"/>
      <c r="E132" s="51"/>
    </row>
    <row r="133" spans="4:5" ht="16.5" customHeight="1">
      <c r="D133" s="51"/>
      <c r="E133" s="51"/>
    </row>
    <row r="134" spans="4:5" ht="16.5" customHeight="1">
      <c r="D134" s="51"/>
      <c r="E134" s="51"/>
    </row>
    <row r="135" spans="4:5" ht="16.5" customHeight="1">
      <c r="D135" s="51"/>
      <c r="E135" s="51"/>
    </row>
    <row r="136" spans="4:5" ht="16.5" customHeight="1">
      <c r="D136" s="51"/>
      <c r="E136" s="51"/>
    </row>
    <row r="137" spans="4:5" ht="16.5" customHeight="1">
      <c r="D137" s="51"/>
      <c r="E137" s="51"/>
    </row>
    <row r="138" spans="4:5" ht="16.5" customHeight="1">
      <c r="D138" s="51"/>
      <c r="E138" s="51"/>
    </row>
    <row r="139" spans="4:5" ht="16.5" customHeight="1">
      <c r="D139" s="51"/>
      <c r="E139" s="51"/>
    </row>
    <row r="140" spans="4:5" ht="16.5" customHeight="1">
      <c r="D140" s="51"/>
      <c r="E140" s="51"/>
    </row>
    <row r="141" spans="4:5" ht="16.5" customHeight="1">
      <c r="D141" s="51"/>
      <c r="E141" s="51"/>
    </row>
    <row r="142" spans="4:5" ht="16.5" customHeight="1">
      <c r="D142" s="51"/>
      <c r="E142" s="51"/>
    </row>
    <row r="143" spans="4:5" ht="16.5" customHeight="1">
      <c r="D143" s="51"/>
      <c r="E143" s="51"/>
    </row>
    <row r="144" spans="4:5" ht="16.5" customHeight="1">
      <c r="D144" s="51"/>
      <c r="E144" s="51"/>
    </row>
    <row r="145" spans="4:5" ht="16.5" customHeight="1">
      <c r="D145" s="51"/>
      <c r="E145" s="51"/>
    </row>
    <row r="146" spans="4:5" ht="16.5" customHeight="1">
      <c r="D146" s="51"/>
      <c r="E146" s="51"/>
    </row>
    <row r="147" spans="4:5" ht="16.5" customHeight="1">
      <c r="D147" s="51"/>
      <c r="E147" s="51"/>
    </row>
    <row r="148" spans="4:5" ht="16.5" customHeight="1">
      <c r="D148" s="51"/>
      <c r="E148" s="51"/>
    </row>
    <row r="149" spans="4:5" ht="16.5" customHeight="1">
      <c r="D149" s="51"/>
      <c r="E149" s="51"/>
    </row>
    <row r="150" spans="4:5" ht="16.5" customHeight="1">
      <c r="D150" s="51"/>
      <c r="E150" s="51"/>
    </row>
    <row r="151" spans="4:5" ht="16.5" customHeight="1">
      <c r="D151" s="51"/>
      <c r="E151" s="51"/>
    </row>
    <row r="152" spans="4:5" ht="16.5" customHeight="1">
      <c r="D152" s="51"/>
      <c r="E152" s="51"/>
    </row>
    <row r="153" spans="4:5" ht="16.5" customHeight="1">
      <c r="D153" s="51"/>
      <c r="E153" s="51"/>
    </row>
    <row r="154" spans="4:5" ht="16.5" customHeight="1">
      <c r="D154" s="51"/>
      <c r="E154" s="51"/>
    </row>
    <row r="155" spans="4:5" ht="16.5" customHeight="1">
      <c r="D155" s="51"/>
      <c r="E155" s="51"/>
    </row>
    <row r="156" spans="4:5" ht="16.5" customHeight="1">
      <c r="D156" s="51"/>
      <c r="E156" s="51"/>
    </row>
    <row r="157" spans="4:5" ht="16.5" customHeight="1">
      <c r="D157" s="51"/>
      <c r="E157" s="51"/>
    </row>
    <row r="158" spans="4:5" ht="16.5" customHeight="1">
      <c r="D158" s="51"/>
      <c r="E158" s="51"/>
    </row>
    <row r="159" spans="4:5" ht="16.5" customHeight="1">
      <c r="D159" s="51"/>
      <c r="E159" s="51"/>
    </row>
    <row r="160" spans="4:5" ht="16.5" customHeight="1">
      <c r="D160" s="51"/>
      <c r="E160" s="51"/>
    </row>
    <row r="161" spans="4:5" ht="16.5" customHeight="1">
      <c r="D161" s="51"/>
      <c r="E161" s="51"/>
    </row>
    <row r="162" spans="4:5" ht="16.5" customHeight="1">
      <c r="D162" s="51"/>
      <c r="E162" s="51"/>
    </row>
    <row r="163" spans="4:5" ht="16.5" customHeight="1">
      <c r="D163" s="51"/>
      <c r="E163" s="51"/>
    </row>
    <row r="164" spans="4:5" ht="16.5" customHeight="1">
      <c r="D164" s="51"/>
      <c r="E164" s="51"/>
    </row>
    <row r="165" spans="4:5" ht="16.5" customHeight="1">
      <c r="D165" s="51"/>
      <c r="E165" s="51"/>
    </row>
    <row r="166" spans="4:5" ht="16.5" customHeight="1">
      <c r="D166" s="51"/>
      <c r="E166" s="51"/>
    </row>
    <row r="167" spans="4:5" ht="16.5" customHeight="1">
      <c r="D167" s="51"/>
      <c r="E167" s="51"/>
    </row>
    <row r="168" spans="4:5" ht="16.5" customHeight="1">
      <c r="D168" s="51"/>
      <c r="E168" s="51"/>
    </row>
    <row r="169" spans="4:5" ht="16.5" customHeight="1">
      <c r="D169" s="51"/>
      <c r="E169" s="51"/>
    </row>
    <row r="170" spans="4:5" ht="16.5" customHeight="1">
      <c r="D170" s="51"/>
      <c r="E170" s="51"/>
    </row>
    <row r="171" spans="4:5" ht="16.5" customHeight="1">
      <c r="D171" s="51"/>
      <c r="E171" s="51"/>
    </row>
    <row r="172" spans="4:5" ht="16.5" customHeight="1">
      <c r="D172" s="51"/>
      <c r="E172" s="51"/>
    </row>
    <row r="173" spans="4:5" ht="16.5" customHeight="1">
      <c r="D173" s="51"/>
      <c r="E173" s="51"/>
    </row>
    <row r="174" spans="4:5" ht="16.5" customHeight="1">
      <c r="D174" s="51"/>
      <c r="E174" s="51"/>
    </row>
    <row r="175" spans="4:5" ht="16.5" customHeight="1">
      <c r="D175" s="51"/>
      <c r="E175" s="51"/>
    </row>
    <row r="176" spans="4:5" ht="16.5" customHeight="1">
      <c r="D176" s="51"/>
      <c r="E176" s="51"/>
    </row>
    <row r="177" spans="4:5" ht="16.5" customHeight="1">
      <c r="D177" s="51"/>
      <c r="E177" s="51"/>
    </row>
    <row r="178" spans="4:5" ht="16.5" customHeight="1">
      <c r="D178" s="51"/>
      <c r="E178" s="51"/>
    </row>
    <row r="179" spans="4:5" ht="16.5" customHeight="1">
      <c r="D179" s="51"/>
      <c r="E179" s="51"/>
    </row>
    <row r="180" spans="4:5" ht="16.5" customHeight="1">
      <c r="D180" s="51"/>
      <c r="E180" s="51"/>
    </row>
    <row r="181" spans="4:5" ht="16.5" customHeight="1">
      <c r="D181" s="51"/>
      <c r="E181" s="51"/>
    </row>
    <row r="182" spans="4:5" ht="16.5" customHeight="1">
      <c r="D182" s="51"/>
      <c r="E182" s="51"/>
    </row>
    <row r="183" spans="4:5" ht="16.5" customHeight="1">
      <c r="D183" s="51"/>
      <c r="E183" s="51"/>
    </row>
    <row r="184" spans="4:5" ht="16.5" customHeight="1">
      <c r="D184" s="51"/>
      <c r="E184" s="51"/>
    </row>
    <row r="185" spans="4:5" ht="16.5" customHeight="1">
      <c r="D185" s="51"/>
      <c r="E185" s="51"/>
    </row>
    <row r="186" spans="4:5" ht="16.5" customHeight="1">
      <c r="D186" s="51"/>
      <c r="E186" s="51"/>
    </row>
    <row r="187" spans="4:5" ht="16.5" customHeight="1">
      <c r="D187" s="51"/>
      <c r="E187" s="51"/>
    </row>
    <row r="188" spans="4:5" ht="16.5" customHeight="1">
      <c r="D188" s="51"/>
      <c r="E188" s="51"/>
    </row>
    <row r="189" spans="4:5" ht="16.5" customHeight="1">
      <c r="D189" s="51"/>
      <c r="E189" s="51"/>
    </row>
    <row r="190" spans="4:5" ht="16.5" customHeight="1">
      <c r="D190" s="51"/>
      <c r="E190" s="51"/>
    </row>
    <row r="191" spans="4:5" ht="16.5" customHeight="1">
      <c r="D191" s="51"/>
      <c r="E191" s="51"/>
    </row>
    <row r="192" spans="4:5" ht="16.5" customHeight="1">
      <c r="D192" s="51"/>
      <c r="E192" s="51"/>
    </row>
    <row r="193" spans="4:5" ht="16.5" customHeight="1">
      <c r="D193" s="51"/>
      <c r="E193" s="51"/>
    </row>
    <row r="194" spans="4:5" ht="16.5" customHeight="1">
      <c r="D194" s="51"/>
      <c r="E194" s="51"/>
    </row>
    <row r="195" spans="4:5" ht="16.5" customHeight="1">
      <c r="D195" s="51"/>
      <c r="E195" s="51"/>
    </row>
    <row r="196" spans="4:5" ht="16.5" customHeight="1">
      <c r="D196" s="51"/>
      <c r="E196" s="51"/>
    </row>
    <row r="197" spans="4:5" ht="16.5" customHeight="1">
      <c r="D197" s="51"/>
      <c r="E197" s="51"/>
    </row>
    <row r="198" spans="4:5" ht="16.5" customHeight="1">
      <c r="D198" s="51"/>
      <c r="E198" s="51"/>
    </row>
    <row r="199" spans="4:5" ht="16.5" customHeight="1">
      <c r="D199" s="51"/>
      <c r="E199" s="51"/>
    </row>
    <row r="200" spans="4:5" ht="16.5" customHeight="1">
      <c r="D200" s="51"/>
      <c r="E200" s="51"/>
    </row>
    <row r="201" spans="4:5" ht="16.5" customHeight="1">
      <c r="D201" s="51"/>
      <c r="E201" s="51"/>
    </row>
    <row r="202" spans="4:5" ht="16.5" customHeight="1">
      <c r="D202" s="51"/>
      <c r="E202" s="51"/>
    </row>
    <row r="203" spans="4:5" ht="16.5" customHeight="1">
      <c r="D203" s="51"/>
      <c r="E203" s="51"/>
    </row>
    <row r="204" spans="4:5" ht="16.5" customHeight="1">
      <c r="D204" s="51"/>
      <c r="E204" s="51"/>
    </row>
    <row r="205" spans="4:5" ht="16.5" customHeight="1">
      <c r="D205" s="51"/>
      <c r="E205" s="51"/>
    </row>
    <row r="206" spans="4:5" ht="16.5" customHeight="1">
      <c r="D206" s="51"/>
      <c r="E206" s="51"/>
    </row>
    <row r="207" spans="4:5" ht="16.5" customHeight="1">
      <c r="D207" s="51"/>
      <c r="E207" s="51"/>
    </row>
    <row r="208" spans="4:5" ht="16.5" customHeight="1">
      <c r="D208" s="51"/>
      <c r="E208" s="51"/>
    </row>
    <row r="209" spans="4:5" ht="16.5" customHeight="1">
      <c r="D209" s="51"/>
      <c r="E209" s="51"/>
    </row>
    <row r="210" spans="4:5" ht="16.5" customHeight="1">
      <c r="D210" s="51"/>
      <c r="E210" s="51"/>
    </row>
    <row r="211" spans="4:5" ht="16.5" customHeight="1">
      <c r="D211" s="51"/>
      <c r="E211" s="51"/>
    </row>
    <row r="212" spans="4:5" ht="16.5" customHeight="1">
      <c r="D212" s="51"/>
      <c r="E212" s="51"/>
    </row>
    <row r="213" spans="4:5" ht="16.5" customHeight="1">
      <c r="D213" s="51"/>
      <c r="E213" s="51"/>
    </row>
    <row r="214" spans="4:5" ht="16.5" customHeight="1">
      <c r="D214" s="51"/>
      <c r="E214" s="51"/>
    </row>
    <row r="215" spans="4:5" ht="16.5" customHeight="1">
      <c r="D215" s="51"/>
      <c r="E215" s="51"/>
    </row>
    <row r="216" spans="4:5" ht="16.5" customHeight="1">
      <c r="D216" s="51"/>
      <c r="E216" s="51"/>
    </row>
    <row r="217" spans="4:5" ht="16.5" customHeight="1">
      <c r="D217" s="51"/>
      <c r="E217" s="51"/>
    </row>
    <row r="218" spans="4:5" ht="16.5" customHeight="1">
      <c r="D218" s="51"/>
      <c r="E218" s="51"/>
    </row>
    <row r="219" spans="4:5" ht="16.5" customHeight="1">
      <c r="D219" s="51"/>
      <c r="E219" s="51"/>
    </row>
    <row r="220" spans="4:5" ht="16.5" customHeight="1">
      <c r="D220" s="51"/>
      <c r="E220" s="51"/>
    </row>
    <row r="221" spans="4:5" ht="16.5" customHeight="1">
      <c r="D221" s="51"/>
      <c r="E221" s="51"/>
    </row>
    <row r="222" spans="4:5" ht="16.5" customHeight="1">
      <c r="D222" s="51"/>
      <c r="E222" s="51"/>
    </row>
    <row r="223" spans="4:5" ht="16.5" customHeight="1">
      <c r="D223" s="51"/>
      <c r="E223" s="51"/>
    </row>
    <row r="224" spans="4:5" ht="16.5" customHeight="1">
      <c r="D224" s="51"/>
      <c r="E224" s="51"/>
    </row>
    <row r="225" spans="4:5" ht="16.5" customHeight="1">
      <c r="D225" s="51"/>
      <c r="E225" s="51"/>
    </row>
    <row r="226" spans="4:5" ht="16.5" customHeight="1">
      <c r="D226" s="51"/>
      <c r="E226" s="51"/>
    </row>
    <row r="227" spans="4:5" ht="16.5" customHeight="1">
      <c r="D227" s="51"/>
      <c r="E227" s="51"/>
    </row>
    <row r="228" spans="4:5" ht="16.5" customHeight="1">
      <c r="D228" s="51"/>
      <c r="E228" s="51"/>
    </row>
    <row r="229" spans="4:5" ht="16.5" customHeight="1">
      <c r="D229" s="51"/>
      <c r="E229" s="51"/>
    </row>
    <row r="230" spans="4:5" ht="16.5" customHeight="1">
      <c r="D230" s="51"/>
      <c r="E230" s="51"/>
    </row>
    <row r="231" spans="4:5" ht="16.5" customHeight="1">
      <c r="D231" s="51"/>
      <c r="E231" s="51"/>
    </row>
    <row r="232" spans="4:5" ht="16.5" customHeight="1">
      <c r="D232" s="51"/>
      <c r="E232" s="51"/>
    </row>
    <row r="233" spans="4:5" ht="16.5" customHeight="1">
      <c r="D233" s="51"/>
      <c r="E233" s="51"/>
    </row>
    <row r="234" spans="4:5" ht="16.5" customHeight="1">
      <c r="D234" s="51"/>
      <c r="E234" s="51"/>
    </row>
    <row r="235" spans="4:5" ht="16.5" customHeight="1">
      <c r="D235" s="51"/>
      <c r="E235" s="51"/>
    </row>
    <row r="236" spans="4:5" ht="16.5" customHeight="1">
      <c r="D236" s="51"/>
      <c r="E236" s="51"/>
    </row>
    <row r="237" spans="4:5" ht="16.5" customHeight="1">
      <c r="D237" s="51"/>
      <c r="E237" s="51"/>
    </row>
    <row r="238" spans="4:5" ht="16.5" customHeight="1">
      <c r="D238" s="51"/>
      <c r="E238" s="51"/>
    </row>
    <row r="239" spans="4:5" ht="16.5" customHeight="1">
      <c r="D239" s="51"/>
      <c r="E239" s="51"/>
    </row>
    <row r="240" spans="4:5" ht="16.5" customHeight="1">
      <c r="D240" s="51"/>
      <c r="E240" s="51"/>
    </row>
    <row r="241" spans="4:5" ht="16.5" customHeight="1">
      <c r="D241" s="51"/>
      <c r="E241" s="51"/>
    </row>
    <row r="242" spans="4:5" ht="16.5" customHeight="1">
      <c r="D242" s="51"/>
      <c r="E242" s="51"/>
    </row>
    <row r="243" spans="4:5" ht="16.5" customHeight="1">
      <c r="D243" s="51"/>
      <c r="E243" s="51"/>
    </row>
    <row r="244" spans="4:5" ht="16.5" customHeight="1">
      <c r="D244" s="51"/>
      <c r="E244" s="51"/>
    </row>
    <row r="245" spans="4:5" ht="16.5" customHeight="1">
      <c r="D245" s="51"/>
      <c r="E245" s="51"/>
    </row>
    <row r="246" spans="4:5" ht="16.5" customHeight="1">
      <c r="D246" s="51"/>
      <c r="E246" s="51"/>
    </row>
    <row r="247" spans="4:5" ht="16.5" customHeight="1">
      <c r="D247" s="51"/>
      <c r="E247" s="51"/>
    </row>
    <row r="248" spans="4:5" ht="16.5" customHeight="1">
      <c r="D248" s="51"/>
      <c r="E248" s="51"/>
    </row>
    <row r="249" spans="4:5" ht="16.5" customHeight="1">
      <c r="D249" s="51"/>
      <c r="E249" s="51"/>
    </row>
    <row r="250" spans="4:5" ht="16.5" customHeight="1">
      <c r="D250" s="51"/>
      <c r="E250" s="51"/>
    </row>
    <row r="251" spans="4:5" ht="16.5" customHeight="1">
      <c r="D251" s="51"/>
      <c r="E251" s="51"/>
    </row>
    <row r="252" spans="4:5" ht="16.5" customHeight="1">
      <c r="D252" s="51"/>
      <c r="E252" s="51"/>
    </row>
    <row r="253" spans="4:5" ht="16.5" customHeight="1">
      <c r="D253" s="51"/>
      <c r="E253" s="51"/>
    </row>
    <row r="254" spans="4:5" ht="16.5" customHeight="1">
      <c r="D254" s="51"/>
      <c r="E254" s="51"/>
    </row>
    <row r="255" spans="4:5" ht="16.5" customHeight="1">
      <c r="D255" s="51"/>
      <c r="E255" s="51"/>
    </row>
    <row r="256" spans="4:5" ht="16.5" customHeight="1">
      <c r="D256" s="51"/>
      <c r="E256" s="51"/>
    </row>
    <row r="257" spans="4:5" ht="16.5" customHeight="1">
      <c r="D257" s="51"/>
      <c r="E257" s="51"/>
    </row>
    <row r="258" spans="4:5" ht="16.5" customHeight="1">
      <c r="D258" s="51"/>
      <c r="E258" s="51"/>
    </row>
    <row r="259" spans="4:5" ht="16.5" customHeight="1">
      <c r="D259" s="51"/>
      <c r="E259" s="51"/>
    </row>
    <row r="260" spans="4:5" ht="16.5" customHeight="1">
      <c r="D260" s="51"/>
      <c r="E260" s="51"/>
    </row>
    <row r="261" spans="4:5" ht="16.5" customHeight="1">
      <c r="D261" s="51"/>
      <c r="E261" s="51"/>
    </row>
    <row r="262" spans="4:5" ht="16.5" customHeight="1">
      <c r="D262" s="51"/>
      <c r="E262" s="51"/>
    </row>
    <row r="263" spans="4:5" ht="16.5" customHeight="1">
      <c r="D263" s="51"/>
      <c r="E263" s="51"/>
    </row>
    <row r="264" spans="4:5" ht="16.5" customHeight="1">
      <c r="D264" s="51"/>
      <c r="E264" s="51"/>
    </row>
    <row r="265" spans="4:5" ht="16.5" customHeight="1">
      <c r="D265" s="51"/>
      <c r="E265" s="51"/>
    </row>
    <row r="266" spans="4:5" ht="16.5" customHeight="1">
      <c r="D266" s="51"/>
      <c r="E266" s="51"/>
    </row>
    <row r="267" spans="4:5" ht="16.5" customHeight="1">
      <c r="D267" s="51"/>
      <c r="E267" s="51"/>
    </row>
    <row r="268" spans="4:5" ht="16.5" customHeight="1">
      <c r="D268" s="51"/>
      <c r="E268" s="51"/>
    </row>
    <row r="269" spans="4:5" ht="16.5" customHeight="1">
      <c r="D269" s="51"/>
      <c r="E269" s="51"/>
    </row>
    <row r="270" spans="4:5" ht="16.5" customHeight="1">
      <c r="D270" s="51"/>
      <c r="E270" s="51"/>
    </row>
    <row r="271" spans="4:5" ht="16.5" customHeight="1">
      <c r="D271" s="51"/>
      <c r="E271" s="51"/>
    </row>
    <row r="272" spans="4:5" ht="16.5" customHeight="1">
      <c r="D272" s="51"/>
      <c r="E272" s="51"/>
    </row>
    <row r="273" spans="4:5" ht="16.5" customHeight="1">
      <c r="D273" s="51"/>
      <c r="E273" s="51"/>
    </row>
    <row r="274" spans="4:5" ht="16.5" customHeight="1">
      <c r="D274" s="51"/>
      <c r="E274" s="51"/>
    </row>
    <row r="275" spans="4:5" ht="16.5" customHeight="1">
      <c r="D275" s="51"/>
      <c r="E275" s="51"/>
    </row>
    <row r="276" spans="4:5" ht="16.5" customHeight="1">
      <c r="D276" s="51"/>
      <c r="E276" s="51"/>
    </row>
    <row r="277" spans="4:5" ht="16.5" customHeight="1">
      <c r="D277" s="51"/>
      <c r="E277" s="51"/>
    </row>
    <row r="278" spans="4:5" ht="16.5" customHeight="1">
      <c r="D278" s="51"/>
      <c r="E278" s="51"/>
    </row>
    <row r="279" spans="4:5" ht="16.5" customHeight="1">
      <c r="D279" s="51"/>
      <c r="E279" s="51"/>
    </row>
    <row r="280" spans="4:5" ht="16.5" customHeight="1">
      <c r="D280" s="51"/>
      <c r="E280" s="51"/>
    </row>
    <row r="281" spans="4:5" ht="16.5" customHeight="1">
      <c r="D281" s="51"/>
      <c r="E281" s="51"/>
    </row>
    <row r="282" spans="4:5" ht="16.5" customHeight="1">
      <c r="D282" s="51"/>
      <c r="E282" s="51"/>
    </row>
    <row r="283" spans="4:5" ht="16.5" customHeight="1">
      <c r="D283" s="51"/>
      <c r="E283" s="51"/>
    </row>
    <row r="284" spans="4:5" ht="16.5" customHeight="1">
      <c r="D284" s="51"/>
      <c r="E284" s="51"/>
    </row>
    <row r="285" spans="4:5" ht="16.5" customHeight="1">
      <c r="D285" s="51"/>
      <c r="E285" s="51"/>
    </row>
    <row r="286" spans="4:5" ht="16.5" customHeight="1">
      <c r="D286" s="51"/>
      <c r="E286" s="51"/>
    </row>
    <row r="287" spans="4:5" ht="16.5" customHeight="1">
      <c r="D287" s="51"/>
      <c r="E287" s="51"/>
    </row>
    <row r="288" spans="4:5" ht="16.5" customHeight="1">
      <c r="D288" s="51"/>
      <c r="E288" s="51"/>
    </row>
    <row r="289" spans="4:5" ht="16.5" customHeight="1">
      <c r="D289" s="51"/>
      <c r="E289" s="51"/>
    </row>
    <row r="290" spans="4:5" ht="16.5" customHeight="1">
      <c r="D290" s="51"/>
      <c r="E290" s="51"/>
    </row>
    <row r="291" spans="4:5" ht="16.5" customHeight="1">
      <c r="D291" s="51"/>
      <c r="E291" s="51"/>
    </row>
    <row r="292" spans="4:5" ht="16.5" customHeight="1">
      <c r="D292" s="51"/>
      <c r="E292" s="51"/>
    </row>
    <row r="293" spans="4:5" ht="16.5" customHeight="1">
      <c r="D293" s="51"/>
      <c r="E293" s="51"/>
    </row>
    <row r="294" spans="4:5" ht="16.5" customHeight="1">
      <c r="D294" s="51"/>
      <c r="E294" s="51"/>
    </row>
    <row r="295" spans="4:5" ht="16.5" customHeight="1">
      <c r="D295" s="51"/>
      <c r="E295" s="51"/>
    </row>
    <row r="296" spans="4:5" ht="16.5" customHeight="1">
      <c r="D296" s="51"/>
      <c r="E296" s="51"/>
    </row>
    <row r="297" spans="4:5" ht="16.5" customHeight="1">
      <c r="D297" s="51"/>
      <c r="E297" s="51"/>
    </row>
    <row r="298" spans="4:5" ht="16.5" customHeight="1">
      <c r="D298" s="51"/>
      <c r="E298" s="51"/>
    </row>
    <row r="299" spans="4:5" ht="16.5" customHeight="1">
      <c r="D299" s="51"/>
      <c r="E299" s="51"/>
    </row>
    <row r="300" spans="4:5" ht="16.5" customHeight="1">
      <c r="D300" s="51"/>
      <c r="E300" s="51"/>
    </row>
    <row r="301" spans="4:5" ht="16.5" customHeight="1">
      <c r="D301" s="51"/>
      <c r="E301" s="51"/>
    </row>
    <row r="302" spans="4:5" ht="16.5" customHeight="1">
      <c r="D302" s="51"/>
      <c r="E302" s="51"/>
    </row>
    <row r="303" spans="4:5" ht="16.5" customHeight="1">
      <c r="D303" s="51"/>
      <c r="E303" s="51"/>
    </row>
    <row r="304" spans="4:5" ht="16.5" customHeight="1">
      <c r="D304" s="51"/>
      <c r="E304" s="51"/>
    </row>
    <row r="305" spans="4:5" ht="16.5" customHeight="1">
      <c r="D305" s="51"/>
      <c r="E305" s="51"/>
    </row>
    <row r="306" spans="4:5" ht="16.5" customHeight="1">
      <c r="D306" s="51"/>
      <c r="E306" s="51"/>
    </row>
    <row r="307" spans="4:5" ht="16.5" customHeight="1">
      <c r="D307" s="51"/>
      <c r="E307" s="51"/>
    </row>
    <row r="308" spans="4:5" ht="16.5" customHeight="1">
      <c r="D308" s="51"/>
      <c r="E308" s="51"/>
    </row>
    <row r="309" spans="4:5" ht="16.5" customHeight="1">
      <c r="D309" s="51"/>
      <c r="E309" s="51"/>
    </row>
    <row r="310" spans="4:5" ht="16.5" customHeight="1">
      <c r="D310" s="51"/>
      <c r="E310" s="51"/>
    </row>
    <row r="311" spans="4:5" ht="16.5" customHeight="1">
      <c r="D311" s="51"/>
      <c r="E311" s="51"/>
    </row>
    <row r="312" spans="4:5" ht="16.5" customHeight="1">
      <c r="D312" s="51"/>
      <c r="E312" s="51"/>
    </row>
    <row r="313" spans="4:5" ht="16.5" customHeight="1">
      <c r="D313" s="51"/>
      <c r="E313" s="51"/>
    </row>
    <row r="314" spans="4:5" ht="16.5" customHeight="1">
      <c r="D314" s="51"/>
      <c r="E314" s="51"/>
    </row>
    <row r="315" spans="4:5" ht="16.5" customHeight="1">
      <c r="D315" s="51"/>
      <c r="E315" s="51"/>
    </row>
    <row r="316" spans="4:5" ht="16.5" customHeight="1">
      <c r="D316" s="51"/>
      <c r="E316" s="51"/>
    </row>
    <row r="317" spans="4:5" ht="16.5" customHeight="1">
      <c r="D317" s="51"/>
      <c r="E317" s="51"/>
    </row>
    <row r="318" spans="4:5" ht="16.5" customHeight="1">
      <c r="D318" s="51"/>
      <c r="E318" s="51"/>
    </row>
    <row r="319" spans="4:5" ht="16.5" customHeight="1">
      <c r="D319" s="51"/>
      <c r="E319" s="51"/>
    </row>
    <row r="320" spans="4:5" ht="16.5" customHeight="1">
      <c r="D320" s="51"/>
      <c r="E320" s="51"/>
    </row>
    <row r="321" spans="4:5" ht="16.5" customHeight="1">
      <c r="D321" s="51"/>
      <c r="E321" s="51"/>
    </row>
    <row r="322" spans="4:5" ht="16.5" customHeight="1">
      <c r="D322" s="51"/>
      <c r="E322" s="51"/>
    </row>
    <row r="323" spans="4:5" ht="16.5" customHeight="1">
      <c r="D323" s="51"/>
      <c r="E323" s="51"/>
    </row>
    <row r="324" spans="4:5" ht="16.5" customHeight="1">
      <c r="D324" s="51"/>
      <c r="E324" s="51"/>
    </row>
    <row r="325" spans="4:5" ht="16.5" customHeight="1">
      <c r="D325" s="51"/>
      <c r="E325" s="51"/>
    </row>
    <row r="326" spans="4:5" ht="16.5" customHeight="1">
      <c r="D326" s="51"/>
      <c r="E326" s="51"/>
    </row>
    <row r="327" spans="4:5" ht="16.5" customHeight="1">
      <c r="D327" s="51"/>
      <c r="E327" s="51"/>
    </row>
    <row r="328" spans="4:5" ht="16.5" customHeight="1">
      <c r="D328" s="51"/>
      <c r="E328" s="51"/>
    </row>
    <row r="329" spans="4:5" ht="16.5" customHeight="1">
      <c r="D329" s="51"/>
      <c r="E329" s="51"/>
    </row>
    <row r="330" spans="4:5" ht="16.5" customHeight="1">
      <c r="D330" s="51"/>
      <c r="E330" s="51"/>
    </row>
    <row r="331" spans="4:5" ht="16.5" customHeight="1">
      <c r="D331" s="51"/>
      <c r="E331" s="51"/>
    </row>
    <row r="332" spans="4:5" ht="16.5" customHeight="1">
      <c r="D332" s="51"/>
      <c r="E332" s="51"/>
    </row>
    <row r="333" spans="4:5" ht="16.5" customHeight="1">
      <c r="D333" s="51"/>
      <c r="E333" s="51"/>
    </row>
    <row r="334" spans="4:5" ht="16.5" customHeight="1">
      <c r="D334" s="51"/>
      <c r="E334" s="51"/>
    </row>
    <row r="335" spans="4:5" ht="16.5" customHeight="1">
      <c r="D335" s="51"/>
      <c r="E335" s="51"/>
    </row>
    <row r="336" spans="4:5" ht="16.5" customHeight="1">
      <c r="D336" s="51"/>
      <c r="E336" s="51"/>
    </row>
    <row r="337" spans="4:5" ht="16.5" customHeight="1">
      <c r="D337" s="51"/>
      <c r="E337" s="51"/>
    </row>
    <row r="338" spans="4:5" ht="16.5" customHeight="1">
      <c r="D338" s="51"/>
      <c r="E338" s="51"/>
    </row>
    <row r="339" spans="4:5" ht="16.5" customHeight="1">
      <c r="D339" s="51"/>
      <c r="E339" s="51"/>
    </row>
    <row r="340" spans="4:5" ht="16.5" customHeight="1">
      <c r="D340" s="51"/>
      <c r="E340" s="51"/>
    </row>
    <row r="341" spans="4:5" ht="16.5" customHeight="1">
      <c r="D341" s="51"/>
      <c r="E341" s="51"/>
    </row>
    <row r="342" spans="4:5" ht="16.5" customHeight="1">
      <c r="D342" s="51"/>
      <c r="E342" s="51"/>
    </row>
    <row r="343" spans="4:5" ht="16.5" customHeight="1">
      <c r="D343" s="51"/>
      <c r="E343" s="51"/>
    </row>
    <row r="344" spans="4:5" ht="16.5" customHeight="1">
      <c r="D344" s="51"/>
      <c r="E344" s="51"/>
    </row>
    <row r="345" spans="4:5" ht="16.5" customHeight="1">
      <c r="D345" s="51"/>
      <c r="E345" s="51"/>
    </row>
    <row r="346" spans="4:5" ht="16.5" customHeight="1">
      <c r="D346" s="51"/>
      <c r="E346" s="51"/>
    </row>
    <row r="347" spans="4:5" ht="16.5" customHeight="1">
      <c r="D347" s="51"/>
      <c r="E347" s="51"/>
    </row>
    <row r="348" spans="4:5" ht="16.5" customHeight="1">
      <c r="D348" s="51"/>
      <c r="E348" s="51"/>
    </row>
    <row r="349" spans="4:5" ht="16.5" customHeight="1">
      <c r="D349" s="51"/>
      <c r="E349" s="51"/>
    </row>
    <row r="350" spans="4:5" ht="16.5" customHeight="1">
      <c r="D350" s="51"/>
      <c r="E350" s="51"/>
    </row>
    <row r="351" spans="4:5" ht="16.5" customHeight="1">
      <c r="D351" s="51"/>
      <c r="E351" s="51"/>
    </row>
    <row r="352" spans="4:5" ht="16.5" customHeight="1">
      <c r="D352" s="51"/>
      <c r="E352" s="51"/>
    </row>
    <row r="353" spans="4:5" ht="16.5" customHeight="1">
      <c r="D353" s="51"/>
      <c r="E353" s="51"/>
    </row>
    <row r="354" spans="4:5" ht="16.5" customHeight="1">
      <c r="D354" s="51"/>
      <c r="E354" s="51"/>
    </row>
    <row r="355" spans="4:5" ht="16.5" customHeight="1">
      <c r="D355" s="51"/>
      <c r="E355" s="51"/>
    </row>
    <row r="356" spans="4:5" ht="16.5" customHeight="1">
      <c r="D356" s="51"/>
      <c r="E356" s="51"/>
    </row>
    <row r="357" spans="4:5" ht="16.5" customHeight="1">
      <c r="D357" s="51"/>
      <c r="E357" s="51"/>
    </row>
    <row r="358" spans="4:5" ht="16.5" customHeight="1">
      <c r="D358" s="51"/>
      <c r="E358" s="51"/>
    </row>
    <row r="359" spans="4:5" ht="16.5" customHeight="1">
      <c r="D359" s="51"/>
      <c r="E359" s="51"/>
    </row>
    <row r="360" spans="4:5" ht="16.5" customHeight="1">
      <c r="D360" s="51"/>
      <c r="E360" s="51"/>
    </row>
    <row r="361" spans="4:5" ht="16.5" customHeight="1">
      <c r="D361" s="51"/>
      <c r="E361" s="51"/>
    </row>
    <row r="362" spans="4:5" ht="16.5" customHeight="1">
      <c r="D362" s="51"/>
      <c r="E362" s="51"/>
    </row>
    <row r="363" spans="4:5" ht="16.5" customHeight="1">
      <c r="D363" s="51"/>
      <c r="E363" s="51"/>
    </row>
    <row r="364" spans="4:5" ht="16.5" customHeight="1">
      <c r="D364" s="51"/>
      <c r="E364" s="51"/>
    </row>
    <row r="365" spans="4:5" ht="16.5" customHeight="1">
      <c r="D365" s="51"/>
      <c r="E365" s="51"/>
    </row>
    <row r="366" spans="4:5" ht="16.5" customHeight="1">
      <c r="D366" s="51"/>
      <c r="E366" s="51"/>
    </row>
    <row r="367" spans="4:5" ht="16.5" customHeight="1">
      <c r="D367" s="51"/>
      <c r="E367" s="51"/>
    </row>
    <row r="368" spans="4:5" ht="16.5" customHeight="1">
      <c r="D368" s="51"/>
      <c r="E368" s="51"/>
    </row>
    <row r="369" spans="4:5" ht="16.5" customHeight="1">
      <c r="D369" s="51"/>
      <c r="E369" s="51"/>
    </row>
    <row r="370" spans="4:5" ht="16.5" customHeight="1">
      <c r="D370" s="51"/>
      <c r="E370" s="51"/>
    </row>
    <row r="371" spans="4:5" ht="16.5" customHeight="1">
      <c r="D371" s="51"/>
      <c r="E371" s="51"/>
    </row>
    <row r="372" spans="4:5" ht="16.5" customHeight="1">
      <c r="D372" s="51"/>
      <c r="E372" s="51"/>
    </row>
    <row r="373" spans="4:5" ht="16.5" customHeight="1">
      <c r="D373" s="51"/>
      <c r="E373" s="51"/>
    </row>
    <row r="374" spans="4:5" ht="16.5" customHeight="1">
      <c r="D374" s="51"/>
      <c r="E374" s="51"/>
    </row>
    <row r="375" spans="4:5" ht="16.5" customHeight="1">
      <c r="D375" s="51"/>
      <c r="E375" s="51"/>
    </row>
    <row r="376" spans="4:5" ht="16.5" customHeight="1">
      <c r="D376" s="51"/>
      <c r="E376" s="51"/>
    </row>
    <row r="377" spans="4:5" ht="16.5" customHeight="1">
      <c r="D377" s="51"/>
      <c r="E377" s="51"/>
    </row>
    <row r="378" spans="4:5" ht="16.5" customHeight="1">
      <c r="D378" s="51"/>
      <c r="E378" s="51"/>
    </row>
    <row r="379" spans="4:5" ht="16.5" customHeight="1">
      <c r="D379" s="51"/>
      <c r="E379" s="51"/>
    </row>
    <row r="380" spans="4:5" ht="16.5" customHeight="1">
      <c r="D380" s="51"/>
      <c r="E380" s="51"/>
    </row>
    <row r="381" spans="4:5" ht="16.5" customHeight="1">
      <c r="D381" s="51"/>
      <c r="E381" s="51"/>
    </row>
    <row r="382" spans="4:5" ht="16.5" customHeight="1">
      <c r="D382" s="51"/>
      <c r="E382" s="51"/>
    </row>
    <row r="383" spans="4:5" ht="16.5" customHeight="1">
      <c r="D383" s="51"/>
      <c r="E383" s="51"/>
    </row>
    <row r="384" spans="4:5" ht="16.5" customHeight="1">
      <c r="D384" s="51"/>
      <c r="E384" s="51"/>
    </row>
    <row r="385" spans="4:5" ht="16.5" customHeight="1">
      <c r="D385" s="51"/>
      <c r="E385" s="51"/>
    </row>
    <row r="386" spans="4:5" ht="16.5" customHeight="1">
      <c r="D386" s="51"/>
      <c r="E386" s="51"/>
    </row>
    <row r="387" spans="4:5" ht="16.5" customHeight="1">
      <c r="D387" s="51"/>
      <c r="E387" s="51"/>
    </row>
    <row r="388" spans="4:5" ht="16.5" customHeight="1">
      <c r="D388" s="51"/>
      <c r="E388" s="51"/>
    </row>
    <row r="389" spans="4:5" ht="16.5" customHeight="1">
      <c r="D389" s="51"/>
      <c r="E389" s="51"/>
    </row>
    <row r="390" spans="4:5" ht="16.5" customHeight="1">
      <c r="D390" s="51"/>
      <c r="E390" s="51"/>
    </row>
    <row r="391" spans="4:5" ht="16.5" customHeight="1">
      <c r="D391" s="51"/>
      <c r="E391" s="51"/>
    </row>
    <row r="392" spans="4:5" ht="16.5" customHeight="1">
      <c r="D392" s="51"/>
      <c r="E392" s="51"/>
    </row>
    <row r="393" spans="4:5" ht="16.5" customHeight="1">
      <c r="D393" s="51"/>
      <c r="E393" s="51"/>
    </row>
    <row r="394" spans="4:5" ht="16.5" customHeight="1">
      <c r="D394" s="51"/>
      <c r="E394" s="51"/>
    </row>
    <row r="395" spans="4:5" ht="16.5" customHeight="1">
      <c r="D395" s="51"/>
      <c r="E395" s="51"/>
    </row>
    <row r="396" spans="4:5" ht="16.5" customHeight="1">
      <c r="D396" s="51"/>
      <c r="E396" s="51"/>
    </row>
    <row r="397" spans="4:5" ht="16.5" customHeight="1">
      <c r="D397" s="51"/>
      <c r="E397" s="51"/>
    </row>
    <row r="398" spans="4:5" ht="16.5" customHeight="1">
      <c r="D398" s="51"/>
      <c r="E398" s="51"/>
    </row>
    <row r="399" spans="4:5" ht="16.5" customHeight="1">
      <c r="D399" s="51"/>
      <c r="E399" s="51"/>
    </row>
    <row r="400" spans="4:5" ht="16.5" customHeight="1">
      <c r="D400" s="51"/>
      <c r="E400" s="51"/>
    </row>
    <row r="401" spans="4:5" ht="16.5" customHeight="1">
      <c r="D401" s="51"/>
      <c r="E401" s="51"/>
    </row>
    <row r="402" spans="4:5" ht="16.5" customHeight="1">
      <c r="D402" s="51"/>
      <c r="E402" s="51"/>
    </row>
    <row r="403" spans="4:5" ht="16.5" customHeight="1">
      <c r="D403" s="51"/>
      <c r="E403" s="51"/>
    </row>
    <row r="404" spans="4:5" ht="16.5" customHeight="1">
      <c r="D404" s="51"/>
      <c r="E404" s="51"/>
    </row>
    <row r="405" spans="4:5" ht="16.5" customHeight="1">
      <c r="D405" s="51"/>
      <c r="E405" s="51"/>
    </row>
    <row r="406" spans="4:5" ht="16.5" customHeight="1">
      <c r="D406" s="51"/>
      <c r="E406" s="51"/>
    </row>
    <row r="407" spans="4:5" ht="16.5" customHeight="1">
      <c r="D407" s="51"/>
      <c r="E407" s="51"/>
    </row>
    <row r="408" spans="4:5" ht="16.5" customHeight="1">
      <c r="D408" s="51"/>
      <c r="E408" s="51"/>
    </row>
    <row r="409" spans="4:5" ht="16.5" customHeight="1">
      <c r="D409" s="51"/>
      <c r="E409" s="51"/>
    </row>
    <row r="410" spans="4:5" ht="16.5" customHeight="1">
      <c r="D410" s="51"/>
      <c r="E410" s="51"/>
    </row>
    <row r="411" spans="4:5" ht="16.5" customHeight="1">
      <c r="D411" s="51"/>
      <c r="E411" s="51"/>
    </row>
    <row r="412" spans="4:5" ht="16.5" customHeight="1">
      <c r="D412" s="51"/>
      <c r="E412" s="51"/>
    </row>
    <row r="413" spans="4:5" ht="16.5" customHeight="1">
      <c r="D413" s="51"/>
      <c r="E413" s="51"/>
    </row>
    <row r="414" spans="4:5" ht="16.5" customHeight="1">
      <c r="D414" s="51"/>
      <c r="E414" s="51"/>
    </row>
    <row r="415" spans="4:5" ht="16.5" customHeight="1">
      <c r="D415" s="51"/>
      <c r="E415" s="51"/>
    </row>
    <row r="416" spans="4:5" ht="16.5" customHeight="1">
      <c r="D416" s="51"/>
      <c r="E416" s="51"/>
    </row>
    <row r="417" spans="4:5" ht="16.5" customHeight="1">
      <c r="D417" s="51"/>
      <c r="E417" s="51"/>
    </row>
    <row r="418" spans="4:5" ht="16.5" customHeight="1">
      <c r="D418" s="51"/>
      <c r="E418" s="51"/>
    </row>
    <row r="419" spans="4:5" ht="16.5" customHeight="1">
      <c r="D419" s="51"/>
      <c r="E419" s="51"/>
    </row>
    <row r="420" spans="4:5" ht="16.5" customHeight="1">
      <c r="D420" s="51"/>
      <c r="E420" s="51"/>
    </row>
    <row r="421" spans="4:5" ht="16.5" customHeight="1">
      <c r="D421" s="51"/>
      <c r="E421" s="51"/>
    </row>
    <row r="422" spans="4:5" ht="16.5" customHeight="1">
      <c r="D422" s="51"/>
      <c r="E422" s="51"/>
    </row>
    <row r="423" spans="4:5" ht="16.5" customHeight="1">
      <c r="D423" s="51"/>
      <c r="E423" s="51"/>
    </row>
    <row r="424" spans="4:5" ht="16.5" customHeight="1">
      <c r="D424" s="51"/>
      <c r="E424" s="51"/>
    </row>
    <row r="425" spans="4:5" ht="16.5" customHeight="1">
      <c r="D425" s="51"/>
      <c r="E425" s="51"/>
    </row>
    <row r="426" spans="4:5" ht="16.5" customHeight="1">
      <c r="D426" s="51"/>
      <c r="E426" s="51"/>
    </row>
    <row r="427" spans="4:5" ht="16.5" customHeight="1">
      <c r="D427" s="51"/>
      <c r="E427" s="51"/>
    </row>
    <row r="428" spans="4:5" ht="16.5" customHeight="1">
      <c r="D428" s="51"/>
      <c r="E428" s="51"/>
    </row>
    <row r="429" spans="4:5" ht="16.5" customHeight="1">
      <c r="D429" s="51"/>
      <c r="E429" s="51"/>
    </row>
    <row r="430" spans="4:5" ht="16.5" customHeight="1">
      <c r="D430" s="51"/>
      <c r="E430" s="51"/>
    </row>
    <row r="431" spans="4:5" ht="16.5" customHeight="1">
      <c r="D431" s="51"/>
      <c r="E431" s="51"/>
    </row>
    <row r="432" spans="4:5" ht="16.5" customHeight="1">
      <c r="D432" s="51"/>
      <c r="E432" s="51"/>
    </row>
    <row r="433" spans="4:5" ht="16.5" customHeight="1">
      <c r="D433" s="51"/>
      <c r="E433" s="51"/>
    </row>
    <row r="434" spans="4:5" ht="16.5" customHeight="1">
      <c r="D434" s="51"/>
      <c r="E434" s="51"/>
    </row>
    <row r="435" spans="4:5" ht="16.5" customHeight="1">
      <c r="D435" s="51"/>
      <c r="E435" s="51"/>
    </row>
    <row r="436" spans="4:5" ht="16.5" customHeight="1">
      <c r="D436" s="51"/>
      <c r="E436" s="51"/>
    </row>
    <row r="437" spans="4:5" ht="16.5" customHeight="1">
      <c r="D437" s="51"/>
      <c r="E437" s="51"/>
    </row>
    <row r="438" spans="4:5" ht="16.5" customHeight="1">
      <c r="D438" s="51"/>
      <c r="E438" s="51"/>
    </row>
    <row r="439" spans="4:5" ht="16.5" customHeight="1">
      <c r="D439" s="51"/>
      <c r="E439" s="51"/>
    </row>
    <row r="440" spans="4:5" ht="16.5" customHeight="1">
      <c r="D440" s="51"/>
      <c r="E440" s="51"/>
    </row>
    <row r="441" spans="4:5" ht="16.5" customHeight="1">
      <c r="D441" s="51"/>
      <c r="E441" s="51"/>
    </row>
    <row r="442" spans="4:5" ht="16.5" customHeight="1">
      <c r="D442" s="51"/>
      <c r="E442" s="51"/>
    </row>
    <row r="443" spans="4:5" ht="16.5" customHeight="1">
      <c r="D443" s="51"/>
      <c r="E443" s="51"/>
    </row>
    <row r="444" spans="4:5" ht="16.5" customHeight="1">
      <c r="D444" s="51"/>
      <c r="E444" s="51"/>
    </row>
    <row r="445" spans="4:5" ht="16.5" customHeight="1">
      <c r="D445" s="51"/>
      <c r="E445" s="51"/>
    </row>
    <row r="446" spans="4:5" ht="16.5" customHeight="1">
      <c r="D446" s="51"/>
      <c r="E446" s="51"/>
    </row>
    <row r="447" spans="4:5" ht="16.5" customHeight="1">
      <c r="D447" s="51"/>
      <c r="E447" s="51"/>
    </row>
    <row r="448" spans="4:5" ht="16.5" customHeight="1">
      <c r="D448" s="51"/>
      <c r="E448" s="51"/>
    </row>
    <row r="449" spans="4:5" ht="16.5" customHeight="1">
      <c r="D449" s="51"/>
      <c r="E449" s="51"/>
    </row>
    <row r="450" spans="4:5" ht="16.5" customHeight="1">
      <c r="D450" s="51"/>
      <c r="E450" s="51"/>
    </row>
    <row r="451" spans="4:5" ht="16.5" customHeight="1">
      <c r="D451" s="51"/>
      <c r="E451" s="51"/>
    </row>
    <row r="452" spans="4:5" ht="16.5" customHeight="1">
      <c r="D452" s="51"/>
      <c r="E452" s="51"/>
    </row>
    <row r="453" spans="4:5" ht="16.5" customHeight="1">
      <c r="D453" s="51"/>
      <c r="E453" s="51"/>
    </row>
    <row r="454" spans="4:5" ht="16.5" customHeight="1">
      <c r="D454" s="51"/>
      <c r="E454" s="51"/>
    </row>
    <row r="455" spans="4:5" ht="16.5" customHeight="1">
      <c r="D455" s="51"/>
      <c r="E455" s="51"/>
    </row>
    <row r="456" spans="4:5" ht="16.5" customHeight="1">
      <c r="D456" s="51"/>
      <c r="E456" s="51"/>
    </row>
    <row r="457" spans="4:5" ht="16.5" customHeight="1">
      <c r="D457" s="51"/>
      <c r="E457" s="51"/>
    </row>
    <row r="458" spans="4:5" ht="16.5" customHeight="1">
      <c r="D458" s="51"/>
      <c r="E458" s="51"/>
    </row>
    <row r="459" spans="4:5" ht="16.5" customHeight="1">
      <c r="D459" s="51"/>
      <c r="E459" s="51"/>
    </row>
    <row r="460" spans="4:5" ht="16.5" customHeight="1">
      <c r="D460" s="51"/>
      <c r="E460" s="51"/>
    </row>
    <row r="461" spans="4:5" ht="16.5" customHeight="1">
      <c r="D461" s="51"/>
      <c r="E461" s="51"/>
    </row>
    <row r="462" spans="4:5" ht="16.5" customHeight="1">
      <c r="D462" s="51"/>
      <c r="E462" s="51"/>
    </row>
    <row r="463" spans="4:5" ht="16.5" customHeight="1">
      <c r="D463" s="51"/>
      <c r="E463" s="51"/>
    </row>
    <row r="464" spans="4:5" ht="16.5" customHeight="1">
      <c r="D464" s="51"/>
      <c r="E464" s="51"/>
    </row>
    <row r="465" spans="4:5" ht="16.5" customHeight="1">
      <c r="D465" s="51"/>
      <c r="E465" s="51"/>
    </row>
    <row r="466" spans="4:5" ht="16.5" customHeight="1">
      <c r="D466" s="51"/>
      <c r="E466" s="51"/>
    </row>
    <row r="467" spans="4:5" ht="16.5" customHeight="1">
      <c r="D467" s="51"/>
      <c r="E467" s="51"/>
    </row>
    <row r="468" spans="4:5" ht="16.5" customHeight="1">
      <c r="D468" s="51"/>
      <c r="E468" s="51"/>
    </row>
    <row r="469" spans="4:5" ht="16.5" customHeight="1">
      <c r="D469" s="51"/>
      <c r="E469" s="51"/>
    </row>
    <row r="470" spans="4:5" ht="16.5" customHeight="1">
      <c r="D470" s="51"/>
      <c r="E470" s="51"/>
    </row>
    <row r="471" spans="4:5" ht="16.5" customHeight="1">
      <c r="D471" s="51"/>
      <c r="E471" s="51"/>
    </row>
    <row r="472" spans="4:5" ht="16.5" customHeight="1">
      <c r="D472" s="51"/>
      <c r="E472" s="51"/>
    </row>
    <row r="473" spans="4:5" ht="16.5" customHeight="1">
      <c r="D473" s="51"/>
      <c r="E473" s="51"/>
    </row>
    <row r="474" spans="4:5" ht="16.5" customHeight="1">
      <c r="D474" s="51"/>
      <c r="E474" s="51"/>
    </row>
    <row r="475" spans="4:5" ht="16.5" customHeight="1">
      <c r="D475" s="51"/>
      <c r="E475" s="51"/>
    </row>
    <row r="476" spans="4:5" ht="16.5" customHeight="1">
      <c r="D476" s="51"/>
      <c r="E476" s="51"/>
    </row>
    <row r="477" spans="4:5" ht="16.5" customHeight="1">
      <c r="D477" s="51"/>
      <c r="E477" s="51"/>
    </row>
    <row r="478" spans="4:5" ht="16.5" customHeight="1">
      <c r="D478" s="51"/>
      <c r="E478" s="51"/>
    </row>
    <row r="479" spans="4:5" ht="16.5" customHeight="1">
      <c r="D479" s="51"/>
      <c r="E479" s="51"/>
    </row>
    <row r="480" spans="4:5" ht="16.5" customHeight="1">
      <c r="D480" s="51"/>
      <c r="E480" s="51"/>
    </row>
    <row r="481" spans="4:5" ht="16.5" customHeight="1">
      <c r="D481" s="51"/>
      <c r="E481" s="51"/>
    </row>
    <row r="482" spans="4:5" ht="16.5" customHeight="1">
      <c r="D482" s="51"/>
      <c r="E482" s="51"/>
    </row>
    <row r="483" spans="4:5" ht="16.5" customHeight="1">
      <c r="D483" s="51"/>
      <c r="E483" s="51"/>
    </row>
    <row r="484" spans="4:5" ht="16.5" customHeight="1">
      <c r="D484" s="51"/>
      <c r="E484" s="51"/>
    </row>
    <row r="485" spans="4:5" ht="16.5" customHeight="1">
      <c r="D485" s="51"/>
      <c r="E485" s="51"/>
    </row>
    <row r="486" spans="4:5" ht="16.5" customHeight="1">
      <c r="D486" s="51"/>
      <c r="E486" s="51"/>
    </row>
    <row r="487" spans="4:5" ht="16.5" customHeight="1">
      <c r="D487" s="51"/>
      <c r="E487" s="51"/>
    </row>
    <row r="488" spans="4:5" ht="16.5" customHeight="1">
      <c r="D488" s="51"/>
      <c r="E488" s="51"/>
    </row>
    <row r="489" spans="4:5" ht="16.5" customHeight="1">
      <c r="D489" s="51"/>
      <c r="E489" s="51"/>
    </row>
    <row r="490" spans="4:5" ht="16.5" customHeight="1">
      <c r="D490" s="51"/>
      <c r="E490" s="51"/>
    </row>
    <row r="491" spans="4:5" ht="16.5" customHeight="1">
      <c r="D491" s="51"/>
      <c r="E491" s="51"/>
    </row>
    <row r="492" spans="4:5" ht="16.5" customHeight="1">
      <c r="D492" s="51"/>
      <c r="E492" s="51"/>
    </row>
    <row r="493" spans="4:5" ht="16.5" customHeight="1">
      <c r="D493" s="51"/>
      <c r="E493" s="51"/>
    </row>
    <row r="494" spans="4:5" ht="16.5" customHeight="1">
      <c r="D494" s="51"/>
      <c r="E494" s="51"/>
    </row>
    <row r="495" spans="4:5" ht="16.5" customHeight="1">
      <c r="D495" s="51"/>
      <c r="E495" s="51"/>
    </row>
    <row r="496" spans="4:5" ht="16.5" customHeight="1">
      <c r="D496" s="51"/>
      <c r="E496" s="51"/>
    </row>
    <row r="497" spans="4:5" ht="16.5" customHeight="1">
      <c r="D497" s="51"/>
      <c r="E497" s="51"/>
    </row>
    <row r="498" spans="4:5" ht="16.5" customHeight="1">
      <c r="D498" s="51"/>
      <c r="E498" s="51"/>
    </row>
    <row r="499" spans="4:5" ht="16.5" customHeight="1">
      <c r="D499" s="51"/>
      <c r="E499" s="51"/>
    </row>
    <row r="500" spans="4:5" ht="16.5" customHeight="1">
      <c r="D500" s="51"/>
      <c r="E500" s="51"/>
    </row>
    <row r="501" spans="4:5" ht="16.5" customHeight="1">
      <c r="D501" s="51"/>
      <c r="E501" s="51"/>
    </row>
    <row r="502" spans="4:5" ht="16.5" customHeight="1">
      <c r="D502" s="51"/>
      <c r="E502" s="51"/>
    </row>
    <row r="503" spans="4:5" ht="16.5" customHeight="1">
      <c r="D503" s="51"/>
      <c r="E503" s="51"/>
    </row>
    <row r="504" spans="4:5" ht="16.5" customHeight="1">
      <c r="D504" s="51"/>
      <c r="E504" s="51"/>
    </row>
    <row r="505" spans="4:5" ht="16.5" customHeight="1">
      <c r="D505" s="51"/>
      <c r="E505" s="51"/>
    </row>
    <row r="506" spans="4:5" ht="16.5" customHeight="1">
      <c r="D506" s="51"/>
      <c r="E506" s="51"/>
    </row>
    <row r="507" spans="4:5" ht="16.5" customHeight="1">
      <c r="D507" s="51"/>
      <c r="E507" s="51"/>
    </row>
    <row r="508" spans="4:5" ht="16.5" customHeight="1">
      <c r="D508" s="51"/>
      <c r="E508" s="51"/>
    </row>
    <row r="509" spans="4:5" ht="16.5" customHeight="1">
      <c r="D509" s="51"/>
      <c r="E509" s="51"/>
    </row>
    <row r="510" spans="4:5" ht="16.5" customHeight="1">
      <c r="D510" s="51"/>
      <c r="E510" s="51"/>
    </row>
    <row r="511" spans="4:5" ht="16.5" customHeight="1">
      <c r="D511" s="51"/>
      <c r="E511" s="51"/>
    </row>
    <row r="512" spans="4:5" ht="16.5" customHeight="1">
      <c r="D512" s="51"/>
      <c r="E512" s="51"/>
    </row>
    <row r="513" spans="4:5" ht="16.5" customHeight="1">
      <c r="D513" s="51"/>
      <c r="E513" s="51"/>
    </row>
    <row r="514" spans="4:5" ht="16.5" customHeight="1">
      <c r="D514" s="51"/>
      <c r="E514" s="51"/>
    </row>
    <row r="515" spans="4:5" ht="16.5" customHeight="1">
      <c r="D515" s="51"/>
      <c r="E515" s="51"/>
    </row>
    <row r="516" spans="4:5" ht="16.5" customHeight="1">
      <c r="D516" s="51"/>
      <c r="E516" s="51"/>
    </row>
    <row r="517" spans="4:5" ht="16.5" customHeight="1">
      <c r="D517" s="51"/>
      <c r="E517" s="51"/>
    </row>
    <row r="518" spans="4:5" ht="16.5" customHeight="1">
      <c r="D518" s="51"/>
      <c r="E518" s="51"/>
    </row>
    <row r="519" spans="4:5" ht="16.5" customHeight="1">
      <c r="D519" s="51"/>
      <c r="E519" s="51"/>
    </row>
    <row r="520" spans="4:5" ht="16.5" customHeight="1">
      <c r="D520" s="51"/>
      <c r="E520" s="51"/>
    </row>
    <row r="521" spans="4:5" ht="16.5" customHeight="1">
      <c r="D521" s="51"/>
      <c r="E521" s="51"/>
    </row>
    <row r="522" spans="4:5" ht="16.5" customHeight="1">
      <c r="D522" s="51"/>
      <c r="E522" s="51"/>
    </row>
    <row r="523" spans="4:5" ht="16.5" customHeight="1">
      <c r="D523" s="51"/>
      <c r="E523" s="51"/>
    </row>
    <row r="524" spans="4:5" ht="16.5" customHeight="1">
      <c r="D524" s="51"/>
      <c r="E524" s="51"/>
    </row>
    <row r="525" spans="4:5" ht="16.5" customHeight="1">
      <c r="D525" s="51"/>
      <c r="E525" s="51"/>
    </row>
    <row r="526" spans="4:5" ht="16.5" customHeight="1">
      <c r="D526" s="51"/>
      <c r="E526" s="51"/>
    </row>
    <row r="527" spans="4:5" ht="16.5" customHeight="1">
      <c r="D527" s="51"/>
      <c r="E527" s="51"/>
    </row>
    <row r="528" spans="4:5" ht="16.5" customHeight="1">
      <c r="D528" s="51"/>
      <c r="E528" s="51"/>
    </row>
    <row r="529" spans="4:5" ht="16.5" customHeight="1">
      <c r="D529" s="51"/>
      <c r="E529" s="51"/>
    </row>
    <row r="530" spans="4:5" ht="16.5" customHeight="1">
      <c r="D530" s="51"/>
      <c r="E530" s="51"/>
    </row>
    <row r="531" spans="4:5" ht="16.5" customHeight="1">
      <c r="D531" s="51"/>
      <c r="E531" s="51"/>
    </row>
    <row r="532" spans="4:5" ht="16.5" customHeight="1">
      <c r="D532" s="51"/>
      <c r="E532" s="51"/>
    </row>
    <row r="533" spans="4:5" ht="16.5" customHeight="1">
      <c r="D533" s="51"/>
      <c r="E533" s="51"/>
    </row>
    <row r="534" spans="4:5" ht="16.5" customHeight="1">
      <c r="D534" s="51"/>
      <c r="E534" s="51"/>
    </row>
    <row r="535" spans="4:5" ht="16.5" customHeight="1">
      <c r="D535" s="51"/>
      <c r="E535" s="51"/>
    </row>
    <row r="536" spans="4:5" ht="16.5" customHeight="1">
      <c r="D536" s="51"/>
      <c r="E536" s="51"/>
    </row>
    <row r="537" spans="4:5" ht="16.5" customHeight="1">
      <c r="D537" s="51"/>
      <c r="E537" s="51"/>
    </row>
    <row r="538" spans="4:5" ht="16.5" customHeight="1">
      <c r="D538" s="51"/>
      <c r="E538" s="51"/>
    </row>
    <row r="539" spans="4:5" ht="16.5" customHeight="1">
      <c r="D539" s="51"/>
      <c r="E539" s="51"/>
    </row>
    <row r="540" spans="4:5" ht="16.5" customHeight="1">
      <c r="D540" s="51"/>
      <c r="E540" s="51"/>
    </row>
    <row r="541" spans="4:5" ht="16.5" customHeight="1">
      <c r="D541" s="51"/>
      <c r="E541" s="51"/>
    </row>
    <row r="542" spans="4:5" ht="16.5" customHeight="1">
      <c r="D542" s="51"/>
      <c r="E542" s="51"/>
    </row>
    <row r="543" spans="4:5" ht="16.5" customHeight="1">
      <c r="D543" s="51"/>
      <c r="E543" s="51"/>
    </row>
    <row r="544" spans="4:5" ht="16.5" customHeight="1">
      <c r="D544" s="51"/>
      <c r="E544" s="51"/>
    </row>
    <row r="545" spans="4:5" ht="16.5" customHeight="1">
      <c r="D545" s="51"/>
      <c r="E545" s="51"/>
    </row>
    <row r="546" spans="4:5" ht="16.5" customHeight="1">
      <c r="D546" s="51"/>
      <c r="E546" s="51"/>
    </row>
    <row r="547" spans="4:5" ht="16.5" customHeight="1">
      <c r="D547" s="51"/>
      <c r="E547" s="51"/>
    </row>
    <row r="548" spans="4:5" ht="16.5" customHeight="1">
      <c r="D548" s="51"/>
      <c r="E548" s="51"/>
    </row>
    <row r="549" spans="4:5" ht="16.5" customHeight="1">
      <c r="D549" s="51"/>
      <c r="E549" s="51"/>
    </row>
    <row r="550" spans="4:5" ht="16.5" customHeight="1">
      <c r="D550" s="51"/>
      <c r="E550" s="51"/>
    </row>
    <row r="551" spans="4:5" ht="16.5" customHeight="1">
      <c r="D551" s="51"/>
      <c r="E551" s="51"/>
    </row>
    <row r="552" spans="4:5" ht="16.5" customHeight="1">
      <c r="D552" s="51"/>
      <c r="E552" s="51"/>
    </row>
    <row r="553" spans="4:5" ht="16.5" customHeight="1">
      <c r="D553" s="51"/>
      <c r="E553" s="51"/>
    </row>
    <row r="554" spans="4:5" ht="16.5" customHeight="1">
      <c r="D554" s="51"/>
      <c r="E554" s="51"/>
    </row>
    <row r="555" spans="4:5" ht="16.5" customHeight="1">
      <c r="D555" s="51"/>
      <c r="E555" s="51"/>
    </row>
    <row r="556" spans="4:5" ht="16.5" customHeight="1">
      <c r="D556" s="51"/>
      <c r="E556" s="51"/>
    </row>
    <row r="557" spans="4:5" ht="16.5" customHeight="1">
      <c r="D557" s="51"/>
      <c r="E557" s="51"/>
    </row>
    <row r="558" spans="4:5" ht="16.5" customHeight="1">
      <c r="D558" s="51"/>
      <c r="E558" s="51"/>
    </row>
    <row r="559" spans="4:5" ht="16.5" customHeight="1">
      <c r="D559" s="51"/>
      <c r="E559" s="51"/>
    </row>
    <row r="560" spans="4:5" ht="16.5" customHeight="1">
      <c r="D560" s="51"/>
      <c r="E560" s="51"/>
    </row>
    <row r="561" spans="4:5" ht="16.5" customHeight="1">
      <c r="D561" s="51"/>
      <c r="E561" s="51"/>
    </row>
    <row r="562" spans="4:5" ht="16.5" customHeight="1">
      <c r="D562" s="51"/>
      <c r="E562" s="51"/>
    </row>
    <row r="563" spans="4:5" ht="16.5" customHeight="1">
      <c r="D563" s="51"/>
      <c r="E563" s="51"/>
    </row>
    <row r="564" spans="4:5" ht="16.5" customHeight="1">
      <c r="D564" s="51"/>
      <c r="E564" s="51"/>
    </row>
    <row r="565" spans="4:5" ht="16.5" customHeight="1">
      <c r="D565" s="51"/>
      <c r="E565" s="51"/>
    </row>
    <row r="566" spans="4:5" ht="16.5" customHeight="1">
      <c r="D566" s="51"/>
      <c r="E566" s="51"/>
    </row>
    <row r="567" spans="4:5" ht="16.5" customHeight="1">
      <c r="D567" s="51"/>
      <c r="E567" s="51"/>
    </row>
    <row r="568" spans="4:5" ht="16.5" customHeight="1">
      <c r="D568" s="51"/>
      <c r="E568" s="51"/>
    </row>
    <row r="569" spans="4:5" ht="16.5" customHeight="1">
      <c r="D569" s="51"/>
      <c r="E569" s="51"/>
    </row>
    <row r="570" spans="4:5" ht="16.5" customHeight="1">
      <c r="D570" s="51"/>
      <c r="E570" s="51"/>
    </row>
    <row r="571" spans="4:5" ht="16.5" customHeight="1">
      <c r="D571" s="51"/>
      <c r="E571" s="51"/>
    </row>
    <row r="572" spans="4:5" ht="16.5" customHeight="1">
      <c r="D572" s="51"/>
      <c r="E572" s="51"/>
    </row>
    <row r="573" spans="4:5" ht="16.5" customHeight="1">
      <c r="D573" s="51"/>
      <c r="E573" s="51"/>
    </row>
    <row r="574" spans="4:5" ht="16.5" customHeight="1">
      <c r="D574" s="51"/>
      <c r="E574" s="51"/>
    </row>
    <row r="575" spans="4:5" ht="16.5" customHeight="1">
      <c r="D575" s="51"/>
      <c r="E575" s="51"/>
    </row>
    <row r="576" spans="4:5" ht="16.5" customHeight="1">
      <c r="D576" s="51"/>
      <c r="E576" s="51"/>
    </row>
    <row r="577" spans="4:5" ht="16.5" customHeight="1">
      <c r="D577" s="51"/>
      <c r="E577" s="51"/>
    </row>
    <row r="578" spans="4:5" ht="16.5" customHeight="1">
      <c r="D578" s="51"/>
      <c r="E578" s="51"/>
    </row>
    <row r="579" spans="4:5" ht="16.5" customHeight="1">
      <c r="D579" s="51"/>
      <c r="E579" s="51"/>
    </row>
    <row r="580" spans="4:5" ht="16.5" customHeight="1">
      <c r="D580" s="51"/>
      <c r="E580" s="51"/>
    </row>
    <row r="581" spans="4:5" ht="16.5" customHeight="1">
      <c r="D581" s="51"/>
      <c r="E581" s="51"/>
    </row>
    <row r="582" spans="4:5" ht="16.5" customHeight="1">
      <c r="D582" s="51"/>
      <c r="E582" s="51"/>
    </row>
    <row r="583" spans="4:5" ht="16.5" customHeight="1">
      <c r="D583" s="51"/>
      <c r="E583" s="51"/>
    </row>
    <row r="584" spans="4:5" ht="16.5" customHeight="1">
      <c r="D584" s="51"/>
      <c r="E584" s="51"/>
    </row>
    <row r="585" spans="4:5" ht="16.5" customHeight="1">
      <c r="D585" s="51"/>
      <c r="E585" s="51"/>
    </row>
    <row r="586" spans="4:5" ht="16.5" customHeight="1">
      <c r="D586" s="51"/>
      <c r="E586" s="51"/>
    </row>
    <row r="587" spans="4:5" ht="16.5" customHeight="1">
      <c r="D587" s="51"/>
      <c r="E587" s="51"/>
    </row>
    <row r="588" spans="4:5" ht="16.5" customHeight="1">
      <c r="D588" s="51"/>
      <c r="E588" s="51"/>
    </row>
    <row r="589" spans="4:5" ht="16.5" customHeight="1">
      <c r="D589" s="51"/>
      <c r="E589" s="51"/>
    </row>
    <row r="590" spans="4:5" ht="16.5" customHeight="1">
      <c r="D590" s="51"/>
      <c r="E590" s="51"/>
    </row>
    <row r="591" spans="4:5" ht="16.5" customHeight="1">
      <c r="D591" s="51"/>
      <c r="E591" s="51"/>
    </row>
    <row r="592" spans="4:5" ht="16.5" customHeight="1">
      <c r="D592" s="51"/>
      <c r="E592" s="51"/>
    </row>
    <row r="593" spans="4:5" ht="16.5" customHeight="1">
      <c r="D593" s="51"/>
      <c r="E593" s="51"/>
    </row>
    <row r="594" spans="4:5" ht="16.5" customHeight="1">
      <c r="D594" s="51"/>
      <c r="E594" s="51"/>
    </row>
    <row r="595" spans="4:5" ht="16.5" customHeight="1">
      <c r="D595" s="51"/>
      <c r="E595" s="51"/>
    </row>
    <row r="596" spans="4:5" ht="16.5" customHeight="1">
      <c r="D596" s="51"/>
      <c r="E596" s="51"/>
    </row>
    <row r="597" spans="4:5" ht="16.5" customHeight="1">
      <c r="D597" s="51"/>
      <c r="E597" s="51"/>
    </row>
    <row r="598" spans="4:5" ht="16.5" customHeight="1">
      <c r="D598" s="51"/>
      <c r="E598" s="51"/>
    </row>
    <row r="599" spans="4:5" ht="16.5" customHeight="1">
      <c r="D599" s="51"/>
      <c r="E599" s="51"/>
    </row>
    <row r="600" spans="4:5" ht="16.5" customHeight="1">
      <c r="D600" s="51"/>
      <c r="E600" s="51"/>
    </row>
    <row r="601" spans="4:5" ht="16.5" customHeight="1">
      <c r="D601" s="51"/>
      <c r="E601" s="51"/>
    </row>
    <row r="602" spans="4:5" ht="16.5" customHeight="1">
      <c r="D602" s="51"/>
      <c r="E602" s="51"/>
    </row>
    <row r="603" spans="4:5" ht="16.5" customHeight="1">
      <c r="D603" s="51"/>
      <c r="E603" s="51"/>
    </row>
    <row r="604" spans="4:5" ht="16.5" customHeight="1">
      <c r="D604" s="51"/>
      <c r="E604" s="51"/>
    </row>
    <row r="605" spans="4:5" ht="16.5" customHeight="1">
      <c r="D605" s="51"/>
      <c r="E605" s="51"/>
    </row>
    <row r="606" spans="4:5" ht="16.5" customHeight="1">
      <c r="D606" s="51"/>
      <c r="E606" s="51"/>
    </row>
    <row r="607" spans="4:5" ht="16.5" customHeight="1">
      <c r="D607" s="51"/>
      <c r="E607" s="51"/>
    </row>
    <row r="608" spans="4:5" ht="16.5" customHeight="1">
      <c r="D608" s="51"/>
      <c r="E608" s="51"/>
    </row>
    <row r="609" spans="4:5" ht="16.5" customHeight="1">
      <c r="D609" s="51"/>
      <c r="E609" s="51"/>
    </row>
    <row r="610" spans="4:5" ht="16.5" customHeight="1">
      <c r="D610" s="51"/>
      <c r="E610" s="51"/>
    </row>
    <row r="611" spans="4:5" ht="16.5" customHeight="1">
      <c r="D611" s="51"/>
      <c r="E611" s="51"/>
    </row>
    <row r="612" spans="4:5" ht="16.5" customHeight="1">
      <c r="D612" s="51"/>
      <c r="E612" s="51"/>
    </row>
    <row r="613" spans="4:5" ht="16.5" customHeight="1">
      <c r="D613" s="51"/>
      <c r="E613" s="51"/>
    </row>
    <row r="614" spans="4:5" ht="16.5" customHeight="1">
      <c r="D614" s="51"/>
      <c r="E614" s="51"/>
    </row>
    <row r="615" spans="4:5" ht="16.5" customHeight="1">
      <c r="D615" s="51"/>
      <c r="E615" s="51"/>
    </row>
    <row r="616" spans="4:5" ht="16.5" customHeight="1">
      <c r="D616" s="51"/>
      <c r="E616" s="51"/>
    </row>
    <row r="617" spans="4:5" ht="16.5" customHeight="1">
      <c r="D617" s="51"/>
      <c r="E617" s="51"/>
    </row>
    <row r="618" spans="4:5" ht="16.5" customHeight="1">
      <c r="D618" s="51"/>
      <c r="E618" s="51"/>
    </row>
    <row r="619" spans="4:5" ht="16.5" customHeight="1">
      <c r="D619" s="51"/>
      <c r="E619" s="51"/>
    </row>
    <row r="620" spans="4:5" ht="16.5" customHeight="1">
      <c r="D620" s="51"/>
      <c r="E620" s="51"/>
    </row>
    <row r="621" spans="4:5" ht="16.5" customHeight="1">
      <c r="D621" s="51"/>
      <c r="E621" s="51"/>
    </row>
    <row r="622" spans="4:5" ht="16.5" customHeight="1">
      <c r="D622" s="51"/>
      <c r="E622" s="51"/>
    </row>
    <row r="623" spans="4:5" ht="16.5" customHeight="1">
      <c r="D623" s="51"/>
      <c r="E623" s="51"/>
    </row>
    <row r="624" spans="4:5" ht="16.5" customHeight="1">
      <c r="D624" s="51"/>
      <c r="E624" s="51"/>
    </row>
    <row r="625" spans="4:5" ht="16.5" customHeight="1">
      <c r="D625" s="51"/>
      <c r="E625" s="51"/>
    </row>
    <row r="626" spans="4:5" ht="16.5" customHeight="1">
      <c r="D626" s="51"/>
      <c r="E626" s="51"/>
    </row>
    <row r="627" spans="4:5" ht="16.5" customHeight="1">
      <c r="D627" s="51"/>
      <c r="E627" s="51"/>
    </row>
    <row r="628" spans="4:5" ht="16.5" customHeight="1">
      <c r="D628" s="51"/>
      <c r="E628" s="51"/>
    </row>
    <row r="629" spans="4:5" ht="16.5" customHeight="1">
      <c r="D629" s="51"/>
      <c r="E629" s="51"/>
    </row>
    <row r="630" spans="4:5" ht="16.5" customHeight="1">
      <c r="D630" s="51"/>
      <c r="E630" s="51"/>
    </row>
    <row r="631" spans="4:5" ht="16.5" customHeight="1">
      <c r="D631" s="51"/>
      <c r="E631" s="51"/>
    </row>
    <row r="632" spans="4:5" ht="16.5" customHeight="1">
      <c r="D632" s="51"/>
      <c r="E632" s="51"/>
    </row>
    <row r="633" spans="4:5" ht="16.5" customHeight="1">
      <c r="D633" s="51"/>
      <c r="E633" s="51"/>
    </row>
    <row r="634" spans="4:5" ht="16.5" customHeight="1">
      <c r="D634" s="51"/>
      <c r="E634" s="51"/>
    </row>
    <row r="635" spans="4:5" ht="16.5" customHeight="1">
      <c r="D635" s="51"/>
      <c r="E635" s="51"/>
    </row>
    <row r="636" spans="4:5" ht="16.5" customHeight="1">
      <c r="D636" s="51"/>
      <c r="E636" s="51"/>
    </row>
    <row r="637" spans="4:5" ht="16.5" customHeight="1">
      <c r="D637" s="51"/>
      <c r="E637" s="51"/>
    </row>
    <row r="638" spans="4:5" ht="16.5" customHeight="1">
      <c r="D638" s="51"/>
      <c r="E638" s="51"/>
    </row>
    <row r="639" spans="4:5" ht="16.5" customHeight="1">
      <c r="D639" s="51"/>
      <c r="E639" s="51"/>
    </row>
    <row r="640" spans="4:5" ht="16.5" customHeight="1">
      <c r="D640" s="51"/>
      <c r="E640" s="51"/>
    </row>
    <row r="641" spans="4:5" ht="16.5" customHeight="1">
      <c r="D641" s="51"/>
      <c r="E641" s="51"/>
    </row>
    <row r="642" spans="4:5" ht="16.5" customHeight="1">
      <c r="D642" s="51"/>
      <c r="E642" s="51"/>
    </row>
    <row r="643" spans="4:5" ht="16.5" customHeight="1">
      <c r="D643" s="51"/>
      <c r="E643" s="51"/>
    </row>
    <row r="644" spans="4:5" ht="16.5" customHeight="1">
      <c r="D644" s="51"/>
      <c r="E644" s="51"/>
    </row>
    <row r="645" spans="4:5" ht="16.5" customHeight="1">
      <c r="D645" s="51"/>
      <c r="E645" s="51"/>
    </row>
    <row r="646" spans="4:5" ht="16.5" customHeight="1">
      <c r="D646" s="51"/>
      <c r="E646" s="51"/>
    </row>
    <row r="647" spans="4:5" ht="16.5" customHeight="1">
      <c r="D647" s="51"/>
      <c r="E647" s="51"/>
    </row>
    <row r="648" spans="4:5" ht="16.5" customHeight="1">
      <c r="D648" s="51"/>
      <c r="E648" s="51"/>
    </row>
    <row r="649" spans="4:5" ht="16.5" customHeight="1">
      <c r="D649" s="51"/>
      <c r="E649" s="51"/>
    </row>
    <row r="650" spans="4:5" ht="16.5" customHeight="1">
      <c r="D650" s="51"/>
      <c r="E650" s="51"/>
    </row>
    <row r="651" spans="4:5" ht="16.5" customHeight="1">
      <c r="D651" s="51"/>
      <c r="E651" s="51"/>
    </row>
    <row r="652" spans="4:5" ht="16.5" customHeight="1">
      <c r="D652" s="51"/>
      <c r="E652" s="51"/>
    </row>
    <row r="653" spans="4:5" ht="16.5" customHeight="1">
      <c r="D653" s="51"/>
      <c r="E653" s="51"/>
    </row>
    <row r="654" spans="4:5" ht="16.5" customHeight="1">
      <c r="D654" s="51"/>
      <c r="E654" s="51"/>
    </row>
    <row r="655" spans="4:5" ht="16.5" customHeight="1">
      <c r="D655" s="51"/>
      <c r="E655" s="51"/>
    </row>
    <row r="656" spans="4:5" ht="16.5" customHeight="1">
      <c r="D656" s="51"/>
      <c r="E656" s="51"/>
    </row>
    <row r="657" spans="4:5" ht="16.5" customHeight="1">
      <c r="D657" s="51"/>
      <c r="E657" s="51"/>
    </row>
    <row r="658" spans="4:5" ht="16.5" customHeight="1">
      <c r="D658" s="51"/>
      <c r="E658" s="51"/>
    </row>
    <row r="659" spans="4:5" ht="16.5" customHeight="1">
      <c r="D659" s="51"/>
      <c r="E659" s="51"/>
    </row>
    <row r="660" spans="4:5" ht="16.5" customHeight="1">
      <c r="D660" s="51"/>
      <c r="E660" s="51"/>
    </row>
    <row r="661" spans="4:5" ht="16.5" customHeight="1">
      <c r="D661" s="51"/>
      <c r="E661" s="51"/>
    </row>
    <row r="662" spans="4:5" ht="16.5" customHeight="1">
      <c r="D662" s="51"/>
      <c r="E662" s="51"/>
    </row>
    <row r="663" spans="4:5" ht="16.5" customHeight="1">
      <c r="D663" s="51"/>
      <c r="E663" s="51"/>
    </row>
    <row r="664" spans="4:5" ht="16.5" customHeight="1">
      <c r="D664" s="51"/>
      <c r="E664" s="51"/>
    </row>
    <row r="665" spans="4:5" ht="16.5" customHeight="1">
      <c r="D665" s="51"/>
      <c r="E665" s="51"/>
    </row>
    <row r="666" spans="4:5" ht="16.5" customHeight="1">
      <c r="D666" s="51"/>
      <c r="E666" s="51"/>
    </row>
    <row r="667" spans="4:5" ht="16.5" customHeight="1">
      <c r="D667" s="51"/>
      <c r="E667" s="51"/>
    </row>
    <row r="668" spans="4:5" ht="16.5" customHeight="1">
      <c r="D668" s="51"/>
      <c r="E668" s="51"/>
    </row>
    <row r="669" spans="4:5" ht="16.5" customHeight="1">
      <c r="D669" s="51"/>
      <c r="E669" s="51"/>
    </row>
    <row r="670" spans="4:5" ht="16.5" customHeight="1">
      <c r="D670" s="51"/>
      <c r="E670" s="51"/>
    </row>
    <row r="671" spans="4:5" ht="16.5" customHeight="1">
      <c r="D671" s="51"/>
      <c r="E671" s="51"/>
    </row>
    <row r="672" spans="4:5" ht="16.5" customHeight="1">
      <c r="D672" s="51"/>
      <c r="E672" s="51"/>
    </row>
    <row r="673" spans="4:5" ht="16.5" customHeight="1">
      <c r="D673" s="51"/>
      <c r="E673" s="51"/>
    </row>
    <row r="674" spans="4:5" ht="16.5" customHeight="1">
      <c r="D674" s="51"/>
      <c r="E674" s="51"/>
    </row>
    <row r="675" spans="4:5" ht="16.5" customHeight="1">
      <c r="D675" s="51"/>
      <c r="E675" s="51"/>
    </row>
    <row r="676" spans="4:5" ht="16.5" customHeight="1">
      <c r="D676" s="51"/>
      <c r="E676" s="51"/>
    </row>
    <row r="677" spans="4:5" ht="16.5" customHeight="1">
      <c r="D677" s="51"/>
      <c r="E677" s="51"/>
    </row>
    <row r="678" spans="4:5" ht="16.5" customHeight="1">
      <c r="D678" s="51"/>
      <c r="E678" s="51"/>
    </row>
    <row r="679" spans="4:5" ht="16.5" customHeight="1">
      <c r="D679" s="51"/>
      <c r="E679" s="51"/>
    </row>
    <row r="680" spans="4:5" ht="16.5" customHeight="1">
      <c r="D680" s="51"/>
      <c r="E680" s="51"/>
    </row>
    <row r="681" spans="4:5" ht="16.5" customHeight="1">
      <c r="D681" s="51"/>
      <c r="E681" s="51"/>
    </row>
    <row r="682" spans="4:5" ht="16.5" customHeight="1">
      <c r="D682" s="51"/>
      <c r="E682" s="51"/>
    </row>
    <row r="683" spans="4:5" ht="16.5" customHeight="1">
      <c r="D683" s="51"/>
      <c r="E683" s="51"/>
    </row>
    <row r="684" spans="4:5" ht="16.5" customHeight="1">
      <c r="D684" s="51"/>
      <c r="E684" s="51"/>
    </row>
    <row r="685" spans="4:5" ht="16.5" customHeight="1">
      <c r="D685" s="51"/>
      <c r="E685" s="51"/>
    </row>
    <row r="686" spans="4:5" ht="16.5" customHeight="1">
      <c r="D686" s="51"/>
      <c r="E686" s="51"/>
    </row>
    <row r="687" spans="4:5" ht="16.5" customHeight="1">
      <c r="D687" s="51"/>
      <c r="E687" s="51"/>
    </row>
    <row r="688" spans="4:5" ht="16.5" customHeight="1">
      <c r="D688" s="51"/>
      <c r="E688" s="51"/>
    </row>
    <row r="689" spans="4:5" ht="16.5" customHeight="1">
      <c r="D689" s="51"/>
      <c r="E689" s="51"/>
    </row>
    <row r="690" spans="4:5" ht="16.5" customHeight="1">
      <c r="D690" s="51"/>
      <c r="E690" s="51"/>
    </row>
    <row r="691" spans="4:5" ht="16.5" customHeight="1">
      <c r="D691" s="51"/>
      <c r="E691" s="51"/>
    </row>
    <row r="692" spans="4:5" ht="16.5" customHeight="1">
      <c r="D692" s="51"/>
      <c r="E692" s="51"/>
    </row>
    <row r="693" spans="4:5" ht="16.5" customHeight="1">
      <c r="D693" s="51"/>
      <c r="E693" s="51"/>
    </row>
    <row r="694" spans="4:5" ht="16.5" customHeight="1">
      <c r="D694" s="51"/>
      <c r="E694" s="51"/>
    </row>
    <row r="695" spans="4:5" ht="16.5" customHeight="1">
      <c r="D695" s="51"/>
      <c r="E695" s="51"/>
    </row>
    <row r="696" spans="4:5" ht="16.5" customHeight="1">
      <c r="D696" s="51"/>
      <c r="E696" s="51"/>
    </row>
    <row r="697" spans="4:5" ht="16.5" customHeight="1">
      <c r="D697" s="51"/>
      <c r="E697" s="51"/>
    </row>
    <row r="698" spans="4:5" ht="16.5" customHeight="1">
      <c r="D698" s="51"/>
      <c r="E698" s="51"/>
    </row>
    <row r="699" spans="4:5" ht="16.5" customHeight="1">
      <c r="D699" s="51"/>
      <c r="E699" s="51"/>
    </row>
    <row r="700" spans="4:5" ht="16.5" customHeight="1">
      <c r="D700" s="51"/>
      <c r="E700" s="51"/>
    </row>
    <row r="701" spans="4:5" ht="16.5" customHeight="1">
      <c r="D701" s="51"/>
      <c r="E701" s="51"/>
    </row>
    <row r="702" spans="4:5" ht="16.5" customHeight="1">
      <c r="D702" s="51"/>
      <c r="E702" s="51"/>
    </row>
    <row r="703" spans="4:5" ht="16.5" customHeight="1">
      <c r="D703" s="51"/>
      <c r="E703" s="51"/>
    </row>
    <row r="704" spans="4:5" ht="16.5" customHeight="1">
      <c r="D704" s="51"/>
      <c r="E704" s="51"/>
    </row>
    <row r="705" spans="4:5" ht="16.5" customHeight="1">
      <c r="D705" s="51"/>
      <c r="E705" s="51"/>
    </row>
    <row r="706" spans="4:5" ht="16.5" customHeight="1">
      <c r="D706" s="51"/>
      <c r="E706" s="51"/>
    </row>
    <row r="707" spans="4:5" ht="16.5" customHeight="1">
      <c r="D707" s="51"/>
      <c r="E707" s="51"/>
    </row>
    <row r="708" spans="4:5" ht="16.5" customHeight="1">
      <c r="D708" s="51"/>
      <c r="E708" s="51"/>
    </row>
    <row r="709" spans="4:5" ht="16.5" customHeight="1">
      <c r="D709" s="51"/>
      <c r="E709" s="51"/>
    </row>
    <row r="710" spans="4:5" ht="16.5" customHeight="1">
      <c r="D710" s="51"/>
      <c r="E710" s="51"/>
    </row>
    <row r="711" spans="4:5" ht="16.5" customHeight="1">
      <c r="D711" s="51"/>
      <c r="E711" s="51"/>
    </row>
    <row r="712" spans="4:5" ht="16.5" customHeight="1">
      <c r="D712" s="51"/>
      <c r="E712" s="51"/>
    </row>
    <row r="713" spans="4:5" ht="16.5" customHeight="1">
      <c r="D713" s="51"/>
      <c r="E713" s="51"/>
    </row>
    <row r="714" spans="4:5" ht="16.5" customHeight="1">
      <c r="D714" s="51"/>
      <c r="E714" s="51"/>
    </row>
    <row r="715" spans="4:5" ht="16.5" customHeight="1">
      <c r="D715" s="51"/>
      <c r="E715" s="51"/>
    </row>
    <row r="716" spans="4:5" ht="16.5" customHeight="1">
      <c r="D716" s="51"/>
      <c r="E716" s="51"/>
    </row>
    <row r="717" spans="4:5" ht="16.5" customHeight="1">
      <c r="D717" s="51"/>
      <c r="E717" s="51"/>
    </row>
    <row r="718" spans="4:5" ht="16.5" customHeight="1">
      <c r="D718" s="51"/>
      <c r="E718" s="51"/>
    </row>
    <row r="719" spans="4:5" ht="16.5" customHeight="1">
      <c r="D719" s="51"/>
      <c r="E719" s="51"/>
    </row>
    <row r="720" spans="4:5" ht="16.5" customHeight="1">
      <c r="D720" s="51"/>
      <c r="E720" s="51"/>
    </row>
    <row r="721" spans="4:5" ht="16.5" customHeight="1">
      <c r="D721" s="51"/>
      <c r="E721" s="51"/>
    </row>
    <row r="722" spans="4:5" ht="16.5" customHeight="1">
      <c r="D722" s="51"/>
      <c r="E722" s="51"/>
    </row>
    <row r="723" spans="4:5" ht="16.5" customHeight="1">
      <c r="D723" s="51"/>
      <c r="E723" s="51"/>
    </row>
    <row r="724" spans="4:5" ht="16.5" customHeight="1">
      <c r="D724" s="51"/>
      <c r="E724" s="51"/>
    </row>
    <row r="725" spans="4:5" ht="16.5" customHeight="1">
      <c r="D725" s="51"/>
      <c r="E725" s="51"/>
    </row>
    <row r="726" spans="4:5" ht="16.5" customHeight="1">
      <c r="D726" s="51"/>
      <c r="E726" s="51"/>
    </row>
    <row r="727" spans="4:5" ht="16.5" customHeight="1">
      <c r="D727" s="51"/>
      <c r="E727" s="51"/>
    </row>
    <row r="728" spans="4:5" ht="16.5" customHeight="1">
      <c r="D728" s="51"/>
      <c r="E728" s="51"/>
    </row>
    <row r="729" spans="4:5" ht="16.5" customHeight="1">
      <c r="D729" s="51"/>
      <c r="E729" s="51"/>
    </row>
    <row r="730" spans="4:5" ht="16.5" customHeight="1">
      <c r="D730" s="51"/>
      <c r="E730" s="51"/>
    </row>
    <row r="731" spans="4:5" ht="16.5" customHeight="1">
      <c r="D731" s="51"/>
      <c r="E731" s="51"/>
    </row>
    <row r="732" spans="4:5" ht="16.5" customHeight="1">
      <c r="D732" s="51"/>
      <c r="E732" s="51"/>
    </row>
    <row r="733" spans="4:5" ht="16.5" customHeight="1">
      <c r="D733" s="51"/>
      <c r="E733" s="51"/>
    </row>
    <row r="734" spans="4:5" ht="16.5" customHeight="1">
      <c r="D734" s="51"/>
      <c r="E734" s="51"/>
    </row>
    <row r="735" spans="4:5" ht="16.5" customHeight="1">
      <c r="D735" s="51"/>
      <c r="E735" s="51"/>
    </row>
    <row r="736" spans="4:5" ht="16.5" customHeight="1">
      <c r="D736" s="51"/>
      <c r="E736" s="51"/>
    </row>
    <row r="737" spans="4:5" ht="16.5" customHeight="1">
      <c r="D737" s="51"/>
      <c r="E737" s="51"/>
    </row>
    <row r="738" spans="4:5" ht="16.5" customHeight="1">
      <c r="D738" s="51"/>
      <c r="E738" s="51"/>
    </row>
    <row r="739" spans="4:5" ht="16.5" customHeight="1">
      <c r="D739" s="51"/>
      <c r="E739" s="51"/>
    </row>
    <row r="740" spans="4:5" ht="16.5" customHeight="1">
      <c r="D740" s="51"/>
      <c r="E740" s="51"/>
    </row>
    <row r="741" spans="4:5" ht="16.5" customHeight="1">
      <c r="D741" s="51"/>
      <c r="E741" s="51"/>
    </row>
    <row r="742" spans="4:5" ht="16.5" customHeight="1">
      <c r="D742" s="51"/>
      <c r="E742" s="51"/>
    </row>
    <row r="743" spans="4:5" ht="16.5" customHeight="1">
      <c r="D743" s="51"/>
      <c r="E743" s="51"/>
    </row>
    <row r="744" spans="4:5" ht="16.5" customHeight="1">
      <c r="D744" s="51"/>
      <c r="E744" s="51"/>
    </row>
    <row r="745" spans="4:5" ht="16.5" customHeight="1">
      <c r="D745" s="51"/>
      <c r="E745" s="51"/>
    </row>
    <row r="746" spans="4:5" ht="16.5" customHeight="1">
      <c r="D746" s="51"/>
      <c r="E746" s="51"/>
    </row>
    <row r="747" spans="4:5" ht="16.5" customHeight="1">
      <c r="D747" s="51"/>
      <c r="E747" s="51"/>
    </row>
    <row r="748" spans="4:5" ht="16.5" customHeight="1">
      <c r="D748" s="51"/>
      <c r="E748" s="51"/>
    </row>
    <row r="749" spans="4:5" ht="16.5" customHeight="1">
      <c r="D749" s="51"/>
      <c r="E749" s="51"/>
    </row>
    <row r="750" spans="4:5" ht="16.5" customHeight="1">
      <c r="D750" s="51"/>
      <c r="E750" s="51"/>
    </row>
    <row r="751" spans="4:5" ht="16.5" customHeight="1">
      <c r="D751" s="51"/>
      <c r="E751" s="51"/>
    </row>
    <row r="752" spans="4:5" ht="16.5" customHeight="1">
      <c r="D752" s="51"/>
      <c r="E752" s="51"/>
    </row>
    <row r="753" spans="4:5" ht="16.5" customHeight="1">
      <c r="D753" s="51"/>
      <c r="E753" s="51"/>
    </row>
    <row r="754" spans="4:5" ht="16.5" customHeight="1">
      <c r="D754" s="51"/>
      <c r="E754" s="51"/>
    </row>
    <row r="755" spans="4:5" ht="16.5" customHeight="1">
      <c r="D755" s="51"/>
      <c r="E755" s="51"/>
    </row>
    <row r="756" spans="4:5" ht="16.5" customHeight="1">
      <c r="D756" s="51"/>
      <c r="E756" s="51"/>
    </row>
    <row r="757" spans="4:5" ht="16.5" customHeight="1">
      <c r="D757" s="51"/>
      <c r="E757" s="51"/>
    </row>
    <row r="758" spans="4:5" ht="16.5" customHeight="1">
      <c r="D758" s="51"/>
      <c r="E758" s="51"/>
    </row>
    <row r="759" spans="4:5" ht="16.5" customHeight="1">
      <c r="D759" s="51"/>
      <c r="E759" s="51"/>
    </row>
    <row r="760" spans="4:5" ht="16.5" customHeight="1">
      <c r="D760" s="51"/>
      <c r="E760" s="51"/>
    </row>
    <row r="761" spans="4:5" ht="16.5" customHeight="1">
      <c r="D761" s="51"/>
      <c r="E761" s="51"/>
    </row>
    <row r="762" spans="4:5" ht="16.5" customHeight="1">
      <c r="D762" s="51"/>
      <c r="E762" s="51"/>
    </row>
    <row r="763" spans="4:5" ht="16.5" customHeight="1">
      <c r="D763" s="51"/>
      <c r="E763" s="51"/>
    </row>
    <row r="764" spans="4:5" ht="16.5" customHeight="1">
      <c r="D764" s="51"/>
      <c r="E764" s="51"/>
    </row>
    <row r="765" spans="4:5" ht="16.5" customHeight="1">
      <c r="D765" s="51"/>
      <c r="E765" s="51"/>
    </row>
    <row r="766" spans="4:5" ht="16.5" customHeight="1">
      <c r="D766" s="51"/>
      <c r="E766" s="51"/>
    </row>
    <row r="767" spans="4:5" ht="16.5" customHeight="1">
      <c r="D767" s="51"/>
      <c r="E767" s="51"/>
    </row>
    <row r="768" spans="4:5" ht="16.5" customHeight="1">
      <c r="D768" s="51"/>
      <c r="E768" s="51"/>
    </row>
    <row r="769" spans="4:5" ht="16.5" customHeight="1">
      <c r="D769" s="51"/>
      <c r="E769" s="51"/>
    </row>
    <row r="770" spans="4:5" ht="16.5" customHeight="1">
      <c r="D770" s="51"/>
      <c r="E770" s="51"/>
    </row>
    <row r="771" spans="4:5" ht="16.5" customHeight="1">
      <c r="D771" s="51"/>
      <c r="E771" s="51"/>
    </row>
    <row r="772" spans="4:5" ht="16.5" customHeight="1">
      <c r="D772" s="51"/>
      <c r="E772" s="51"/>
    </row>
    <row r="773" spans="4:5" ht="16.5" customHeight="1">
      <c r="D773" s="51"/>
      <c r="E773" s="51"/>
    </row>
    <row r="774" spans="4:5" ht="16.5" customHeight="1">
      <c r="D774" s="51"/>
      <c r="E774" s="51"/>
    </row>
    <row r="775" spans="4:5" ht="16.5" customHeight="1">
      <c r="D775" s="51"/>
      <c r="E775" s="51"/>
    </row>
    <row r="776" spans="4:5" ht="16.5" customHeight="1">
      <c r="D776" s="51"/>
      <c r="E776" s="51"/>
    </row>
    <row r="777" spans="4:5" ht="16.5" customHeight="1">
      <c r="D777" s="51"/>
      <c r="E777" s="51"/>
    </row>
    <row r="778" spans="4:5" ht="16.5" customHeight="1">
      <c r="D778" s="51"/>
      <c r="E778" s="51"/>
    </row>
    <row r="779" spans="4:5" ht="16.5" customHeight="1">
      <c r="D779" s="51"/>
      <c r="E779" s="51"/>
    </row>
    <row r="780" spans="4:5" ht="16.5" customHeight="1">
      <c r="D780" s="51"/>
      <c r="E780" s="51"/>
    </row>
    <row r="781" spans="4:5" ht="16.5" customHeight="1">
      <c r="D781" s="51"/>
      <c r="E781" s="51"/>
    </row>
    <row r="782" spans="4:5" ht="16.5" customHeight="1">
      <c r="D782" s="51"/>
      <c r="E782" s="51"/>
    </row>
    <row r="783" spans="4:5" ht="16.5" customHeight="1">
      <c r="D783" s="51"/>
      <c r="E783" s="51"/>
    </row>
    <row r="784" spans="4:5" ht="16.5" customHeight="1">
      <c r="D784" s="51"/>
      <c r="E784" s="51"/>
    </row>
    <row r="785" spans="4:5" ht="16.5" customHeight="1">
      <c r="D785" s="51"/>
      <c r="E785" s="51"/>
    </row>
    <row r="786" spans="4:5" ht="16.5" customHeight="1">
      <c r="D786" s="51"/>
      <c r="E786" s="51"/>
    </row>
    <row r="787" spans="4:5" ht="16.5" customHeight="1">
      <c r="D787" s="51"/>
      <c r="E787" s="51"/>
    </row>
    <row r="788" spans="4:5" ht="16.5" customHeight="1">
      <c r="D788" s="51"/>
      <c r="E788" s="51"/>
    </row>
    <row r="789" spans="4:5" ht="16.5" customHeight="1">
      <c r="D789" s="51"/>
      <c r="E789" s="51"/>
    </row>
    <row r="790" spans="4:5" ht="16.5" customHeight="1">
      <c r="D790" s="51"/>
      <c r="E790" s="51"/>
    </row>
    <row r="791" spans="4:5" ht="16.5" customHeight="1">
      <c r="D791" s="51"/>
      <c r="E791" s="51"/>
    </row>
    <row r="792" spans="4:5" ht="16.5" customHeight="1">
      <c r="D792" s="51"/>
      <c r="E792" s="51"/>
    </row>
    <row r="793" spans="4:5" ht="16.5" customHeight="1">
      <c r="D793" s="51"/>
      <c r="E793" s="51"/>
    </row>
    <row r="794" spans="4:5" ht="16.5" customHeight="1">
      <c r="D794" s="51"/>
      <c r="E794" s="51"/>
    </row>
    <row r="795" spans="4:5" ht="16.5" customHeight="1">
      <c r="D795" s="51"/>
      <c r="E795" s="51"/>
    </row>
    <row r="796" spans="4:5" ht="16.5" customHeight="1">
      <c r="D796" s="51"/>
      <c r="E796" s="51"/>
    </row>
    <row r="797" spans="4:5" ht="16.5" customHeight="1">
      <c r="D797" s="51"/>
      <c r="E797" s="51"/>
    </row>
    <row r="798" spans="4:5" ht="16.5" customHeight="1">
      <c r="D798" s="51"/>
      <c r="E798" s="51"/>
    </row>
    <row r="799" spans="4:5" ht="16.5" customHeight="1">
      <c r="D799" s="51"/>
      <c r="E799" s="51"/>
    </row>
    <row r="800" spans="4:5" ht="16.5" customHeight="1">
      <c r="D800" s="51"/>
      <c r="E800" s="51"/>
    </row>
    <row r="801" spans="4:5" ht="16.5" customHeight="1">
      <c r="D801" s="51"/>
      <c r="E801" s="51"/>
    </row>
    <row r="802" spans="4:5" ht="16.5" customHeight="1">
      <c r="D802" s="51"/>
      <c r="E802" s="51"/>
    </row>
    <row r="803" spans="4:5" ht="16.5" customHeight="1">
      <c r="D803" s="51"/>
      <c r="E803" s="51"/>
    </row>
    <row r="804" spans="4:5" ht="16.5" customHeight="1">
      <c r="D804" s="51"/>
      <c r="E804" s="51"/>
    </row>
    <row r="805" spans="4:5" ht="16.5" customHeight="1">
      <c r="D805" s="51"/>
      <c r="E805" s="51"/>
    </row>
    <row r="806" spans="4:5" ht="16.5" customHeight="1">
      <c r="D806" s="51"/>
      <c r="E806" s="51"/>
    </row>
    <row r="807" spans="4:5" ht="16.5" customHeight="1">
      <c r="D807" s="51"/>
      <c r="E807" s="51"/>
    </row>
    <row r="808" spans="4:5" ht="16.5" customHeight="1">
      <c r="D808" s="51"/>
      <c r="E808" s="51"/>
    </row>
    <row r="809" spans="4:5" ht="16.5" customHeight="1">
      <c r="D809" s="51"/>
      <c r="E809" s="51"/>
    </row>
    <row r="810" spans="4:5" ht="16.5" customHeight="1">
      <c r="D810" s="51"/>
      <c r="E810" s="51"/>
    </row>
    <row r="811" spans="4:5" ht="16.5" customHeight="1">
      <c r="D811" s="51"/>
      <c r="E811" s="51"/>
    </row>
    <row r="812" spans="4:5" ht="16.5" customHeight="1">
      <c r="D812" s="51"/>
      <c r="E812" s="51"/>
    </row>
    <row r="813" spans="4:5" ht="16.5" customHeight="1">
      <c r="D813" s="51"/>
      <c r="E813" s="51"/>
    </row>
    <row r="814" spans="4:5" ht="16.5" customHeight="1">
      <c r="D814" s="51"/>
      <c r="E814" s="51"/>
    </row>
    <row r="815" spans="4:5" ht="16.5" customHeight="1">
      <c r="D815" s="51"/>
      <c r="E815" s="51"/>
    </row>
    <row r="816" spans="4:5" ht="16.5" customHeight="1">
      <c r="D816" s="51"/>
      <c r="E816" s="51"/>
    </row>
    <row r="817" spans="4:5" ht="16.5" customHeight="1">
      <c r="D817" s="51"/>
      <c r="E817" s="51"/>
    </row>
    <row r="818" spans="4:5" ht="16.5" customHeight="1">
      <c r="D818" s="51"/>
      <c r="E818" s="51"/>
    </row>
    <row r="819" spans="4:5" ht="16.5" customHeight="1">
      <c r="D819" s="51"/>
      <c r="E819" s="51"/>
    </row>
    <row r="820" spans="4:5" ht="16.5" customHeight="1">
      <c r="D820" s="51"/>
      <c r="E820" s="51"/>
    </row>
    <row r="821" spans="4:5" ht="16.5" customHeight="1">
      <c r="D821" s="51"/>
      <c r="E821" s="51"/>
    </row>
    <row r="822" spans="4:5" ht="16.5" customHeight="1">
      <c r="D822" s="51"/>
      <c r="E822" s="51"/>
    </row>
    <row r="823" spans="4:5" ht="16.5" customHeight="1">
      <c r="D823" s="51"/>
      <c r="E823" s="51"/>
    </row>
    <row r="824" spans="4:5" ht="16.5" customHeight="1">
      <c r="D824" s="51"/>
      <c r="E824" s="51"/>
    </row>
    <row r="825" spans="4:5" ht="16.5" customHeight="1">
      <c r="D825" s="51"/>
      <c r="E825" s="51"/>
    </row>
    <row r="826" spans="4:5" ht="16.5" customHeight="1">
      <c r="D826" s="51"/>
      <c r="E826" s="51"/>
    </row>
    <row r="827" spans="4:5" ht="16.5" customHeight="1">
      <c r="D827" s="51"/>
      <c r="E827" s="51"/>
    </row>
    <row r="828" spans="4:5" ht="16.5" customHeight="1">
      <c r="D828" s="51"/>
      <c r="E828" s="51"/>
    </row>
    <row r="829" spans="4:5" ht="16.5" customHeight="1">
      <c r="D829" s="51"/>
      <c r="E829" s="51"/>
    </row>
    <row r="830" spans="4:5" ht="16.5" customHeight="1">
      <c r="D830" s="51"/>
      <c r="E830" s="51"/>
    </row>
    <row r="831" spans="4:5" ht="16.5" customHeight="1">
      <c r="D831" s="51"/>
      <c r="E831" s="51"/>
    </row>
    <row r="832" spans="4:5" ht="16.5" customHeight="1">
      <c r="D832" s="51"/>
      <c r="E832" s="51"/>
    </row>
    <row r="833" spans="4:5" ht="16.5" customHeight="1">
      <c r="D833" s="51"/>
      <c r="E833" s="51"/>
    </row>
    <row r="834" spans="4:5" ht="16.5" customHeight="1">
      <c r="D834" s="51"/>
      <c r="E834" s="51"/>
    </row>
    <row r="835" spans="4:5" ht="16.5" customHeight="1">
      <c r="D835" s="51"/>
      <c r="E835" s="51"/>
    </row>
    <row r="836" spans="4:5" ht="16.5" customHeight="1">
      <c r="D836" s="51"/>
      <c r="E836" s="51"/>
    </row>
    <row r="837" spans="4:5" ht="16.5" customHeight="1">
      <c r="D837" s="51"/>
      <c r="E837" s="51"/>
    </row>
    <row r="838" spans="4:5" ht="16.5" customHeight="1">
      <c r="D838" s="51"/>
      <c r="E838" s="51"/>
    </row>
    <row r="839" spans="4:5" ht="16.5" customHeight="1">
      <c r="D839" s="51"/>
      <c r="E839" s="51"/>
    </row>
    <row r="840" spans="4:5" ht="16.5" customHeight="1">
      <c r="D840" s="51"/>
      <c r="E840" s="51"/>
    </row>
    <row r="841" spans="4:5" ht="16.5" customHeight="1">
      <c r="D841" s="51"/>
      <c r="E841" s="51"/>
    </row>
    <row r="842" spans="4:5" ht="16.5" customHeight="1">
      <c r="D842" s="51"/>
      <c r="E842" s="51"/>
    </row>
    <row r="843" spans="4:5" ht="16.5" customHeight="1">
      <c r="D843" s="51"/>
      <c r="E843" s="51"/>
    </row>
    <row r="844" spans="4:5" ht="16.5" customHeight="1">
      <c r="D844" s="51"/>
      <c r="E844" s="51"/>
    </row>
    <row r="845" spans="4:5" ht="16.5" customHeight="1">
      <c r="D845" s="51"/>
      <c r="E845" s="51"/>
    </row>
    <row r="846" spans="4:5" ht="16.5" customHeight="1">
      <c r="D846" s="51"/>
      <c r="E846" s="51"/>
    </row>
    <row r="847" spans="4:5" ht="16.5" customHeight="1">
      <c r="D847" s="51"/>
      <c r="E847" s="51"/>
    </row>
    <row r="848" spans="4:5" ht="16.5" customHeight="1">
      <c r="D848" s="51"/>
      <c r="E848" s="51"/>
    </row>
    <row r="849" spans="4:5" ht="16.5" customHeight="1">
      <c r="D849" s="51"/>
      <c r="E849" s="51"/>
    </row>
    <row r="850" spans="4:5" ht="16.5" customHeight="1">
      <c r="D850" s="51"/>
      <c r="E850" s="51"/>
    </row>
    <row r="851" spans="4:5" ht="16.5" customHeight="1">
      <c r="D851" s="51"/>
      <c r="E851" s="51"/>
    </row>
    <row r="852" spans="4:5" ht="16.5" customHeight="1">
      <c r="D852" s="51"/>
      <c r="E852" s="51"/>
    </row>
    <row r="853" spans="4:5" ht="16.5" customHeight="1">
      <c r="D853" s="51"/>
      <c r="E853" s="51"/>
    </row>
    <row r="854" spans="4:5" ht="16.5" customHeight="1">
      <c r="D854" s="51"/>
      <c r="E854" s="51"/>
    </row>
    <row r="855" spans="4:5" ht="16.5" customHeight="1">
      <c r="D855" s="51"/>
      <c r="E855" s="51"/>
    </row>
    <row r="856" spans="4:5" ht="16.5" customHeight="1">
      <c r="D856" s="51"/>
      <c r="E856" s="51"/>
    </row>
    <row r="857" spans="4:5" ht="16.5" customHeight="1">
      <c r="D857" s="51"/>
      <c r="E857" s="51"/>
    </row>
    <row r="858" spans="4:5" ht="16.5" customHeight="1">
      <c r="D858" s="51"/>
      <c r="E858" s="51"/>
    </row>
    <row r="859" spans="4:5" ht="16.5" customHeight="1">
      <c r="D859" s="51"/>
      <c r="E859" s="51"/>
    </row>
    <row r="860" spans="4:5" ht="16.5" customHeight="1">
      <c r="D860" s="51"/>
      <c r="E860" s="51"/>
    </row>
    <row r="861" spans="4:5" ht="16.5" customHeight="1">
      <c r="D861" s="51"/>
      <c r="E861" s="51"/>
    </row>
    <row r="862" spans="4:5" ht="16.5" customHeight="1">
      <c r="D862" s="51"/>
      <c r="E862" s="51"/>
    </row>
    <row r="863" spans="4:5" ht="16.5" customHeight="1">
      <c r="D863" s="51"/>
      <c r="E863" s="51"/>
    </row>
    <row r="864" spans="4:5" ht="16.5" customHeight="1">
      <c r="D864" s="51"/>
      <c r="E864" s="51"/>
    </row>
    <row r="865" spans="4:5" ht="16.5" customHeight="1">
      <c r="D865" s="51"/>
      <c r="E865" s="51"/>
    </row>
    <row r="866" spans="4:5" ht="16.5" customHeight="1">
      <c r="D866" s="51"/>
      <c r="E866" s="51"/>
    </row>
    <row r="867" spans="4:5" ht="16.5" customHeight="1">
      <c r="D867" s="51"/>
      <c r="E867" s="51"/>
    </row>
    <row r="868" spans="4:5" ht="16.5" customHeight="1">
      <c r="D868" s="51"/>
      <c r="E868" s="51"/>
    </row>
    <row r="869" spans="4:5" ht="16.5" customHeight="1">
      <c r="D869" s="51"/>
      <c r="E869" s="51"/>
    </row>
    <row r="870" spans="4:5" ht="16.5" customHeight="1">
      <c r="D870" s="51"/>
      <c r="E870" s="51"/>
    </row>
    <row r="871" spans="4:5" ht="16.5" customHeight="1">
      <c r="D871" s="51"/>
      <c r="E871" s="51"/>
    </row>
    <row r="872" spans="4:5" ht="16.5" customHeight="1">
      <c r="D872" s="51"/>
      <c r="E872" s="51"/>
    </row>
    <row r="873" spans="4:5" ht="16.5" customHeight="1">
      <c r="D873" s="51"/>
      <c r="E873" s="51"/>
    </row>
    <row r="874" spans="4:5" ht="16.5" customHeight="1">
      <c r="D874" s="51"/>
      <c r="E874" s="51"/>
    </row>
    <row r="875" spans="4:5" ht="16.5" customHeight="1">
      <c r="D875" s="51"/>
      <c r="E875" s="51"/>
    </row>
    <row r="876" spans="4:5" ht="16.5" customHeight="1">
      <c r="D876" s="51"/>
      <c r="E876" s="51"/>
    </row>
    <row r="877" spans="4:5" ht="16.5" customHeight="1">
      <c r="D877" s="51"/>
      <c r="E877" s="51"/>
    </row>
    <row r="878" spans="4:5" ht="16.5" customHeight="1">
      <c r="D878" s="51"/>
      <c r="E878" s="51"/>
    </row>
    <row r="879" spans="4:5" ht="16.5" customHeight="1">
      <c r="D879" s="51"/>
      <c r="E879" s="51"/>
    </row>
    <row r="880" spans="4:5" ht="16.5" customHeight="1">
      <c r="D880" s="51"/>
      <c r="E880" s="51"/>
    </row>
    <row r="881" spans="4:5" ht="16.5" customHeight="1">
      <c r="D881" s="51"/>
      <c r="E881" s="51"/>
    </row>
    <row r="882" spans="4:5" ht="16.5" customHeight="1">
      <c r="D882" s="51"/>
      <c r="E882" s="51"/>
    </row>
    <row r="883" spans="4:5" ht="16.5" customHeight="1">
      <c r="D883" s="51"/>
      <c r="E883" s="51"/>
    </row>
    <row r="884" spans="4:5" ht="16.5" customHeight="1">
      <c r="D884" s="51"/>
      <c r="E884" s="51"/>
    </row>
    <row r="885" spans="4:5" ht="16.5" customHeight="1">
      <c r="D885" s="51"/>
      <c r="E885" s="51"/>
    </row>
    <row r="886" spans="4:5" ht="16.5" customHeight="1">
      <c r="D886" s="51"/>
      <c r="E886" s="51"/>
    </row>
    <row r="887" spans="4:5" ht="16.5" customHeight="1">
      <c r="D887" s="51"/>
      <c r="E887" s="51"/>
    </row>
    <row r="888" spans="4:5" ht="16.5" customHeight="1">
      <c r="D888" s="51"/>
      <c r="E888" s="51"/>
    </row>
    <row r="889" spans="4:5" ht="16.5" customHeight="1">
      <c r="D889" s="51"/>
      <c r="E889" s="51"/>
    </row>
    <row r="890" spans="4:5" ht="16.5" customHeight="1">
      <c r="D890" s="51"/>
      <c r="E890" s="51"/>
    </row>
    <row r="891" spans="4:5" ht="16.5" customHeight="1">
      <c r="D891" s="51"/>
      <c r="E891" s="51"/>
    </row>
    <row r="892" spans="4:5" ht="16.5" customHeight="1">
      <c r="D892" s="51"/>
      <c r="E892" s="51"/>
    </row>
    <row r="893" spans="4:5" ht="16.5" customHeight="1">
      <c r="D893" s="51"/>
      <c r="E893" s="51"/>
    </row>
    <row r="894" spans="4:5" ht="16.5" customHeight="1">
      <c r="D894" s="51"/>
      <c r="E894" s="51"/>
    </row>
    <row r="895" spans="4:5" ht="16.5" customHeight="1">
      <c r="D895" s="51"/>
      <c r="E895" s="51"/>
    </row>
    <row r="896" spans="4:5" ht="16.5" customHeight="1">
      <c r="D896" s="51"/>
      <c r="E896" s="51"/>
    </row>
    <row r="897" spans="4:5" ht="16.5" customHeight="1">
      <c r="D897" s="51"/>
      <c r="E897" s="51"/>
    </row>
    <row r="898" spans="4:5" ht="16.5" customHeight="1">
      <c r="D898" s="51"/>
      <c r="E898" s="51"/>
    </row>
    <row r="899" spans="4:5" ht="16.5" customHeight="1">
      <c r="D899" s="51"/>
      <c r="E899" s="51"/>
    </row>
    <row r="900" spans="4:5" ht="16.5" customHeight="1">
      <c r="D900" s="51"/>
      <c r="E900" s="51"/>
    </row>
    <row r="901" spans="4:5" ht="16.5" customHeight="1">
      <c r="D901" s="51"/>
      <c r="E901" s="51"/>
    </row>
    <row r="902" spans="4:5" ht="16.5" customHeight="1">
      <c r="D902" s="51"/>
      <c r="E902" s="51"/>
    </row>
    <row r="903" spans="4:5" ht="16.5" customHeight="1">
      <c r="D903" s="51"/>
      <c r="E903" s="51"/>
    </row>
    <row r="904" spans="4:5" ht="16.5" customHeight="1">
      <c r="D904" s="51"/>
      <c r="E904" s="51"/>
    </row>
    <row r="905" spans="4:5" ht="16.5" customHeight="1">
      <c r="D905" s="51"/>
      <c r="E905" s="51"/>
    </row>
    <row r="906" spans="4:5" ht="16.5" customHeight="1">
      <c r="D906" s="51"/>
      <c r="E906" s="51"/>
    </row>
    <row r="907" spans="4:5" ht="16.5" customHeight="1">
      <c r="D907" s="51"/>
      <c r="E907" s="51"/>
    </row>
    <row r="908" spans="4:5" ht="16.5" customHeight="1">
      <c r="D908" s="51"/>
      <c r="E908" s="51"/>
    </row>
    <row r="909" spans="4:5" ht="16.5" customHeight="1">
      <c r="D909" s="51"/>
      <c r="E909" s="51"/>
    </row>
    <row r="910" spans="4:5" ht="16.5" customHeight="1">
      <c r="D910" s="51"/>
      <c r="E910" s="51"/>
    </row>
    <row r="911" spans="4:5" ht="16.5" customHeight="1">
      <c r="D911" s="51"/>
      <c r="E911" s="51"/>
    </row>
    <row r="912" spans="4:5" ht="16.5" customHeight="1">
      <c r="D912" s="51"/>
      <c r="E912" s="51"/>
    </row>
    <row r="913" spans="4:5" ht="16.5" customHeight="1">
      <c r="D913" s="51"/>
      <c r="E913" s="51"/>
    </row>
    <row r="914" spans="4:5" ht="16.5" customHeight="1">
      <c r="D914" s="51"/>
      <c r="E914" s="51"/>
    </row>
    <row r="915" spans="4:5" ht="16.5" customHeight="1">
      <c r="D915" s="51"/>
      <c r="E915" s="51"/>
    </row>
    <row r="916" spans="4:5" ht="16.5" customHeight="1">
      <c r="D916" s="51"/>
      <c r="E916" s="51"/>
    </row>
    <row r="917" spans="4:5" ht="16.5" customHeight="1">
      <c r="D917" s="51"/>
      <c r="E917" s="51"/>
    </row>
    <row r="918" spans="4:5" ht="16.5" customHeight="1">
      <c r="D918" s="51"/>
      <c r="E918" s="51"/>
    </row>
    <row r="919" spans="4:5" ht="16.5" customHeight="1">
      <c r="D919" s="51"/>
      <c r="E919" s="51"/>
    </row>
    <row r="920" spans="4:5" ht="16.5" customHeight="1">
      <c r="D920" s="51"/>
      <c r="E920" s="51"/>
    </row>
    <row r="921" spans="4:5" ht="16.5" customHeight="1">
      <c r="D921" s="51"/>
      <c r="E921" s="51"/>
    </row>
    <row r="922" spans="4:5" ht="16.5" customHeight="1">
      <c r="D922" s="51"/>
      <c r="E922" s="51"/>
    </row>
    <row r="923" spans="4:5" ht="16.5" customHeight="1">
      <c r="D923" s="51"/>
      <c r="E923" s="51"/>
    </row>
    <row r="924" spans="4:5" ht="16.5" customHeight="1">
      <c r="D924" s="51"/>
      <c r="E924" s="51"/>
    </row>
    <row r="925" spans="4:5" ht="16.5" customHeight="1">
      <c r="D925" s="51"/>
      <c r="E925" s="51"/>
    </row>
    <row r="926" spans="4:5" ht="16.5" customHeight="1">
      <c r="D926" s="51"/>
      <c r="E926" s="51"/>
    </row>
    <row r="927" spans="4:5" ht="16.5" customHeight="1">
      <c r="D927" s="51"/>
      <c r="E927" s="51"/>
    </row>
    <row r="928" spans="4:5" ht="16.5" customHeight="1">
      <c r="D928" s="51"/>
      <c r="E928" s="51"/>
    </row>
    <row r="929" spans="4:5" ht="16.5" customHeight="1">
      <c r="D929" s="51"/>
      <c r="E929" s="51"/>
    </row>
    <row r="930" spans="4:5" ht="16.5" customHeight="1">
      <c r="D930" s="51"/>
      <c r="E930" s="51"/>
    </row>
    <row r="931" spans="4:5" ht="16.5" customHeight="1">
      <c r="D931" s="51"/>
      <c r="E931" s="51"/>
    </row>
    <row r="932" spans="4:5" ht="16.5" customHeight="1">
      <c r="D932" s="51"/>
      <c r="E932" s="51"/>
    </row>
    <row r="933" spans="4:5" ht="16.5" customHeight="1">
      <c r="D933" s="51"/>
      <c r="E933" s="51"/>
    </row>
    <row r="934" spans="4:5" ht="16.5" customHeight="1">
      <c r="D934" s="51"/>
      <c r="E934" s="51"/>
    </row>
    <row r="935" spans="4:5" ht="16.5" customHeight="1">
      <c r="D935" s="51"/>
      <c r="E935" s="51"/>
    </row>
    <row r="936" spans="4:5" ht="16.5" customHeight="1">
      <c r="D936" s="51"/>
      <c r="E936" s="51"/>
    </row>
    <row r="937" spans="4:5" ht="16.5" customHeight="1">
      <c r="D937" s="51"/>
      <c r="E937" s="51"/>
    </row>
    <row r="938" spans="4:5" ht="16.5" customHeight="1">
      <c r="D938" s="51"/>
      <c r="E938" s="51"/>
    </row>
    <row r="939" spans="4:5" ht="16.5" customHeight="1">
      <c r="D939" s="51"/>
      <c r="E939" s="51"/>
    </row>
    <row r="940" spans="4:5" ht="16.5" customHeight="1">
      <c r="D940" s="51"/>
      <c r="E940" s="51"/>
    </row>
    <row r="941" spans="4:5" ht="16.5" customHeight="1">
      <c r="D941" s="51"/>
      <c r="E941" s="51"/>
    </row>
    <row r="942" spans="4:5" ht="16.5" customHeight="1">
      <c r="D942" s="51"/>
      <c r="E942" s="51"/>
    </row>
    <row r="943" spans="4:5" ht="16.5" customHeight="1">
      <c r="D943" s="51"/>
      <c r="E943" s="51"/>
    </row>
    <row r="944" spans="4:5" ht="16.5" customHeight="1">
      <c r="D944" s="51"/>
      <c r="E944" s="51"/>
    </row>
    <row r="945" spans="4:5" ht="16.5" customHeight="1">
      <c r="D945" s="51"/>
      <c r="E945" s="51"/>
    </row>
    <row r="946" spans="4:5" ht="16.5" customHeight="1">
      <c r="D946" s="51"/>
      <c r="E946" s="51"/>
    </row>
    <row r="947" spans="4:5" ht="16.5" customHeight="1">
      <c r="D947" s="51"/>
      <c r="E947" s="51"/>
    </row>
    <row r="948" spans="4:5" ht="16.5" customHeight="1">
      <c r="D948" s="51"/>
      <c r="E948" s="51"/>
    </row>
    <row r="949" spans="4:5" ht="16.5" customHeight="1">
      <c r="D949" s="51"/>
      <c r="E949" s="51"/>
    </row>
    <row r="950" spans="4:5" ht="16.5" customHeight="1">
      <c r="D950" s="51"/>
      <c r="E950" s="51"/>
    </row>
    <row r="951" spans="4:5" ht="16.5" customHeight="1">
      <c r="D951" s="51"/>
      <c r="E951" s="51"/>
    </row>
    <row r="952" spans="4:5" ht="16.5" customHeight="1">
      <c r="D952" s="51"/>
      <c r="E952" s="51"/>
    </row>
    <row r="953" spans="4:5" ht="16.5" customHeight="1">
      <c r="D953" s="51"/>
      <c r="E953" s="51"/>
    </row>
    <row r="954" spans="4:5" ht="16.5" customHeight="1">
      <c r="D954" s="51"/>
      <c r="E954" s="51"/>
    </row>
    <row r="955" spans="4:5" ht="16.5" customHeight="1">
      <c r="D955" s="51"/>
      <c r="E955" s="51"/>
    </row>
    <row r="956" spans="4:5" ht="16.5" customHeight="1">
      <c r="D956" s="51"/>
      <c r="E956" s="51"/>
    </row>
    <row r="957" spans="4:5" ht="16.5" customHeight="1">
      <c r="D957" s="51"/>
      <c r="E957" s="51"/>
    </row>
    <row r="958" spans="4:5" ht="16.5" customHeight="1">
      <c r="D958" s="51"/>
      <c r="E958" s="51"/>
    </row>
    <row r="959" spans="4:5" ht="16.5" customHeight="1">
      <c r="D959" s="51"/>
      <c r="E959" s="51"/>
    </row>
    <row r="960" spans="4:5" ht="16.5" customHeight="1">
      <c r="D960" s="51"/>
      <c r="E960" s="51"/>
    </row>
    <row r="961" spans="4:5" ht="16.5" customHeight="1">
      <c r="D961" s="51"/>
      <c r="E961" s="51"/>
    </row>
    <row r="962" spans="4:5" ht="16.5" customHeight="1">
      <c r="D962" s="51"/>
      <c r="E962" s="51"/>
    </row>
    <row r="963" spans="4:5" ht="16.5" customHeight="1">
      <c r="D963" s="51"/>
      <c r="E963" s="51"/>
    </row>
    <row r="964" spans="4:5" ht="16.5" customHeight="1">
      <c r="D964" s="51"/>
      <c r="E964" s="51"/>
    </row>
    <row r="965" spans="4:5" ht="16.5" customHeight="1">
      <c r="D965" s="51"/>
      <c r="E965" s="51"/>
    </row>
    <row r="966" spans="4:5" ht="16.5" customHeight="1">
      <c r="D966" s="51"/>
      <c r="E966" s="51"/>
    </row>
    <row r="967" spans="4:5" ht="16.5" customHeight="1">
      <c r="D967" s="51"/>
      <c r="E967" s="51"/>
    </row>
    <row r="968" spans="4:5" ht="16.5" customHeight="1">
      <c r="D968" s="51"/>
      <c r="E968" s="51"/>
    </row>
    <row r="969" spans="4:5" ht="16.5" customHeight="1">
      <c r="D969" s="51"/>
      <c r="E969" s="51"/>
    </row>
    <row r="970" spans="4:5" ht="16.5" customHeight="1">
      <c r="D970" s="51"/>
      <c r="E970" s="51"/>
    </row>
    <row r="971" spans="4:5" ht="16.5" customHeight="1">
      <c r="D971" s="51"/>
      <c r="E971" s="51"/>
    </row>
    <row r="972" spans="4:5" ht="16.5" customHeight="1">
      <c r="D972" s="51"/>
      <c r="E972" s="51"/>
    </row>
    <row r="973" spans="4:5" ht="16.5" customHeight="1">
      <c r="D973" s="51"/>
      <c r="E973" s="51"/>
    </row>
    <row r="974" spans="4:5" ht="16.5" customHeight="1">
      <c r="D974" s="51"/>
      <c r="E974" s="51"/>
    </row>
    <row r="975" spans="4:5" ht="16.5" customHeight="1">
      <c r="D975" s="51"/>
      <c r="E975" s="51"/>
    </row>
    <row r="976" spans="4:5" ht="16.5" customHeight="1">
      <c r="D976" s="51"/>
      <c r="E976" s="51"/>
    </row>
    <row r="977" spans="4:5" ht="16.5" customHeight="1">
      <c r="D977" s="51"/>
      <c r="E977" s="51"/>
    </row>
    <row r="978" spans="4:5" ht="16.5" customHeight="1">
      <c r="D978" s="51"/>
      <c r="E978" s="51"/>
    </row>
    <row r="979" spans="4:5" ht="16.5" customHeight="1">
      <c r="D979" s="51"/>
      <c r="E979" s="51"/>
    </row>
    <row r="980" spans="4:5" ht="16.5" customHeight="1">
      <c r="D980" s="51"/>
      <c r="E980" s="51"/>
    </row>
    <row r="981" spans="4:5" ht="16.5" customHeight="1">
      <c r="D981" s="51"/>
      <c r="E981" s="51"/>
    </row>
    <row r="982" spans="4:5" ht="16.5" customHeight="1">
      <c r="D982" s="51"/>
      <c r="E982" s="51"/>
    </row>
    <row r="983" spans="4:5" ht="16.5" customHeight="1">
      <c r="D983" s="51"/>
      <c r="E983" s="51"/>
    </row>
    <row r="984" spans="4:5" ht="16.5" customHeight="1">
      <c r="D984" s="51"/>
      <c r="E984" s="51"/>
    </row>
    <row r="985" spans="4:5" ht="16.5" customHeight="1">
      <c r="D985" s="51"/>
      <c r="E985" s="51"/>
    </row>
    <row r="986" spans="4:5" ht="16.5" customHeight="1">
      <c r="D986" s="51"/>
      <c r="E986" s="51"/>
    </row>
    <row r="987" spans="4:5" ht="16.5" customHeight="1">
      <c r="D987" s="51"/>
      <c r="E987" s="51"/>
    </row>
    <row r="988" spans="4:5" ht="16.5" customHeight="1">
      <c r="D988" s="51"/>
      <c r="E988" s="51"/>
    </row>
  </sheetData>
  <autoFilter ref="A6:K48" xr:uid="{00000000-0009-0000-0000-000000000000}"/>
  <mergeCells count="1">
    <mergeCell ref="A2:K2"/>
  </mergeCells>
  <phoneticPr fontId="23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YDS</dc:creator>
  <cp:lastModifiedBy>H.S Song</cp:lastModifiedBy>
  <dcterms:created xsi:type="dcterms:W3CDTF">2023-03-23T00:43:00Z</dcterms:created>
  <dcterms:modified xsi:type="dcterms:W3CDTF">2026-08-19T03:05:53Z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356D501C3BEE8051BD031369340ECB56_43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