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!Polytechnique\N_body_simulation\"/>
    </mc:Choice>
  </mc:AlternateContent>
  <xr:revisionPtr revIDLastSave="0" documentId="13_ncr:1_{171D4426-CDC3-41AE-8BF5-2C6CBE4A6681}" xr6:coauthVersionLast="47" xr6:coauthVersionMax="47" xr10:uidLastSave="{00000000-0000-0000-0000-000000000000}"/>
  <bookViews>
    <workbookView xWindow="-108" yWindow="-108" windowWidth="23256" windowHeight="12456" xr2:uid="{C18C4BF1-2C5E-4985-8045-A3461599813C}"/>
  </bookViews>
  <sheets>
    <sheet name="Varying Body Count" sheetId="1" r:id="rId1"/>
    <sheet name="Varying Step Count" sheetId="2" r:id="rId2"/>
    <sheet name="Varying Thread Count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3" i="2"/>
  <c r="D4" i="2"/>
  <c r="D2" i="2"/>
  <c r="D2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<sst xmlns="http://schemas.openxmlformats.org/spreadsheetml/2006/main" count="34" uniqueCount="24">
  <si>
    <t>Processor: Intel® Xeon(R) W-1290P</t>
  </si>
  <si>
    <t>10 cores for a total of 20 logical processors</t>
  </si>
  <si>
    <t>Lab Computer</t>
  </si>
  <si>
    <t>Bodies:</t>
  </si>
  <si>
    <t>Sequential time</t>
  </si>
  <si>
    <t>Concurrent Time</t>
  </si>
  <si>
    <t>Computed for 1000 steps with 16 threads</t>
  </si>
  <si>
    <t>Speedup</t>
  </si>
  <si>
    <t>O(n^2)</t>
  </si>
  <si>
    <t>Still O(n^2) sadly, starting at around 1000 bodies</t>
  </si>
  <si>
    <t>Steps:</t>
  </si>
  <si>
    <t>Sequential Time</t>
  </si>
  <si>
    <t>Performed with 1000 bodies and 16 threads</t>
  </si>
  <si>
    <t>Computed for 1000 steps and 1000 bodies</t>
  </si>
  <si>
    <t>O(n)</t>
  </si>
  <si>
    <t>Threads:</t>
  </si>
  <si>
    <t>Sequential Time: 10.3</t>
  </si>
  <si>
    <t>Speed up until 20 threads, which makes sense given the 20 logical threads the computer has.</t>
  </si>
  <si>
    <t>Expectedly linear</t>
  </si>
  <si>
    <t>Times are listed in seconds</t>
  </si>
  <si>
    <t>The slowdown for &lt;500 bodies is created because of</t>
  </si>
  <si>
    <t>excessive thread creation (15 threads, 16-1, are created</t>
  </si>
  <si>
    <t>twice every time step, no matter if they are performing</t>
  </si>
  <si>
    <t>calculations or not, which is 30000 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</si>
</sst>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Simulation</a:t>
            </a:r>
            <a:r>
              <a:rPr lang="en-GB" baseline="0"/>
              <a:t> Time for Different Number of Bodies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'Varying Body Count'!$B$1</c:f>
              <c:strCache>
                <c:ptCount val="1"/>
                <c:pt idx="0">
                  <c:v>Sequential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'Varying Body Count'!$A$2:$A$9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</c:numCache>
            </c:numRef>
          </c:cat>
          <c:val>
            <c:numRef>
              <c:f>'Varying Body Count'!$B$2:$B$9</c:f>
              <c:numCache>
                <c:formatCode>0.00E+00</c:formatCode>
                <c:ptCount val="8"/>
                <c:pt idx="0">
                  <c:v>4.5000000000000003E-5</c:v>
                </c:pt>
                <c:pt idx="1">
                  <c:v>4.6999999999999999E-4</c:v>
                </c:pt>
                <c:pt idx="2">
                  <c:v>1.485E-3</c:v>
                </c:pt>
                <c:pt idx="3" formatCode="0.000">
                  <c:v>3.2403000000000001E-2</c:v>
                </c:pt>
                <c:pt idx="4" formatCode="0.000">
                  <c:v>0.118577</c:v>
                </c:pt>
                <c:pt idx="5" formatCode="0.000">
                  <c:v>2.5251760000000001</c:v>
                </c:pt>
                <c:pt idx="6" formatCode="0.000">
                  <c:v>10.22655</c:v>
                </c:pt>
                <c:pt idx="7" formatCode="0.000">
                  <c:v>257.59851700000002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E-4D0A-9B01-EB0E1AB6B665}"/>
            </c:ext>
          </c:extLst>
        </c:ser>
        <c:ser>
          <c:idx val="1"/>
          <c:order val="1"/>
          <c:tx>
            <c:strRef>
              <c:f>'Varying Body Count'!$C$1</c:f>
              <c:strCache>
                <c:ptCount val="1"/>
                <c:pt idx="0">
                  <c:v>Concurrent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'Varying Body Count'!$A$2:$A$9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</c:numCache>
            </c:numRef>
          </c:cat>
          <c:val>
            <c:numRef>
              <c:f>'Varying Body Count'!$C$2:$C$9</c:f>
              <c:numCache>
                <c:formatCode>0.000</c:formatCode>
                <c:ptCount val="8"/>
                <c:pt idx="0">
                  <c:v>0.811836</c:v>
                </c:pt>
                <c:pt idx="1">
                  <c:v>0.97736900000000004</c:v>
                </c:pt>
                <c:pt idx="2">
                  <c:v>0.60221100000000005</c:v>
                </c:pt>
                <c:pt idx="3">
                  <c:v>0.79995700000000003</c:v>
                </c:pt>
                <c:pt idx="4">
                  <c:v>0.51688999999999996</c:v>
                </c:pt>
                <c:pt idx="5">
                  <c:v>0.58041100000000001</c:v>
                </c:pt>
                <c:pt idx="6">
                  <c:v>1.5849580000000001</c:v>
                </c:pt>
                <c:pt idx="7">
                  <c:v>43.379854000000002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E-4D0A-9B01-EB0E1AB6B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117792"/>
        <c:axId val="1901118752"/>
      </c:lineChart>
      <c:catAx>
        <c:axId val="190111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18752"/>
        <c:crosses val="autoZero"/>
        <c:auto val="1"/>
        <c:lblAlgn val="ctr"/>
        <c:lblOffset val="100"/>
        <c:tickLblSkip val="1"/>
        <c:noMultiLvlLbl val="0"/>
      </c:catAx>
      <c:valAx>
        <c:axId val="1901118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1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3</xdr:row>
      <xdr:rowOff>80010</xdr:rowOff>
    </xdr:from>
    <xdr:to>
      <xdr:col>17</xdr:col>
      <xdr:colOff>15240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C241FD-5ABD-572D-11CA-6F6A9B0B3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DBA1-71CC-42BF-A1E1-43AFBC3D2DDF}">
  <dimension ref="A1:N15"/>
  <sheetViews>
    <sheetView tabSelected="1" workbookViewId="0">
      <selection activeCell="C21" sqref="C21"/>
    </sheetView>
  </sheetViews>
  <sheetFormatPr defaultRowHeight="14.4" x14ac:dyDescent="0.3"/>
  <cols>
    <col min="1" max="1" width="7" bestFit="1" customWidth="1"/>
    <col min="2" max="2" width="13.6640625" bestFit="1" customWidth="1"/>
    <col min="3" max="3" width="14.6640625" bestFit="1" customWidth="1"/>
    <col min="4" max="4" width="10.109375" bestFit="1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7</v>
      </c>
      <c r="G1" t="s">
        <v>6</v>
      </c>
      <c r="N1" t="s">
        <v>0</v>
      </c>
    </row>
    <row r="2" spans="1:14" x14ac:dyDescent="0.3">
      <c r="A2">
        <v>1</v>
      </c>
      <c r="B2" s="2">
        <v>4.5000000000000003E-5</v>
      </c>
      <c r="C2" s="1">
        <v>0.811836</v>
      </c>
      <c r="D2" t="str">
        <f>IF(C2&gt;B2, "Slowdown!", B2/C2)</f>
        <v>Slowdown!</v>
      </c>
      <c r="G2" t="s">
        <v>19</v>
      </c>
      <c r="N2" t="s">
        <v>1</v>
      </c>
    </row>
    <row r="3" spans="1:14" x14ac:dyDescent="0.3">
      <c r="A3">
        <v>5</v>
      </c>
      <c r="B3" s="2">
        <v>4.6999999999999999E-4</v>
      </c>
      <c r="C3" s="1">
        <v>0.97736900000000004</v>
      </c>
      <c r="D3" t="str">
        <f t="shared" ref="D3:D9" si="0">IF(C3&gt;B3, "Slowdown!", B3/C3)</f>
        <v>Slowdown!</v>
      </c>
      <c r="N3" t="s">
        <v>2</v>
      </c>
    </row>
    <row r="4" spans="1:14" x14ac:dyDescent="0.3">
      <c r="A4">
        <v>10</v>
      </c>
      <c r="B4" s="2">
        <v>1.485E-3</v>
      </c>
      <c r="C4" s="1">
        <v>0.60221100000000005</v>
      </c>
      <c r="D4" t="str">
        <f t="shared" si="0"/>
        <v>Slowdown!</v>
      </c>
    </row>
    <row r="5" spans="1:14" x14ac:dyDescent="0.3">
      <c r="A5">
        <v>50</v>
      </c>
      <c r="B5" s="1">
        <v>3.2403000000000001E-2</v>
      </c>
      <c r="C5" s="1">
        <v>0.79995700000000003</v>
      </c>
      <c r="D5" t="str">
        <f t="shared" si="0"/>
        <v>Slowdown!</v>
      </c>
    </row>
    <row r="6" spans="1:14" x14ac:dyDescent="0.3">
      <c r="A6">
        <v>100</v>
      </c>
      <c r="B6" s="1">
        <v>0.118577</v>
      </c>
      <c r="C6" s="1">
        <v>0.51688999999999996</v>
      </c>
      <c r="D6" t="str">
        <f t="shared" si="0"/>
        <v>Slowdown!</v>
      </c>
    </row>
    <row r="7" spans="1:14" x14ac:dyDescent="0.3">
      <c r="A7">
        <v>500</v>
      </c>
      <c r="B7" s="1">
        <v>2.5251760000000001</v>
      </c>
      <c r="C7" s="1">
        <v>0.58041100000000001</v>
      </c>
      <c r="D7" s="3">
        <f t="shared" si="0"/>
        <v>4.3506687502476691</v>
      </c>
    </row>
    <row r="8" spans="1:14" x14ac:dyDescent="0.3">
      <c r="A8">
        <v>1000</v>
      </c>
      <c r="B8" s="1">
        <v>10.22655</v>
      </c>
      <c r="C8" s="1">
        <v>1.5849580000000001</v>
      </c>
      <c r="D8" s="3">
        <f t="shared" si="0"/>
        <v>6.4522529934547155</v>
      </c>
    </row>
    <row r="9" spans="1:14" x14ac:dyDescent="0.3">
      <c r="A9">
        <v>5000</v>
      </c>
      <c r="B9" s="1">
        <v>257.59851700000002</v>
      </c>
      <c r="C9" s="1">
        <v>43.379854000000002</v>
      </c>
      <c r="D9" s="3">
        <f t="shared" si="0"/>
        <v>5.9382061774573973</v>
      </c>
    </row>
    <row r="10" spans="1:14" x14ac:dyDescent="0.3">
      <c r="B10" t="s">
        <v>8</v>
      </c>
      <c r="C10" t="s">
        <v>9</v>
      </c>
    </row>
    <row r="12" spans="1:14" x14ac:dyDescent="0.3">
      <c r="B12" t="s">
        <v>20</v>
      </c>
    </row>
    <row r="13" spans="1:14" x14ac:dyDescent="0.3">
      <c r="B13" t="s">
        <v>21</v>
      </c>
    </row>
    <row r="14" spans="1:14" x14ac:dyDescent="0.3">
      <c r="B14" t="s">
        <v>22</v>
      </c>
    </row>
    <row r="15" spans="1:14" x14ac:dyDescent="0.3">
      <c r="B15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241F-D42F-4B99-A038-9FE4185249D3}">
  <dimension ref="A1:N7"/>
  <sheetViews>
    <sheetView workbookViewId="0">
      <selection activeCell="C14" sqref="C14"/>
    </sheetView>
  </sheetViews>
  <sheetFormatPr defaultRowHeight="14.4" x14ac:dyDescent="0.3"/>
  <cols>
    <col min="1" max="1" width="5.88671875" bestFit="1" customWidth="1"/>
    <col min="2" max="2" width="14" bestFit="1" customWidth="1"/>
    <col min="3" max="3" width="14.6640625" bestFit="1" customWidth="1"/>
  </cols>
  <sheetData>
    <row r="1" spans="1:14" x14ac:dyDescent="0.3">
      <c r="A1" t="s">
        <v>10</v>
      </c>
      <c r="B1" t="s">
        <v>11</v>
      </c>
      <c r="C1" t="s">
        <v>5</v>
      </c>
      <c r="D1" t="s">
        <v>7</v>
      </c>
      <c r="F1" t="s">
        <v>12</v>
      </c>
      <c r="N1" t="s">
        <v>0</v>
      </c>
    </row>
    <row r="2" spans="1:14" x14ac:dyDescent="0.3">
      <c r="A2">
        <v>10</v>
      </c>
      <c r="B2" s="1">
        <v>0.122339</v>
      </c>
      <c r="C2" s="1">
        <v>2.0877E-2</v>
      </c>
      <c r="D2" s="3">
        <f>IF(C2&gt;B2, "Slowdown!", B2/C2)</f>
        <v>5.8599894620874649</v>
      </c>
      <c r="N2" t="s">
        <v>1</v>
      </c>
    </row>
    <row r="3" spans="1:14" x14ac:dyDescent="0.3">
      <c r="A3">
        <v>100</v>
      </c>
      <c r="B3" s="1">
        <v>1.0622910000000001</v>
      </c>
      <c r="C3" s="1">
        <v>0.14901600000000001</v>
      </c>
      <c r="D3" s="3">
        <f t="shared" ref="D3:D5" si="0">IF(C3&gt;B3, "Slowdown!", B3/C3)</f>
        <v>7.1287043002093737</v>
      </c>
      <c r="N3" t="s">
        <v>2</v>
      </c>
    </row>
    <row r="4" spans="1:14" x14ac:dyDescent="0.3">
      <c r="A4">
        <v>1000</v>
      </c>
      <c r="B4" s="1">
        <v>10.315725</v>
      </c>
      <c r="C4" s="1">
        <v>1.4921329999999999</v>
      </c>
      <c r="D4" s="3">
        <f t="shared" si="0"/>
        <v>6.9134085232348594</v>
      </c>
    </row>
    <row r="5" spans="1:14" x14ac:dyDescent="0.3">
      <c r="A5">
        <v>10000</v>
      </c>
      <c r="B5" s="1">
        <v>99.432203000000001</v>
      </c>
      <c r="C5" s="1">
        <v>14.945180000000001</v>
      </c>
      <c r="D5" s="3">
        <f t="shared" si="0"/>
        <v>6.6531285002924019</v>
      </c>
    </row>
    <row r="6" spans="1:14" x14ac:dyDescent="0.3">
      <c r="B6" t="s">
        <v>14</v>
      </c>
      <c r="C6" t="s">
        <v>14</v>
      </c>
    </row>
    <row r="7" spans="1:14" x14ac:dyDescent="0.3"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2CCB-F179-4CDE-91C9-468FE1443F56}">
  <dimension ref="A1:N10"/>
  <sheetViews>
    <sheetView workbookViewId="0">
      <selection activeCell="G11" sqref="G11"/>
    </sheetView>
  </sheetViews>
  <sheetFormatPr defaultRowHeight="14.4" x14ac:dyDescent="0.3"/>
  <cols>
    <col min="1" max="1" width="7" bestFit="1" customWidth="1"/>
    <col min="2" max="2" width="14.6640625" bestFit="1" customWidth="1"/>
  </cols>
  <sheetData>
    <row r="1" spans="1:14" x14ac:dyDescent="0.3">
      <c r="A1" t="s">
        <v>15</v>
      </c>
      <c r="B1" t="s">
        <v>5</v>
      </c>
      <c r="D1" t="s">
        <v>16</v>
      </c>
      <c r="G1" t="s">
        <v>13</v>
      </c>
      <c r="N1" t="s">
        <v>0</v>
      </c>
    </row>
    <row r="2" spans="1:14" x14ac:dyDescent="0.3">
      <c r="A2">
        <v>2</v>
      </c>
      <c r="B2" s="1">
        <v>16.583931</v>
      </c>
      <c r="N2" t="s">
        <v>1</v>
      </c>
    </row>
    <row r="3" spans="1:14" x14ac:dyDescent="0.3">
      <c r="A3">
        <v>4</v>
      </c>
      <c r="B3" s="1">
        <v>4.1034579999999998</v>
      </c>
      <c r="N3" t="s">
        <v>2</v>
      </c>
    </row>
    <row r="4" spans="1:14" x14ac:dyDescent="0.3">
      <c r="A4">
        <v>8</v>
      </c>
      <c r="B4" s="1">
        <v>1.9004700000000001</v>
      </c>
    </row>
    <row r="5" spans="1:14" x14ac:dyDescent="0.3">
      <c r="A5">
        <v>16</v>
      </c>
      <c r="B5" s="1">
        <v>1.7878309999999999</v>
      </c>
    </row>
    <row r="6" spans="1:14" x14ac:dyDescent="0.3">
      <c r="A6">
        <v>20</v>
      </c>
      <c r="B6" s="1">
        <v>1.598697</v>
      </c>
      <c r="D6" t="s">
        <v>17</v>
      </c>
    </row>
    <row r="7" spans="1:14" x14ac:dyDescent="0.3">
      <c r="A7">
        <v>24</v>
      </c>
      <c r="B7" s="1">
        <v>2.1292520000000001</v>
      </c>
    </row>
    <row r="8" spans="1:14" x14ac:dyDescent="0.3">
      <c r="A8">
        <v>32</v>
      </c>
      <c r="B8" s="1">
        <v>2.1218340000000002</v>
      </c>
    </row>
    <row r="9" spans="1:14" x14ac:dyDescent="0.3">
      <c r="A9">
        <v>64</v>
      </c>
      <c r="B9" s="1">
        <v>2.632679</v>
      </c>
    </row>
    <row r="10" spans="1:14" x14ac:dyDescent="0.3">
      <c r="A10">
        <v>128</v>
      </c>
      <c r="B10" s="1">
        <v>6.2272959999999999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Varying Body Count</vt:lpstr>
      <vt:lpstr>Varying Step Count</vt:lpstr>
      <vt:lpstr>Varying Thread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Faes</dc:creator>
  <cp:lastModifiedBy>Gabriel Faes</cp:lastModifiedBy>
  <dcterms:created xsi:type="dcterms:W3CDTF">2025-06-07T14:28:00Z</dcterms:created>
  <dcterms:modified xsi:type="dcterms:W3CDTF">2025-06-07T15:22:39Z</dcterms:modified>
</cp:coreProperties>
</file>