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firstSheet="1" activeTab="3"/>
  </bookViews>
  <sheets>
    <sheet name="图形界面" sheetId="1" state="hidden" r:id="rId1"/>
    <sheet name="项目经验" sheetId="3" r:id="rId2"/>
    <sheet name="SSO单点登录" sheetId="2" r:id="rId3"/>
    <sheet name="Git笔记" sheetId="5" r:id="rId4"/>
    <sheet name="Sheet1" sheetId="4" r:id="rId5"/>
    <sheet name="Mysql" sheetId="7" r:id="rId6"/>
    <sheet name="其它" sheetId="6" r:id="rId7"/>
  </sheets>
  <calcPr calcId="125725"/>
</workbook>
</file>

<file path=xl/calcChain.xml><?xml version="1.0" encoding="utf-8"?>
<calcChain xmlns="http://schemas.openxmlformats.org/spreadsheetml/2006/main">
  <c r="CY15" i="4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M15"/>
  <c r="AL15"/>
  <c r="AH15"/>
  <c r="AG15"/>
  <c r="AF15"/>
  <c r="AD15"/>
  <c r="AC15"/>
  <c r="AB15"/>
  <c r="Z15"/>
  <c r="Y15"/>
  <c r="W15"/>
  <c r="V15"/>
  <c r="U15"/>
  <c r="S15"/>
  <c r="R15"/>
  <c r="Q15"/>
  <c r="O15"/>
  <c r="N15"/>
  <c r="K15"/>
  <c r="G15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C15" s="1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O15" s="1"/>
  <c r="AN8"/>
  <c r="AN15" s="1"/>
  <c r="AM8"/>
  <c r="AL8"/>
  <c r="AK8"/>
  <c r="AK15" s="1"/>
  <c r="AJ8"/>
  <c r="AJ15" s="1"/>
  <c r="AI8"/>
  <c r="AI15" s="1"/>
  <c r="AH8"/>
  <c r="AG8"/>
  <c r="AF8"/>
  <c r="AE8"/>
  <c r="AE15" s="1"/>
  <c r="AD8"/>
  <c r="AC8"/>
  <c r="AB8"/>
  <c r="AA8"/>
  <c r="AA15" s="1"/>
  <c r="Z8"/>
  <c r="Y8"/>
  <c r="X8"/>
  <c r="X15" s="1"/>
  <c r="W8"/>
  <c r="V8"/>
  <c r="U8"/>
  <c r="T8"/>
  <c r="T15" s="1"/>
  <c r="S8"/>
  <c r="R8"/>
  <c r="Q8"/>
  <c r="P8"/>
  <c r="P15" s="1"/>
  <c r="O8"/>
  <c r="N8"/>
  <c r="D8"/>
  <c r="D15" s="1"/>
  <c r="M8"/>
  <c r="M15" s="1"/>
  <c r="L8"/>
  <c r="L15" s="1"/>
  <c r="K8"/>
  <c r="J8"/>
  <c r="J15" s="1"/>
  <c r="I8"/>
  <c r="I15" s="1"/>
  <c r="H8"/>
  <c r="H15" s="1"/>
  <c r="G8"/>
  <c r="F8"/>
  <c r="F15" s="1"/>
  <c r="E8"/>
  <c r="E15" s="1"/>
  <c r="C8"/>
</calcChain>
</file>

<file path=xl/sharedStrings.xml><?xml version="1.0" encoding="utf-8"?>
<sst xmlns="http://schemas.openxmlformats.org/spreadsheetml/2006/main" count="186" uniqueCount="185">
  <si>
    <t>Swing：为解决 AWT 存在的问题而新开发的图形界面包。Swing是对AWT的改良和扩展。</t>
  </si>
  <si>
    <r>
      <t>AWT</t>
    </r>
    <r>
      <rPr>
        <sz val="11"/>
        <color theme="1"/>
        <rFont val="宋体"/>
        <family val="3"/>
        <charset val="134"/>
      </rPr>
      <t>包已经过时了！！</t>
    </r>
    <r>
      <rPr>
        <sz val="11"/>
        <color theme="1"/>
        <rFont val="Tahoma"/>
        <family val="2"/>
        <charset val="134"/>
      </rPr>
      <t>Swing</t>
    </r>
    <r>
      <rPr>
        <sz val="11"/>
        <color theme="1"/>
        <rFont val="宋体"/>
        <family val="3"/>
        <charset val="134"/>
      </rPr>
      <t>包可以取代</t>
    </r>
    <r>
      <rPr>
        <sz val="11"/>
        <color theme="1"/>
        <rFont val="Tahoma"/>
        <family val="2"/>
        <charset val="134"/>
      </rPr>
      <t>AWT</t>
    </r>
    <phoneticPr fontId="1" type="noConversion"/>
  </si>
  <si>
    <r>
      <rPr>
        <sz val="11"/>
        <color theme="1"/>
        <rFont val="宋体"/>
        <family val="3"/>
        <charset val="134"/>
      </rPr>
      <t>单点登录英文全称</t>
    </r>
    <r>
      <rPr>
        <sz val="11"/>
        <color theme="1"/>
        <rFont val="Tahoma"/>
        <family val="2"/>
        <charset val="134"/>
      </rPr>
      <t>Single Sign On</t>
    </r>
    <r>
      <rPr>
        <sz val="11"/>
        <color theme="1"/>
        <rFont val="宋体"/>
        <family val="3"/>
        <charset val="134"/>
      </rPr>
      <t>，简称就是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。它的解释是：在多个应用系统中，只需要登录一次，就可以访问其他相互信任的应用系统。</t>
    </r>
    <phoneticPr fontId="1" type="noConversion"/>
  </si>
  <si>
    <r>
      <rPr>
        <sz val="11"/>
        <color theme="1"/>
        <rFont val="宋体"/>
        <family val="3"/>
        <charset val="134"/>
      </rPr>
      <t>一个企业一般情况下只有一个域名，通过二级域名区分不同的系统。比如我们有个域名叫做：</t>
    </r>
    <r>
      <rPr>
        <sz val="11"/>
        <color theme="1"/>
        <rFont val="Tahoma"/>
        <family val="2"/>
        <charset val="134"/>
      </rPr>
      <t>a.com</t>
    </r>
    <r>
      <rPr>
        <sz val="11"/>
        <color theme="1"/>
        <rFont val="宋体"/>
        <family val="3"/>
        <charset val="134"/>
      </rPr>
      <t>，</t>
    </r>
    <phoneticPr fontId="1" type="noConversion"/>
  </si>
  <si>
    <r>
      <rPr>
        <sz val="11"/>
        <color theme="1"/>
        <rFont val="宋体"/>
        <family val="3"/>
        <charset val="134"/>
      </rPr>
      <t>同时有两个业务系统分别为：</t>
    </r>
    <r>
      <rPr>
        <sz val="11"/>
        <color theme="1"/>
        <rFont val="Tahoma"/>
        <family val="2"/>
        <charset val="134"/>
      </rPr>
      <t>app1.a.com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ahoma"/>
        <family val="2"/>
        <charset val="134"/>
      </rPr>
      <t>app2.a.com</t>
    </r>
    <r>
      <rPr>
        <sz val="11"/>
        <color theme="1"/>
        <rFont val="宋体"/>
        <family val="3"/>
        <charset val="134"/>
      </rPr>
      <t>。我们要做单点登录（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），需要一个登录</t>
    </r>
    <phoneticPr fontId="1" type="noConversion"/>
  </si>
  <si>
    <r>
      <rPr>
        <sz val="11"/>
        <color theme="1"/>
        <rFont val="宋体"/>
        <family val="3"/>
        <charset val="134"/>
      </rPr>
      <t>系统，叫做：</t>
    </r>
    <r>
      <rPr>
        <sz val="11"/>
        <color theme="1"/>
        <rFont val="Tahoma"/>
        <family val="2"/>
        <charset val="134"/>
      </rPr>
      <t>sso.a.com</t>
    </r>
    <r>
      <rPr>
        <sz val="11"/>
        <color theme="1"/>
        <rFont val="宋体"/>
        <family val="3"/>
        <charset val="134"/>
      </rPr>
      <t>。</t>
    </r>
    <phoneticPr fontId="1" type="noConversion"/>
  </si>
  <si>
    <t>这里有两个问题：</t>
    <phoneticPr fontId="1" type="noConversion"/>
  </si>
  <si>
    <r>
      <rPr>
        <b/>
        <sz val="11"/>
        <color theme="1"/>
        <rFont val="宋体"/>
        <family val="3"/>
        <charset val="134"/>
      </rPr>
      <t>我们怎么才能让</t>
    </r>
    <r>
      <rPr>
        <b/>
        <sz val="11"/>
        <color theme="1"/>
        <rFont val="Tahoma"/>
        <family val="2"/>
        <charset val="134"/>
      </rPr>
      <t>app1.a.com</t>
    </r>
    <r>
      <rPr>
        <b/>
        <sz val="11"/>
        <color theme="1"/>
        <rFont val="宋体"/>
        <family val="3"/>
        <charset val="134"/>
      </rPr>
      <t>和</t>
    </r>
    <r>
      <rPr>
        <b/>
        <sz val="11"/>
        <color theme="1"/>
        <rFont val="Tahoma"/>
        <family val="2"/>
        <charset val="134"/>
      </rPr>
      <t>app2.a.com</t>
    </r>
    <r>
      <rPr>
        <b/>
        <sz val="11"/>
        <color theme="1"/>
        <rFont val="宋体"/>
        <family val="3"/>
        <charset val="134"/>
      </rPr>
      <t xml:space="preserve">登录呢？
</t>
    </r>
    <phoneticPr fontId="1" type="noConversion"/>
  </si>
  <si>
    <r>
      <t>1</t>
    </r>
    <r>
      <rPr>
        <sz val="11"/>
        <color theme="9" tint="-0.499984740745262"/>
        <rFont val="宋体"/>
        <family val="3"/>
        <charset val="134"/>
      </rPr>
      <t>、</t>
    </r>
    <r>
      <rPr>
        <sz val="11"/>
        <color theme="9" tint="-0.499984740745262"/>
        <rFont val="Tahoma"/>
        <family val="2"/>
        <charset val="134"/>
      </rPr>
      <t>Cookie</t>
    </r>
    <r>
      <rPr>
        <sz val="11"/>
        <color theme="9" tint="-0.499984740745262"/>
        <rFont val="宋体"/>
        <family val="3"/>
        <charset val="134"/>
      </rPr>
      <t>是不能跨域的，我们</t>
    </r>
    <r>
      <rPr>
        <sz val="11"/>
        <color theme="9" tint="-0.499984740745262"/>
        <rFont val="Tahoma"/>
        <family val="2"/>
        <charset val="134"/>
      </rPr>
      <t>Cookie</t>
    </r>
    <r>
      <rPr>
        <sz val="11"/>
        <color theme="9" tint="-0.499984740745262"/>
        <rFont val="宋体"/>
        <family val="3"/>
        <charset val="134"/>
      </rPr>
      <t>的</t>
    </r>
    <r>
      <rPr>
        <sz val="11"/>
        <color theme="9" tint="-0.499984740745262"/>
        <rFont val="Tahoma"/>
        <family val="2"/>
        <charset val="134"/>
      </rPr>
      <t>domain</t>
    </r>
    <r>
      <rPr>
        <sz val="11"/>
        <color theme="9" tint="-0.499984740745262"/>
        <rFont val="宋体"/>
        <family val="3"/>
        <charset val="134"/>
      </rPr>
      <t>属性是</t>
    </r>
    <r>
      <rPr>
        <sz val="11"/>
        <color theme="9" tint="-0.499984740745262"/>
        <rFont val="Tahoma"/>
        <family val="2"/>
        <charset val="134"/>
      </rPr>
      <t>sso.a.com</t>
    </r>
    <r>
      <rPr>
        <sz val="11"/>
        <color theme="9" tint="-0.499984740745262"/>
        <rFont val="宋体"/>
        <family val="3"/>
        <charset val="134"/>
      </rPr>
      <t>，在给</t>
    </r>
    <r>
      <rPr>
        <sz val="11"/>
        <color theme="9" tint="-0.499984740745262"/>
        <rFont val="Tahoma"/>
        <family val="2"/>
        <charset val="134"/>
      </rPr>
      <t>app1.a.com</t>
    </r>
    <r>
      <rPr>
        <sz val="11"/>
        <color theme="9" tint="-0.499984740745262"/>
        <rFont val="宋体"/>
        <family val="3"/>
        <charset val="134"/>
      </rPr>
      <t>和</t>
    </r>
    <r>
      <rPr>
        <sz val="11"/>
        <color theme="9" tint="-0.499984740745262"/>
        <rFont val="Tahoma"/>
        <family val="2"/>
        <charset val="134"/>
      </rPr>
      <t>app2.a.com</t>
    </r>
    <r>
      <rPr>
        <sz val="11"/>
        <color theme="9" tint="-0.499984740745262"/>
        <rFont val="宋体"/>
        <family val="3"/>
        <charset val="134"/>
      </rPr>
      <t>发送请求是带不上的。</t>
    </r>
    <phoneticPr fontId="1" type="noConversion"/>
  </si>
  <si>
    <r>
      <t>2</t>
    </r>
    <r>
      <rPr>
        <sz val="11"/>
        <color theme="9" tint="-0.499984740745262"/>
        <rFont val="宋体"/>
        <family val="3"/>
        <charset val="134"/>
      </rPr>
      <t>、</t>
    </r>
    <r>
      <rPr>
        <sz val="11"/>
        <color theme="9" tint="-0.499984740745262"/>
        <rFont val="Tahoma"/>
        <family val="2"/>
        <charset val="134"/>
      </rPr>
      <t>sso</t>
    </r>
    <r>
      <rPr>
        <sz val="11"/>
        <color theme="9" tint="-0.499984740745262"/>
        <rFont val="宋体"/>
        <family val="3"/>
        <charset val="134"/>
      </rPr>
      <t>、</t>
    </r>
    <r>
      <rPr>
        <sz val="11"/>
        <color theme="9" tint="-0.499984740745262"/>
        <rFont val="Tahoma"/>
        <family val="2"/>
        <charset val="134"/>
      </rPr>
      <t>app1</t>
    </r>
    <r>
      <rPr>
        <sz val="11"/>
        <color theme="9" tint="-0.499984740745262"/>
        <rFont val="宋体"/>
        <family val="3"/>
        <charset val="134"/>
      </rPr>
      <t>和</t>
    </r>
    <r>
      <rPr>
        <sz val="11"/>
        <color theme="9" tint="-0.499984740745262"/>
        <rFont val="Tahoma"/>
        <family val="2"/>
        <charset val="134"/>
      </rPr>
      <t>app2</t>
    </r>
    <r>
      <rPr>
        <sz val="11"/>
        <color theme="9" tint="-0.499984740745262"/>
        <rFont val="宋体"/>
        <family val="3"/>
        <charset val="134"/>
      </rPr>
      <t>是不同的应用，它们的</t>
    </r>
    <r>
      <rPr>
        <sz val="11"/>
        <color theme="9" tint="-0.499984740745262"/>
        <rFont val="Tahoma"/>
        <family val="2"/>
        <charset val="134"/>
      </rPr>
      <t>session</t>
    </r>
    <r>
      <rPr>
        <sz val="11"/>
        <color theme="9" tint="-0.499984740745262"/>
        <rFont val="宋体"/>
        <family val="3"/>
        <charset val="134"/>
      </rPr>
      <t>存在自己的应用内，是不共享的。</t>
    </r>
    <phoneticPr fontId="1" type="noConversion"/>
  </si>
  <si>
    <r>
      <t>sso</t>
    </r>
    <r>
      <rPr>
        <sz val="11"/>
        <color rgb="FFFF0000"/>
        <rFont val="宋体"/>
        <family val="3"/>
        <charset val="134"/>
      </rPr>
      <t>登录以后，可以将</t>
    </r>
    <r>
      <rPr>
        <sz val="11"/>
        <color rgb="FFFF0000"/>
        <rFont val="Tahoma"/>
        <family val="2"/>
        <charset val="134"/>
      </rPr>
      <t>Cookie</t>
    </r>
    <r>
      <rPr>
        <sz val="11"/>
        <color rgb="FFFF0000"/>
        <rFont val="宋体"/>
        <family val="3"/>
        <charset val="134"/>
      </rPr>
      <t>的域设置为顶域，即</t>
    </r>
    <r>
      <rPr>
        <sz val="11"/>
        <color rgb="FFFF0000"/>
        <rFont val="Tahoma"/>
        <family val="2"/>
        <charset val="134"/>
      </rPr>
      <t>.a.com</t>
    </r>
    <r>
      <rPr>
        <sz val="11"/>
        <color rgb="FFFF0000"/>
        <rFont val="宋体"/>
        <family val="3"/>
        <charset val="134"/>
      </rPr>
      <t>，这样所有子域的系统</t>
    </r>
    <r>
      <rPr>
        <sz val="11"/>
        <color theme="1"/>
        <rFont val="宋体"/>
        <family val="3"/>
        <charset val="134"/>
      </rPr>
      <t/>
    </r>
    <phoneticPr fontId="1" type="noConversion"/>
  </si>
  <si>
    <r>
      <rPr>
        <sz val="11"/>
        <color rgb="FFFF0000"/>
        <rFont val="宋体"/>
        <family val="3"/>
        <charset val="134"/>
      </rPr>
      <t>都可以访问到顶域的</t>
    </r>
    <r>
      <rPr>
        <sz val="11"/>
        <color rgb="FFFF0000"/>
        <rFont val="Tahoma"/>
        <family val="2"/>
        <charset val="134"/>
      </rPr>
      <t>Cookie</t>
    </r>
    <r>
      <rPr>
        <sz val="11"/>
        <color rgb="FFFF0000"/>
        <rFont val="宋体"/>
        <family val="3"/>
        <charset val="134"/>
      </rPr>
      <t>。我们在设置</t>
    </r>
    <r>
      <rPr>
        <sz val="11"/>
        <color rgb="FFFF0000"/>
        <rFont val="Tahoma"/>
        <family val="2"/>
        <charset val="134"/>
      </rPr>
      <t>Cookie</t>
    </r>
    <r>
      <rPr>
        <sz val="11"/>
        <color rgb="FFFF0000"/>
        <rFont val="宋体"/>
        <family val="3"/>
        <charset val="134"/>
      </rPr>
      <t>时，只能设置顶域和自己的域，</t>
    </r>
    <phoneticPr fontId="1" type="noConversion"/>
  </si>
  <si>
    <r>
      <rPr>
        <sz val="11"/>
        <color rgb="FFFF0000"/>
        <rFont val="宋体"/>
        <family val="3"/>
        <charset val="134"/>
      </rPr>
      <t>不能设置其他的域。比如：我们不能在自己的系统中给</t>
    </r>
    <r>
      <rPr>
        <sz val="11"/>
        <color rgb="FFFF0000"/>
        <rFont val="Tahoma"/>
        <family val="2"/>
        <charset val="134"/>
      </rPr>
      <t>baidu.com</t>
    </r>
    <r>
      <rPr>
        <sz val="11"/>
        <color rgb="FFFF0000"/>
        <rFont val="宋体"/>
        <family val="3"/>
        <charset val="134"/>
      </rPr>
      <t>的域设置</t>
    </r>
    <r>
      <rPr>
        <sz val="11"/>
        <color rgb="FFFF0000"/>
        <rFont val="Tahoma"/>
        <family val="2"/>
        <charset val="134"/>
      </rPr>
      <t>Cookie</t>
    </r>
    <phoneticPr fontId="1" type="noConversion"/>
  </si>
  <si>
    <r>
      <rPr>
        <sz val="11"/>
        <color rgb="FFFF0000"/>
        <rFont val="宋体"/>
        <family val="3"/>
        <charset val="134"/>
      </rPr>
      <t>共享</t>
    </r>
    <r>
      <rPr>
        <sz val="11"/>
        <color rgb="FFFF0000"/>
        <rFont val="Tahoma"/>
        <family val="2"/>
      </rPr>
      <t>Session</t>
    </r>
    <r>
      <rPr>
        <sz val="11"/>
        <color rgb="FFFF0000"/>
        <rFont val="宋体"/>
        <family val="3"/>
        <charset val="134"/>
      </rPr>
      <t>的解决方案有很多，例如：</t>
    </r>
    <r>
      <rPr>
        <sz val="11"/>
        <color rgb="FFFF0000"/>
        <rFont val="Tahoma"/>
        <family val="2"/>
      </rPr>
      <t>Spring-Session</t>
    </r>
    <phoneticPr fontId="1" type="noConversion"/>
  </si>
  <si>
    <r>
      <rPr>
        <sz val="11"/>
        <color rgb="FFFF0000"/>
        <rFont val="宋体"/>
        <family val="3"/>
        <charset val="134"/>
      </rPr>
      <t>我们在</t>
    </r>
    <r>
      <rPr>
        <sz val="11"/>
        <color rgb="FFFF0000"/>
        <rFont val="Tahoma"/>
        <family val="2"/>
      </rPr>
      <t>sso</t>
    </r>
    <r>
      <rPr>
        <sz val="11"/>
        <color rgb="FFFF0000"/>
        <rFont val="宋体"/>
        <family val="3"/>
        <charset val="134"/>
      </rPr>
      <t>系统登录了，这时再访问</t>
    </r>
    <r>
      <rPr>
        <sz val="11"/>
        <color rgb="FFFF0000"/>
        <rFont val="Tahoma"/>
        <family val="2"/>
      </rPr>
      <t>app1</t>
    </r>
    <r>
      <rPr>
        <sz val="11"/>
        <color rgb="FFFF0000"/>
        <rFont val="宋体"/>
        <family val="3"/>
        <charset val="134"/>
      </rPr>
      <t>，</t>
    </r>
    <r>
      <rPr>
        <sz val="11"/>
        <color rgb="FFFF0000"/>
        <rFont val="Tahoma"/>
        <family val="2"/>
      </rPr>
      <t>Cookie</t>
    </r>
    <r>
      <rPr>
        <sz val="11"/>
        <color rgb="FFFF0000"/>
        <rFont val="宋体"/>
        <family val="3"/>
        <charset val="134"/>
      </rPr>
      <t>也带到了</t>
    </r>
    <r>
      <rPr>
        <sz val="11"/>
        <color rgb="FFFF0000"/>
        <rFont val="Tahoma"/>
        <family val="2"/>
      </rPr>
      <t>app1</t>
    </r>
    <r>
      <rPr>
        <sz val="11"/>
        <color rgb="FFFF0000"/>
        <rFont val="宋体"/>
        <family val="3"/>
        <charset val="134"/>
      </rPr>
      <t>的服务端（</t>
    </r>
    <r>
      <rPr>
        <sz val="11"/>
        <color rgb="FFFF0000"/>
        <rFont val="Tahoma"/>
        <family val="2"/>
      </rPr>
      <t>Server</t>
    </r>
    <r>
      <rPr>
        <sz val="11"/>
        <color rgb="FFFF0000"/>
        <rFont val="宋体"/>
        <family val="3"/>
        <charset val="134"/>
      </rPr>
      <t>），</t>
    </r>
    <r>
      <rPr>
        <sz val="11"/>
        <color rgb="FFFF0000"/>
        <rFont val="Tahoma"/>
        <family val="2"/>
      </rPr>
      <t>app1</t>
    </r>
    <r>
      <rPr>
        <sz val="11"/>
        <color rgb="FFFF0000"/>
        <rFont val="宋体"/>
        <family val="3"/>
        <charset val="134"/>
      </rPr>
      <t>的</t>
    </r>
    <phoneticPr fontId="1" type="noConversion"/>
  </si>
  <si>
    <r>
      <rPr>
        <sz val="11"/>
        <color rgb="FFFF0000"/>
        <rFont val="宋体"/>
        <family val="3"/>
        <charset val="134"/>
      </rPr>
      <t>服务端怎么找到这个</t>
    </r>
    <r>
      <rPr>
        <sz val="11"/>
        <color rgb="FFFF0000"/>
        <rFont val="Tahoma"/>
        <family val="2"/>
      </rPr>
      <t>Cookie</t>
    </r>
    <r>
      <rPr>
        <sz val="11"/>
        <color rgb="FFFF0000"/>
        <rFont val="宋体"/>
        <family val="3"/>
        <charset val="134"/>
      </rPr>
      <t>对应的</t>
    </r>
    <r>
      <rPr>
        <sz val="11"/>
        <color rgb="FFFF0000"/>
        <rFont val="Tahoma"/>
        <family val="2"/>
      </rPr>
      <t>Session</t>
    </r>
    <r>
      <rPr>
        <sz val="11"/>
        <color rgb="FFFF0000"/>
        <rFont val="宋体"/>
        <family val="3"/>
        <charset val="134"/>
      </rPr>
      <t>呢？这里就要把</t>
    </r>
    <r>
      <rPr>
        <sz val="11"/>
        <color rgb="FFFF0000"/>
        <rFont val="Tahoma"/>
        <family val="2"/>
      </rPr>
      <t>3</t>
    </r>
    <r>
      <rPr>
        <sz val="11"/>
        <color rgb="FFFF0000"/>
        <rFont val="宋体"/>
        <family val="3"/>
        <charset val="134"/>
      </rPr>
      <t>个系统的</t>
    </r>
    <r>
      <rPr>
        <sz val="11"/>
        <color rgb="FFFF0000"/>
        <rFont val="Tahoma"/>
        <family val="2"/>
      </rPr>
      <t>Session</t>
    </r>
    <r>
      <rPr>
        <sz val="11"/>
        <color rgb="FFFF0000"/>
        <rFont val="宋体"/>
        <family val="3"/>
        <charset val="134"/>
      </rPr>
      <t>共享，</t>
    </r>
    <phoneticPr fontId="1" type="noConversion"/>
  </si>
  <si>
    <r>
      <t>描述：</t>
    </r>
    <r>
      <rPr>
        <sz val="11"/>
        <color theme="1"/>
        <rFont val="Tahoma"/>
        <family val="2"/>
      </rPr>
      <t>1.</t>
    </r>
    <r>
      <rPr>
        <sz val="11"/>
        <color theme="1"/>
        <rFont val="微软雅黑"/>
        <family val="2"/>
        <charset val="134"/>
      </rPr>
      <t>权限子系统有用户，角色，权限模块组成；</t>
    </r>
  </si>
  <si>
    <r>
      <t>2.</t>
    </r>
    <r>
      <rPr>
        <sz val="11"/>
        <color theme="1"/>
        <rFont val="微软雅黑"/>
        <family val="2"/>
        <charset val="134"/>
      </rPr>
      <t>后台管理系统前端采用</t>
    </r>
    <r>
      <rPr>
        <sz val="11"/>
        <color theme="1"/>
        <rFont val="Tahoma"/>
        <family val="2"/>
      </rPr>
      <t>EasyUI</t>
    </r>
    <r>
      <rPr>
        <sz val="11"/>
        <color theme="1"/>
        <rFont val="微软雅黑"/>
        <family val="2"/>
        <charset val="134"/>
      </rPr>
      <t>构建，设置其类目列表的三级树结构以及整体样式；</t>
    </r>
  </si>
  <si>
    <r>
      <t>3.</t>
    </r>
    <r>
      <rPr>
        <sz val="11"/>
        <color theme="1"/>
        <rFont val="微软雅黑"/>
        <family val="2"/>
        <charset val="134"/>
      </rPr>
      <t>前台子系统采用</t>
    </r>
    <r>
      <rPr>
        <sz val="11"/>
        <color theme="1"/>
        <rFont val="Tahoma"/>
        <family val="2"/>
      </rPr>
      <t>BootStrap</t>
    </r>
    <r>
      <rPr>
        <sz val="11"/>
        <color theme="1"/>
        <rFont val="微软雅黑"/>
        <family val="2"/>
        <charset val="134"/>
      </rPr>
      <t>实现前端页面，商品信息的检索采用的</t>
    </r>
    <r>
      <rPr>
        <sz val="11"/>
        <color theme="1"/>
        <rFont val="Tahoma"/>
        <family val="2"/>
      </rPr>
      <t>solr</t>
    </r>
    <r>
      <rPr>
        <sz val="11"/>
        <color theme="1"/>
        <rFont val="微软雅黑"/>
        <family val="2"/>
        <charset val="134"/>
      </rPr>
      <t>关联数据表为商品信息创建索引，实现海量数据的秒级检索；</t>
    </r>
  </si>
  <si>
    <r>
      <t>4.</t>
    </r>
    <r>
      <rPr>
        <sz val="11"/>
        <color theme="1"/>
        <rFont val="微软雅黑"/>
        <family val="2"/>
        <charset val="134"/>
      </rPr>
      <t>单点登录</t>
    </r>
    <r>
      <rPr>
        <sz val="11"/>
        <color theme="1"/>
        <rFont val="Tahoma"/>
        <family val="2"/>
      </rPr>
      <t>SSO</t>
    </r>
    <r>
      <rPr>
        <sz val="11"/>
        <color theme="1"/>
        <rFont val="微软雅黑"/>
        <family val="2"/>
        <charset val="134"/>
      </rPr>
      <t>系统，利用</t>
    </r>
    <r>
      <rPr>
        <sz val="11"/>
        <color theme="1"/>
        <rFont val="Tahoma"/>
        <family val="2"/>
      </rPr>
      <t>redis</t>
    </r>
    <r>
      <rPr>
        <sz val="11"/>
        <color theme="1"/>
        <rFont val="微软雅黑"/>
        <family val="2"/>
        <charset val="134"/>
      </rPr>
      <t>缓存，很好的解决了集群环境下的用户登录数据问题，采用</t>
    </r>
    <r>
      <rPr>
        <sz val="11"/>
        <color theme="1"/>
        <rFont val="Tahoma"/>
        <family val="2"/>
      </rPr>
      <t>redis</t>
    </r>
    <r>
      <rPr>
        <sz val="11"/>
        <color theme="1"/>
        <rFont val="微软雅黑"/>
        <family val="2"/>
        <charset val="134"/>
      </rPr>
      <t>集群实现了缓存数据库的高可用；</t>
    </r>
  </si>
  <si>
    <r>
      <t>5.</t>
    </r>
    <r>
      <rPr>
        <sz val="11"/>
        <color theme="1"/>
        <rFont val="微软雅黑"/>
        <family val="2"/>
        <charset val="134"/>
      </rPr>
      <t>采用</t>
    </r>
    <r>
      <rPr>
        <sz val="11"/>
        <color theme="1"/>
        <rFont val="Tahoma"/>
        <family val="2"/>
      </rPr>
      <t>nginx</t>
    </r>
    <r>
      <rPr>
        <sz val="11"/>
        <color theme="1"/>
        <rFont val="微软雅黑"/>
        <family val="2"/>
        <charset val="134"/>
      </rPr>
      <t>实现了负载均衡与反向代理；</t>
    </r>
  </si>
  <si>
    <r>
      <t>6.</t>
    </r>
    <r>
      <rPr>
        <sz val="11"/>
        <color theme="1"/>
        <rFont val="微软雅黑"/>
        <family val="2"/>
        <charset val="134"/>
      </rPr>
      <t>数据库采用单表设计，通过代码来维护表关系，且通过实现数据库的主从复制和双机备热实现数据库的高可用；</t>
    </r>
  </si>
  <si>
    <t xml:space="preserve"> </t>
    <phoneticPr fontId="1" type="noConversion"/>
  </si>
  <si>
    <t>消耗</t>
    <phoneticPr fontId="1" type="noConversion"/>
  </si>
  <si>
    <t>进度</t>
    <phoneticPr fontId="1" type="noConversion"/>
  </si>
  <si>
    <t>数值</t>
    <phoneticPr fontId="1" type="noConversion"/>
  </si>
  <si>
    <t>均值</t>
    <phoneticPr fontId="1" type="noConversion"/>
  </si>
  <si>
    <t>效率</t>
    <phoneticPr fontId="1" type="noConversion"/>
  </si>
  <si>
    <r>
      <t>Web</t>
    </r>
    <r>
      <rPr>
        <sz val="11"/>
        <color theme="1"/>
        <rFont val="宋体"/>
        <family val="3"/>
        <charset val="134"/>
      </rPr>
      <t>程序中常用的技术，用来跟踪用户的整个会话。</t>
    </r>
    <r>
      <rPr>
        <sz val="11"/>
        <color theme="1"/>
        <rFont val="Tahoma"/>
        <family val="2"/>
        <charset val="134"/>
      </rPr>
      <t/>
    </r>
    <phoneticPr fontId="1" type="noConversion"/>
  </si>
  <si>
    <t>在客户端记录信息确定用户身份，Session通过在服</t>
    <phoneticPr fontId="1" type="noConversion"/>
  </si>
  <si>
    <t>务器端记录信息确定用户身份</t>
    <phoneticPr fontId="1" type="noConversion"/>
  </si>
  <si>
    <r>
      <rPr>
        <sz val="11"/>
        <color theme="1"/>
        <rFont val="宋体"/>
        <family val="3"/>
        <charset val="134"/>
      </rPr>
      <t>常用的会话跟踪技术是</t>
    </r>
    <r>
      <rPr>
        <b/>
        <sz val="11"/>
        <color theme="1"/>
        <rFont val="Tahoma"/>
        <family val="2"/>
      </rPr>
      <t>Cookie</t>
    </r>
    <r>
      <rPr>
        <sz val="11"/>
        <color theme="1"/>
        <rFont val="宋体"/>
        <family val="3"/>
        <charset val="134"/>
      </rPr>
      <t>与</t>
    </r>
    <r>
      <rPr>
        <b/>
        <sz val="11"/>
        <color theme="1"/>
        <rFont val="Tahoma"/>
        <family val="2"/>
      </rPr>
      <t>Session</t>
    </r>
    <r>
      <rPr>
        <sz val="11"/>
        <color theme="1"/>
        <rFont val="宋体"/>
        <family val="3"/>
        <charset val="134"/>
      </rPr>
      <t>。</t>
    </r>
    <r>
      <rPr>
        <sz val="11"/>
        <color theme="1"/>
        <rFont val="Tahoma"/>
        <family val="2"/>
        <charset val="134"/>
      </rPr>
      <t>Cookie</t>
    </r>
    <r>
      <rPr>
        <sz val="11"/>
        <color theme="1"/>
        <rFont val="宋体"/>
        <family val="3"/>
        <charset val="134"/>
      </rPr>
      <t>通过</t>
    </r>
    <phoneticPr fontId="1" type="noConversion"/>
  </si>
  <si>
    <r>
      <t>Cookie</t>
    </r>
    <r>
      <rPr>
        <b/>
        <sz val="11"/>
        <color theme="1"/>
        <rFont val="宋体"/>
        <family val="3"/>
        <charset val="134"/>
      </rPr>
      <t>和</t>
    </r>
    <r>
      <rPr>
        <b/>
        <sz val="11"/>
        <color theme="1"/>
        <rFont val="Tahoma"/>
        <family val="2"/>
        <charset val="134"/>
      </rPr>
      <t>Session</t>
    </r>
    <r>
      <rPr>
        <b/>
        <sz val="11"/>
        <color theme="1"/>
        <rFont val="宋体"/>
        <family val="3"/>
        <charset val="134"/>
      </rPr>
      <t>之间的区别和联系</t>
    </r>
    <phoneticPr fontId="1" type="noConversion"/>
  </si>
  <si>
    <t>一、同域下的单点登录</t>
    <phoneticPr fontId="1" type="noConversion"/>
  </si>
  <si>
    <t>二、不同域下的单点登录</t>
    <phoneticPr fontId="1" type="noConversion"/>
  </si>
  <si>
    <r>
      <rPr>
        <sz val="11"/>
        <color theme="1"/>
        <rFont val="宋体"/>
        <family val="3"/>
        <charset val="134"/>
      </rPr>
      <t>单点登录标准流程</t>
    </r>
    <r>
      <rPr>
        <sz val="11"/>
        <color theme="1"/>
        <rFont val="Tahoma"/>
        <family val="2"/>
        <charset val="134"/>
      </rPr>
      <t>CAS</t>
    </r>
    <phoneticPr fontId="1" type="noConversion"/>
  </si>
  <si>
    <r>
      <t>5.app</t>
    </r>
    <r>
      <rPr>
        <sz val="11"/>
        <color theme="1"/>
        <rFont val="宋体"/>
        <family val="3"/>
        <charset val="134"/>
      </rPr>
      <t>系统拿到</t>
    </r>
    <r>
      <rPr>
        <sz val="11"/>
        <color theme="1"/>
        <rFont val="Tahoma"/>
        <family val="2"/>
        <charset val="134"/>
      </rPr>
      <t>ST</t>
    </r>
    <r>
      <rPr>
        <sz val="11"/>
        <color theme="1"/>
        <rFont val="宋体"/>
        <family val="3"/>
        <charset val="134"/>
      </rPr>
      <t>后，从后台向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发送请求，验证</t>
    </r>
    <r>
      <rPr>
        <sz val="11"/>
        <color theme="1"/>
        <rFont val="Tahoma"/>
        <family val="2"/>
        <charset val="134"/>
      </rPr>
      <t>ST</t>
    </r>
    <r>
      <rPr>
        <sz val="11"/>
        <color theme="1"/>
        <rFont val="宋体"/>
        <family val="3"/>
        <charset val="134"/>
      </rPr>
      <t>是否有效。</t>
    </r>
    <phoneticPr fontId="1" type="noConversion"/>
  </si>
  <si>
    <r>
      <t>1.</t>
    </r>
    <r>
      <rPr>
        <sz val="11"/>
        <color theme="1"/>
        <rFont val="宋体"/>
        <family val="3"/>
        <charset val="134"/>
      </rPr>
      <t>用户访问</t>
    </r>
    <r>
      <rPr>
        <sz val="11"/>
        <color theme="1"/>
        <rFont val="Tahoma"/>
        <family val="2"/>
        <charset val="134"/>
      </rPr>
      <t>app</t>
    </r>
    <r>
      <rPr>
        <sz val="11"/>
        <color theme="1"/>
        <rFont val="宋体"/>
        <family val="3"/>
        <charset val="134"/>
      </rPr>
      <t>系统，</t>
    </r>
    <r>
      <rPr>
        <sz val="11"/>
        <color theme="1"/>
        <rFont val="Tahoma"/>
        <family val="2"/>
        <charset val="134"/>
      </rPr>
      <t>app</t>
    </r>
    <r>
      <rPr>
        <sz val="11"/>
        <color theme="1"/>
        <rFont val="宋体"/>
        <family val="3"/>
        <charset val="134"/>
      </rPr>
      <t>系统是需要登录的，但用户现在没有登录。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</si>
  <si>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验证通过后，</t>
    </r>
    <r>
      <rPr>
        <sz val="11"/>
        <color theme="1"/>
        <rFont val="Tahoma"/>
        <family val="2"/>
        <charset val="134"/>
      </rPr>
      <t>app</t>
    </r>
    <r>
      <rPr>
        <sz val="11"/>
        <color theme="1"/>
        <rFont val="宋体"/>
        <family val="3"/>
        <charset val="134"/>
      </rPr>
      <t>系统将登录状态写入</t>
    </r>
    <r>
      <rPr>
        <sz val="11"/>
        <color theme="1"/>
        <rFont val="Tahoma"/>
        <family val="2"/>
        <charset val="134"/>
      </rPr>
      <t>session</t>
    </r>
    <r>
      <rPr>
        <sz val="11"/>
        <color theme="1"/>
        <rFont val="宋体"/>
        <family val="3"/>
        <charset val="134"/>
      </rPr>
      <t>并设置</t>
    </r>
    <r>
      <rPr>
        <sz val="11"/>
        <color theme="1"/>
        <rFont val="Tahoma"/>
        <family val="2"/>
        <charset val="134"/>
      </rPr>
      <t>app</t>
    </r>
    <r>
      <rPr>
        <sz val="11"/>
        <color theme="1"/>
        <rFont val="宋体"/>
        <family val="3"/>
        <charset val="134"/>
      </rPr>
      <t>域下的</t>
    </r>
    <r>
      <rPr>
        <sz val="11"/>
        <color theme="1"/>
        <rFont val="Tahoma"/>
        <family val="2"/>
        <charset val="134"/>
      </rPr>
      <t>Cookie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</si>
  <si>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跳转到</t>
    </r>
    <r>
      <rPr>
        <sz val="11"/>
        <color theme="1"/>
        <rFont val="Tahoma"/>
        <family val="2"/>
        <charset val="134"/>
      </rPr>
      <t>CAS server</t>
    </r>
    <r>
      <rPr>
        <sz val="11"/>
        <color theme="1"/>
        <rFont val="宋体"/>
        <family val="3"/>
        <charset val="134"/>
      </rPr>
      <t>，即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登录系统，以后图中的</t>
    </r>
    <r>
      <rPr>
        <sz val="11"/>
        <color theme="1"/>
        <rFont val="Tahoma"/>
        <family val="2"/>
        <charset val="134"/>
      </rPr>
      <t>CAS Server</t>
    </r>
    <r>
      <rPr>
        <sz val="11"/>
        <color theme="1"/>
        <rFont val="宋体"/>
        <family val="3"/>
        <charset val="134"/>
      </rPr>
      <t>我们</t>
    </r>
    <phoneticPr fontId="1" type="noConversion"/>
  </si>
  <si>
    <r>
      <t xml:space="preserve">   </t>
    </r>
    <r>
      <rPr>
        <sz val="11"/>
        <color theme="1"/>
        <rFont val="宋体"/>
        <family val="3"/>
        <charset val="134"/>
      </rPr>
      <t>统一叫做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系统。</t>
    </r>
    <r>
      <rPr>
        <sz val="11"/>
        <color theme="1"/>
        <rFont val="Tahoma"/>
        <family val="2"/>
        <charset val="134"/>
      </rPr>
      <t xml:space="preserve"> SSO</t>
    </r>
    <r>
      <rPr>
        <sz val="11"/>
        <color theme="1"/>
        <rFont val="宋体"/>
        <family val="3"/>
        <charset val="134"/>
      </rPr>
      <t>系统也没有登录，弹出用户登录页。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</si>
  <si>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用户填写用户名、密码，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系统进行认证后，将登录状态写入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ahoma"/>
        <family val="2"/>
        <charset val="134"/>
      </rPr>
      <t>session</t>
    </r>
    <r>
      <rPr>
        <sz val="11"/>
        <color theme="1"/>
        <rFont val="宋体"/>
        <family val="3"/>
        <charset val="134"/>
      </rPr>
      <t>，</t>
    </r>
    <phoneticPr fontId="1" type="noConversion"/>
  </si>
  <si>
    <r>
      <t xml:space="preserve">   </t>
    </r>
    <r>
      <rPr>
        <sz val="11"/>
        <color theme="1"/>
        <rFont val="宋体"/>
        <family val="3"/>
        <charset val="134"/>
      </rPr>
      <t>浏览器（</t>
    </r>
    <r>
      <rPr>
        <sz val="11"/>
        <color theme="1"/>
        <rFont val="Tahoma"/>
        <family val="2"/>
        <charset val="134"/>
      </rPr>
      <t>Browser</t>
    </r>
    <r>
      <rPr>
        <sz val="11"/>
        <color theme="1"/>
        <rFont val="宋体"/>
        <family val="3"/>
        <charset val="134"/>
      </rPr>
      <t>）中写入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域下的</t>
    </r>
    <r>
      <rPr>
        <sz val="11"/>
        <color theme="1"/>
        <rFont val="Tahoma"/>
        <family val="2"/>
        <charset val="134"/>
      </rPr>
      <t>Cookie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</si>
  <si>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4.SSO</t>
    </r>
    <r>
      <rPr>
        <sz val="11"/>
        <color theme="1"/>
        <rFont val="宋体"/>
        <family val="3"/>
        <charset val="134"/>
      </rPr>
      <t>系统登录完成后会生成一个</t>
    </r>
    <r>
      <rPr>
        <sz val="11"/>
        <color theme="1"/>
        <rFont val="Tahoma"/>
        <family val="2"/>
        <charset val="134"/>
      </rPr>
      <t>ST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ahoma"/>
        <family val="2"/>
        <charset val="134"/>
      </rPr>
      <t>Service Ticket</t>
    </r>
    <r>
      <rPr>
        <sz val="11"/>
        <color theme="1"/>
        <rFont val="宋体"/>
        <family val="3"/>
        <charset val="134"/>
      </rPr>
      <t>），然后</t>
    </r>
    <phoneticPr fontId="1" type="noConversion"/>
  </si>
  <si>
    <r>
      <t xml:space="preserve">   </t>
    </r>
    <r>
      <rPr>
        <sz val="11"/>
        <color theme="1"/>
        <rFont val="宋体"/>
        <family val="3"/>
        <charset val="134"/>
      </rPr>
      <t>跳转到</t>
    </r>
    <r>
      <rPr>
        <sz val="11"/>
        <color theme="1"/>
        <rFont val="Tahoma"/>
        <family val="2"/>
        <charset val="134"/>
      </rPr>
      <t>app</t>
    </r>
    <r>
      <rPr>
        <sz val="11"/>
        <color theme="1"/>
        <rFont val="宋体"/>
        <family val="3"/>
        <charset val="134"/>
      </rPr>
      <t>系统，同时将</t>
    </r>
    <r>
      <rPr>
        <sz val="11"/>
        <color theme="1"/>
        <rFont val="Tahoma"/>
        <family val="2"/>
        <charset val="134"/>
      </rPr>
      <t>ST</t>
    </r>
    <r>
      <rPr>
        <sz val="11"/>
        <color theme="1"/>
        <rFont val="宋体"/>
        <family val="3"/>
        <charset val="134"/>
      </rPr>
      <t>作为参数传递给</t>
    </r>
    <r>
      <rPr>
        <sz val="11"/>
        <color theme="1"/>
        <rFont val="Tahoma"/>
        <family val="2"/>
        <charset val="134"/>
      </rPr>
      <t>app</t>
    </r>
    <r>
      <rPr>
        <sz val="11"/>
        <color theme="1"/>
        <rFont val="宋体"/>
        <family val="3"/>
        <charset val="134"/>
      </rPr>
      <t>系统。</t>
    </r>
    <phoneticPr fontId="1" type="noConversion"/>
  </si>
  <si>
    <r>
      <rPr>
        <sz val="11"/>
        <color theme="1"/>
        <rFont val="宋体"/>
        <family val="3"/>
        <charset val="134"/>
      </rPr>
      <t>访问</t>
    </r>
    <r>
      <rPr>
        <sz val="11"/>
        <color theme="1"/>
        <rFont val="Tahoma"/>
        <family val="2"/>
        <charset val="134"/>
      </rPr>
      <t>app2</t>
    </r>
    <r>
      <rPr>
        <sz val="11"/>
        <color theme="1"/>
        <rFont val="宋体"/>
        <family val="3"/>
        <charset val="134"/>
      </rPr>
      <t>系统时</t>
    </r>
    <phoneticPr fontId="1" type="noConversion"/>
  </si>
  <si>
    <r>
      <rPr>
        <sz val="11"/>
        <color theme="1"/>
        <rFont val="宋体"/>
        <family val="3"/>
        <charset val="134"/>
      </rPr>
      <t>访问</t>
    </r>
    <r>
      <rPr>
        <sz val="11"/>
        <color theme="1"/>
        <rFont val="Tahoma"/>
        <family val="2"/>
        <charset val="134"/>
      </rPr>
      <t>app1</t>
    </r>
    <r>
      <rPr>
        <sz val="11"/>
        <color theme="1"/>
        <rFont val="宋体"/>
        <family val="3"/>
        <charset val="134"/>
      </rPr>
      <t>系统时</t>
    </r>
    <phoneticPr fontId="1" type="noConversion"/>
  </si>
  <si>
    <r>
      <t>1.</t>
    </r>
    <r>
      <rPr>
        <sz val="11"/>
        <color theme="1"/>
        <rFont val="宋体"/>
        <family val="3"/>
        <charset val="134"/>
      </rPr>
      <t>用户访问</t>
    </r>
    <r>
      <rPr>
        <sz val="11"/>
        <color theme="1"/>
        <rFont val="Tahoma"/>
        <family val="2"/>
        <charset val="134"/>
      </rPr>
      <t>app2</t>
    </r>
    <r>
      <rPr>
        <sz val="11"/>
        <color theme="1"/>
        <rFont val="宋体"/>
        <family val="3"/>
        <charset val="134"/>
      </rPr>
      <t>系统，</t>
    </r>
    <r>
      <rPr>
        <sz val="11"/>
        <color theme="1"/>
        <rFont val="Tahoma"/>
        <family val="2"/>
        <charset val="134"/>
      </rPr>
      <t>app2</t>
    </r>
    <r>
      <rPr>
        <sz val="11"/>
        <color theme="1"/>
        <rFont val="宋体"/>
        <family val="3"/>
        <charset val="134"/>
      </rPr>
      <t>系统没有登录，跳转到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。</t>
    </r>
  </si>
  <si>
    <r>
      <t>2.</t>
    </r>
    <r>
      <rPr>
        <sz val="11"/>
        <color theme="1"/>
        <rFont val="宋体"/>
        <family val="3"/>
        <charset val="134"/>
      </rPr>
      <t>由于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已经登录了，不需要重新登录认证。</t>
    </r>
  </si>
  <si>
    <r>
      <t>3.SSO</t>
    </r>
    <r>
      <rPr>
        <sz val="11"/>
        <color theme="1"/>
        <rFont val="宋体"/>
        <family val="3"/>
        <charset val="134"/>
      </rPr>
      <t>生成</t>
    </r>
    <r>
      <rPr>
        <sz val="11"/>
        <color theme="1"/>
        <rFont val="Tahoma"/>
        <family val="2"/>
        <charset val="134"/>
      </rPr>
      <t>ST</t>
    </r>
    <r>
      <rPr>
        <sz val="11"/>
        <color theme="1"/>
        <rFont val="宋体"/>
        <family val="3"/>
        <charset val="134"/>
      </rPr>
      <t>，浏览器跳转到</t>
    </r>
    <r>
      <rPr>
        <sz val="11"/>
        <color theme="1"/>
        <rFont val="Tahoma"/>
        <family val="2"/>
        <charset val="134"/>
      </rPr>
      <t>app2</t>
    </r>
    <r>
      <rPr>
        <sz val="11"/>
        <color theme="1"/>
        <rFont val="宋体"/>
        <family val="3"/>
        <charset val="134"/>
      </rPr>
      <t>系统，并将</t>
    </r>
    <r>
      <rPr>
        <sz val="11"/>
        <color theme="1"/>
        <rFont val="Tahoma"/>
        <family val="2"/>
        <charset val="134"/>
      </rPr>
      <t>ST</t>
    </r>
    <r>
      <rPr>
        <sz val="11"/>
        <color theme="1"/>
        <rFont val="宋体"/>
        <family val="3"/>
        <charset val="134"/>
      </rPr>
      <t>作为参数传递给</t>
    </r>
    <r>
      <rPr>
        <sz val="11"/>
        <color theme="1"/>
        <rFont val="Tahoma"/>
        <family val="2"/>
        <charset val="134"/>
      </rPr>
      <t>app2</t>
    </r>
    <r>
      <rPr>
        <sz val="11"/>
        <color theme="1"/>
        <rFont val="宋体"/>
        <family val="3"/>
        <charset val="134"/>
      </rPr>
      <t>。</t>
    </r>
  </si>
  <si>
    <r>
      <t>4.app2</t>
    </r>
    <r>
      <rPr>
        <sz val="11"/>
        <color theme="1"/>
        <rFont val="宋体"/>
        <family val="3"/>
        <charset val="134"/>
      </rPr>
      <t>拿到</t>
    </r>
    <r>
      <rPr>
        <sz val="11"/>
        <color theme="1"/>
        <rFont val="Tahoma"/>
        <family val="2"/>
        <charset val="134"/>
      </rPr>
      <t>ST</t>
    </r>
    <r>
      <rPr>
        <sz val="11"/>
        <color theme="1"/>
        <rFont val="宋体"/>
        <family val="3"/>
        <charset val="134"/>
      </rPr>
      <t>，后台访问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，验证</t>
    </r>
    <r>
      <rPr>
        <sz val="11"/>
        <color theme="1"/>
        <rFont val="Tahoma"/>
        <family val="2"/>
        <charset val="134"/>
      </rPr>
      <t>ST</t>
    </r>
    <r>
      <rPr>
        <sz val="11"/>
        <color theme="1"/>
        <rFont val="宋体"/>
        <family val="3"/>
        <charset val="134"/>
      </rPr>
      <t>是否有效。</t>
    </r>
  </si>
  <si>
    <r>
      <t>5.</t>
    </r>
    <r>
      <rPr>
        <sz val="11"/>
        <color theme="1"/>
        <rFont val="宋体"/>
        <family val="3"/>
        <charset val="134"/>
      </rPr>
      <t>验证成功后，</t>
    </r>
    <r>
      <rPr>
        <sz val="11"/>
        <color theme="1"/>
        <rFont val="Tahoma"/>
        <family val="2"/>
        <charset val="134"/>
      </rPr>
      <t>app2</t>
    </r>
    <r>
      <rPr>
        <sz val="11"/>
        <color theme="1"/>
        <rFont val="宋体"/>
        <family val="3"/>
        <charset val="134"/>
      </rPr>
      <t>将登录状态写入</t>
    </r>
    <r>
      <rPr>
        <sz val="11"/>
        <color theme="1"/>
        <rFont val="Tahoma"/>
        <family val="2"/>
        <charset val="134"/>
      </rPr>
      <t>session</t>
    </r>
    <r>
      <rPr>
        <sz val="11"/>
        <color theme="1"/>
        <rFont val="宋体"/>
        <family val="3"/>
        <charset val="134"/>
      </rPr>
      <t>，并在</t>
    </r>
    <r>
      <rPr>
        <sz val="11"/>
        <color theme="1"/>
        <rFont val="Tahoma"/>
        <family val="2"/>
        <charset val="134"/>
      </rPr>
      <t>app2</t>
    </r>
    <r>
      <rPr>
        <sz val="11"/>
        <color theme="1"/>
        <rFont val="宋体"/>
        <family val="3"/>
        <charset val="134"/>
      </rPr>
      <t>域下写入</t>
    </r>
    <r>
      <rPr>
        <sz val="11"/>
        <color theme="1"/>
        <rFont val="Tahoma"/>
        <family val="2"/>
        <charset val="134"/>
      </rPr>
      <t>Cookie</t>
    </r>
    <r>
      <rPr>
        <sz val="11"/>
        <color theme="1"/>
        <rFont val="宋体"/>
        <family val="3"/>
        <charset val="134"/>
      </rPr>
      <t>。</t>
    </r>
  </si>
  <si>
    <r>
      <t xml:space="preserve">               </t>
    </r>
    <r>
      <rPr>
        <sz val="11"/>
        <color theme="1"/>
        <rFont val="微软雅黑"/>
        <family val="2"/>
        <charset val="134"/>
      </rPr>
      <t>快销商城系统采用分布式架构，分别是：权限子系统，后台子系统，前台子系统，</t>
    </r>
    <r>
      <rPr>
        <sz val="11"/>
        <color theme="1"/>
        <rFont val="Tahoma"/>
        <family val="2"/>
      </rPr>
      <t>SSO</t>
    </r>
    <r>
      <rPr>
        <sz val="11"/>
        <color theme="1"/>
        <rFont val="微软雅黑"/>
        <family val="2"/>
        <charset val="134"/>
      </rPr>
      <t>单点登录子系统，购物车子系统，订单子系统，商品检索子系统。</t>
    </r>
    <phoneticPr fontId="1" type="noConversion"/>
  </si>
  <si>
    <r>
      <t>项目名称：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family val="3"/>
        <charset val="134"/>
      </rPr>
      <t>快销商城系统（</t>
    </r>
    <r>
      <rPr>
        <sz val="11"/>
        <color theme="1"/>
        <rFont val="Tahoma"/>
        <family val="2"/>
      </rPr>
      <t>2018.9-2019.2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</si>
  <si>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软件构架：</t>
    </r>
    <r>
      <rPr>
        <sz val="11"/>
        <color theme="1"/>
        <rFont val="Tahoma"/>
        <family val="2"/>
      </rPr>
      <t xml:space="preserve"> springMVC +Spring+Mybatis+Tomcat+MySQL+Dubbo</t>
    </r>
    <phoneticPr fontId="1" type="noConversion"/>
  </si>
  <si>
    <r>
      <t>项目简介：快销商城系统是一个典型电商业务系统，提供标准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微软雅黑"/>
        <family val="2"/>
        <charset val="134"/>
      </rPr>
      <t>的电商业务内容。</t>
    </r>
    <phoneticPr fontId="1" type="noConversion"/>
  </si>
  <si>
    <r>
      <t>负责模块：后台管理子系统，</t>
    </r>
    <r>
      <rPr>
        <sz val="11"/>
        <color theme="1"/>
        <rFont val="Tahoma"/>
        <family val="2"/>
      </rPr>
      <t>SSO</t>
    </r>
    <r>
      <rPr>
        <sz val="11"/>
        <color theme="1"/>
        <rFont val="微软雅黑"/>
        <family val="2"/>
        <charset val="134"/>
      </rPr>
      <t>单点登录模块</t>
    </r>
    <phoneticPr fontId="1" type="noConversion"/>
  </si>
  <si>
    <t>        首先我们来创建SSO的Maven工程，添加依赖如下：</t>
  </si>
  <si>
    <r>
      <t>2</t>
    </r>
    <r>
      <rPr>
        <b/>
        <sz val="20"/>
        <color theme="1"/>
        <rFont val="Tahoma"/>
        <family val="2"/>
        <charset val="134"/>
      </rPr>
      <t>、</t>
    </r>
    <r>
      <rPr>
        <b/>
        <sz val="20"/>
        <color theme="1"/>
        <rFont val="Tahoma"/>
        <family val="2"/>
      </rPr>
      <t>SSO</t>
    </r>
    <r>
      <rPr>
        <b/>
        <sz val="20"/>
        <color theme="1"/>
        <rFont val="Tahoma"/>
        <family val="2"/>
        <charset val="134"/>
      </rPr>
      <t>系统创建</t>
    </r>
  </si>
  <si>
    <r>
      <rPr>
        <sz val="11"/>
        <color theme="1"/>
        <rFont val="宋体"/>
        <family val="3"/>
        <charset val="134"/>
      </rPr>
      <t>我们这里的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系统主要提供两个功能模块，一个是用户的注册功能，另一个就是用户登录相关的功能。</t>
    </r>
    <phoneticPr fontId="1" type="noConversion"/>
  </si>
  <si>
    <r>
      <rPr>
        <sz val="11"/>
        <color theme="1"/>
        <rFont val="宋体"/>
        <family val="3"/>
        <charset val="134"/>
      </rPr>
      <t>下面我们就来分别实现这两个模块。因为我们这里采用了</t>
    </r>
    <r>
      <rPr>
        <sz val="11"/>
        <color theme="1"/>
        <rFont val="Tahoma"/>
        <family val="2"/>
        <charset val="134"/>
      </rPr>
      <t>mybatis</t>
    </r>
    <r>
      <rPr>
        <sz val="11"/>
        <color theme="1"/>
        <rFont val="宋体"/>
        <family val="3"/>
        <charset val="134"/>
      </rPr>
      <t>框架，并且持久化层都是简单的增删改查</t>
    </r>
    <phoneticPr fontId="1" type="noConversion"/>
  </si>
  <si>
    <r>
      <rPr>
        <sz val="11"/>
        <color theme="1"/>
        <rFont val="宋体"/>
        <family val="3"/>
        <charset val="134"/>
      </rPr>
      <t>操作，所以这里就直接使用</t>
    </r>
    <r>
      <rPr>
        <sz val="11"/>
        <color theme="1"/>
        <rFont val="Tahoma"/>
        <family val="2"/>
        <charset val="134"/>
      </rPr>
      <t>Mybatis</t>
    </r>
    <r>
      <rPr>
        <sz val="11"/>
        <color theme="1"/>
        <rFont val="宋体"/>
        <family val="3"/>
        <charset val="134"/>
      </rPr>
      <t>的逆向工程来生成</t>
    </r>
    <r>
      <rPr>
        <sz val="11"/>
        <color theme="1"/>
        <rFont val="Tahoma"/>
        <family val="2"/>
        <charset val="134"/>
      </rPr>
      <t>Dao</t>
    </r>
    <r>
      <rPr>
        <sz val="11"/>
        <color theme="1"/>
        <rFont val="宋体"/>
        <family val="3"/>
        <charset val="134"/>
      </rPr>
      <t>的代码了。</t>
    </r>
    <phoneticPr fontId="1" type="noConversion"/>
  </si>
  <si>
    <t>1.用户注册</t>
  </si>
  <si>
    <t>1）数据校验接口</t>
  </si>
  <si>
    <t>        Controller只是发布服务。接收三个参数，一个是要校验的数据，一个数据类型，一个是callback。调用Service校验。返回json数据。需要支持jsonp，需要判断callback。</t>
  </si>
  <si>
    <r>
      <t xml:space="preserve">        Service</t>
    </r>
    <r>
      <rPr>
        <sz val="11"/>
        <color theme="1"/>
        <rFont val="宋体"/>
        <family val="3"/>
        <charset val="134"/>
      </rPr>
      <t>接收两个参数，一个是要校验的数据，一个是数据类型。根据不同的数据类型生成不同的查询条件，到</t>
    </r>
    <r>
      <rPr>
        <sz val="11"/>
        <color theme="1"/>
        <rFont val="Tahoma"/>
        <family val="2"/>
        <charset val="134"/>
      </rPr>
      <t>user</t>
    </r>
    <r>
      <rPr>
        <sz val="11"/>
        <color theme="1"/>
        <rFont val="宋体"/>
        <family val="3"/>
        <charset val="134"/>
      </rPr>
      <t>表中进行查询如果查询到结果返回</t>
    </r>
    <r>
      <rPr>
        <sz val="11"/>
        <color theme="1"/>
        <rFont val="Tahoma"/>
        <family val="2"/>
        <charset val="134"/>
      </rPr>
      <t>false</t>
    </r>
    <r>
      <rPr>
        <sz val="11"/>
        <color theme="1"/>
        <rFont val="宋体"/>
        <family val="3"/>
        <charset val="134"/>
      </rPr>
      <t>，查询结果为空返回</t>
    </r>
    <r>
      <rPr>
        <sz val="11"/>
        <color theme="1"/>
        <rFont val="Tahoma"/>
        <family val="2"/>
        <charset val="134"/>
      </rPr>
      <t>true</t>
    </r>
    <r>
      <rPr>
        <sz val="11"/>
        <color theme="1"/>
        <rFont val="宋体"/>
        <family val="3"/>
        <charset val="134"/>
      </rPr>
      <t>。</t>
    </r>
    <phoneticPr fontId="1" type="noConversion"/>
  </si>
  <si>
    <t>2）用户注册接口</t>
  </si>
  <si>
    <t>        Controller接收一个表单，请求的方法为post。使用TbUser接收表单的内容。调用Service插入数据，返回。</t>
  </si>
  <si>
    <r>
      <t xml:space="preserve">        Service</t>
    </r>
    <r>
      <rPr>
        <sz val="11"/>
        <color theme="1"/>
        <rFont val="宋体"/>
        <family val="3"/>
        <charset val="134"/>
      </rPr>
      <t>接收</t>
    </r>
    <r>
      <rPr>
        <sz val="11"/>
        <color theme="1"/>
        <rFont val="Tahoma"/>
        <family val="2"/>
        <charset val="134"/>
      </rPr>
      <t>TbUser</t>
    </r>
    <r>
      <rPr>
        <sz val="11"/>
        <color theme="1"/>
        <rFont val="宋体"/>
        <family val="3"/>
        <charset val="134"/>
      </rPr>
      <t>参数，对数据进行校验，校验成功，插入数据，返回结果。</t>
    </r>
    <phoneticPr fontId="1" type="noConversion"/>
  </si>
  <si>
    <t>2.用户登录</t>
  </si>
  <si>
    <t>1）用户登录接口</t>
  </si>
  <si>
    <t>        Controller接收两个参数，一个是用户名，一个是密码，请求的方法为post。调用Service方法返回登录处理结果，响应json数据。</t>
  </si>
  <si>
    <r>
      <t xml:space="preserve">        Service</t>
    </r>
    <r>
      <rPr>
        <sz val="11"/>
        <color theme="1"/>
        <rFont val="宋体"/>
        <family val="3"/>
        <charset val="134"/>
      </rPr>
      <t>接收用户名、密码。校验密码是否正确，生成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，向</t>
    </r>
    <r>
      <rPr>
        <sz val="11"/>
        <color theme="1"/>
        <rFont val="Tahoma"/>
        <family val="2"/>
        <charset val="134"/>
      </rPr>
      <t>redis</t>
    </r>
    <r>
      <rPr>
        <sz val="11"/>
        <color theme="1"/>
        <rFont val="宋体"/>
        <family val="3"/>
        <charset val="134"/>
      </rPr>
      <t>中写入用户信息，把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写入</t>
    </r>
    <r>
      <rPr>
        <sz val="11"/>
        <color theme="1"/>
        <rFont val="Tahoma"/>
        <family val="2"/>
        <charset val="134"/>
      </rPr>
      <t>cookie</t>
    </r>
    <r>
      <rPr>
        <sz val="11"/>
        <color theme="1"/>
        <rFont val="宋体"/>
        <family val="3"/>
        <charset val="134"/>
      </rPr>
      <t>，并在返回结果中包含</t>
    </r>
    <r>
      <rPr>
        <sz val="11"/>
        <color theme="1"/>
        <rFont val="Tahoma"/>
        <family val="2"/>
        <charset val="134"/>
      </rPr>
      <t>token</t>
    </r>
    <phoneticPr fontId="1" type="noConversion"/>
  </si>
  <si>
    <t>2）通过token查询用户信息</t>
  </si>
  <si>
    <t>        Controller从url中取token的内容，调用Service取用户信息，响应json数据。</t>
  </si>
  <si>
    <r>
      <t xml:space="preserve">        Service</t>
    </r>
    <r>
      <rPr>
        <sz val="11"/>
        <color theme="1"/>
        <rFont val="宋体"/>
        <family val="3"/>
        <charset val="134"/>
      </rPr>
      <t>接收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，根据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查询</t>
    </r>
    <r>
      <rPr>
        <sz val="11"/>
        <color theme="1"/>
        <rFont val="Tahoma"/>
        <family val="2"/>
        <charset val="134"/>
      </rPr>
      <t>redis</t>
    </r>
    <r>
      <rPr>
        <sz val="11"/>
        <color theme="1"/>
        <rFont val="宋体"/>
        <family val="3"/>
        <charset val="134"/>
      </rPr>
      <t>，查询到结果返回用户对象，更新过期时间。如果查询不到结果，返回</t>
    </r>
    <r>
      <rPr>
        <sz val="11"/>
        <color theme="1"/>
        <rFont val="Tahoma"/>
        <family val="2"/>
        <charset val="134"/>
      </rPr>
      <t>Session</t>
    </r>
    <r>
      <rPr>
        <sz val="11"/>
        <color theme="1"/>
        <rFont val="宋体"/>
        <family val="3"/>
        <charset val="134"/>
      </rPr>
      <t>已经过期，状态码</t>
    </r>
    <r>
      <rPr>
        <sz val="11"/>
        <color theme="1"/>
        <rFont val="Tahoma"/>
        <family val="2"/>
        <charset val="134"/>
      </rPr>
      <t>400</t>
    </r>
    <phoneticPr fontId="1" type="noConversion"/>
  </si>
  <si>
    <t>2.展示注册和登录页面</t>
  </si>
  <si>
    <t>        在SSO系统中只有登录注册功能，所以只需要两个页面就可以了，下面是其跳转Controller</t>
  </si>
  <si>
    <t>3、其他系统整合SSO</t>
  </si>
  <si>
    <t>        现在我们就来演示其他系统对SSO进行整合，这里就以门户系统整合SSO为例。</t>
  </si>
  <si>
    <t>1.门户登录</t>
  </si>
  <si>
    <t>当用户在首页点击登录或者注册的时候需要跳转到sso系统。进行相应的操作。登录成功跳转到首页。首页应该显示当前登录的用户。首先门户系统的登录按钮代码如下，</t>
  </si>
  <si>
    <t>&lt;a href="http://sso.psp.com/user/page/login"&gt;登录&lt;/a&gt;</t>
  </si>
  <si>
    <t>只是一个简单的超链接，跳转到SSO登录页面，并进行相关的登录操作，当登录完成后，在首页展示用户。其前端实现如下，</t>
  </si>
  <si>
    <r>
      <t>2.</t>
    </r>
    <r>
      <rPr>
        <sz val="11"/>
        <color theme="1"/>
        <rFont val="宋体"/>
        <family val="3"/>
        <charset val="134"/>
      </rPr>
      <t>登录拦截器</t>
    </r>
  </si>
  <si>
    <r>
      <t xml:space="preserve">        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ahoma"/>
        <family val="2"/>
        <charset val="134"/>
      </rPr>
      <t>Poratl</t>
    </r>
    <r>
      <rPr>
        <sz val="11"/>
        <color theme="1"/>
        <rFont val="宋体"/>
        <family val="3"/>
        <charset val="134"/>
      </rPr>
      <t>系统中，对于有些页面是需要登录之后才能访问的，比如订单页面，当用户查看订单页面时此时必须要求用户登录，可以使用拦截器来实现。拦截器的处理流程为：</t>
    </r>
  </si>
  <si>
    <r>
      <t xml:space="preserve">    </t>
    </r>
    <r>
      <rPr>
        <sz val="11"/>
        <color theme="1"/>
        <rFont val="宋体"/>
        <family val="3"/>
        <charset val="134"/>
      </rPr>
      <t>①拦截请求</t>
    </r>
    <r>
      <rPr>
        <sz val="11"/>
        <color theme="1"/>
        <rFont val="Tahoma"/>
        <family val="2"/>
        <charset val="134"/>
      </rPr>
      <t>url</t>
    </r>
    <phoneticPr fontId="1" type="noConversion"/>
  </si>
  <si>
    <r>
      <t xml:space="preserve">    </t>
    </r>
    <r>
      <rPr>
        <sz val="11"/>
        <color theme="1"/>
        <rFont val="宋体"/>
        <family val="3"/>
        <charset val="134"/>
      </rPr>
      <t>②从</t>
    </r>
    <r>
      <rPr>
        <sz val="11"/>
        <color theme="1"/>
        <rFont val="Tahoma"/>
        <family val="2"/>
        <charset val="134"/>
      </rPr>
      <t>cookie</t>
    </r>
    <r>
      <rPr>
        <sz val="11"/>
        <color theme="1"/>
        <rFont val="宋体"/>
        <family val="3"/>
        <charset val="134"/>
      </rPr>
      <t>中取</t>
    </r>
    <r>
      <rPr>
        <sz val="11"/>
        <color theme="1"/>
        <rFont val="Tahoma"/>
        <family val="2"/>
        <charset val="134"/>
      </rPr>
      <t>token</t>
    </r>
    <phoneticPr fontId="1" type="noConversion"/>
  </si>
  <si>
    <r>
      <t xml:space="preserve">    </t>
    </r>
    <r>
      <rPr>
        <sz val="11"/>
        <color theme="1"/>
        <rFont val="宋体"/>
        <family val="3"/>
        <charset val="134"/>
      </rPr>
      <t>③如果没有</t>
    </r>
    <r>
      <rPr>
        <sz val="11"/>
        <color theme="1"/>
        <rFont val="Tahoma"/>
        <family val="2"/>
        <charset val="134"/>
      </rPr>
      <t>toke</t>
    </r>
    <r>
      <rPr>
        <sz val="11"/>
        <color theme="1"/>
        <rFont val="宋体"/>
        <family val="3"/>
        <charset val="134"/>
      </rPr>
      <t>跳转到登录页面。</t>
    </r>
    <phoneticPr fontId="1" type="noConversion"/>
  </si>
  <si>
    <r>
      <t xml:space="preserve">    </t>
    </r>
    <r>
      <rPr>
        <sz val="11"/>
        <color theme="1"/>
        <rFont val="宋体"/>
        <family val="3"/>
        <charset val="134"/>
      </rPr>
      <t>④取到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，需要调用</t>
    </r>
    <r>
      <rPr>
        <sz val="11"/>
        <color theme="1"/>
        <rFont val="Tahoma"/>
        <family val="2"/>
        <charset val="134"/>
      </rPr>
      <t>sso</t>
    </r>
    <r>
      <rPr>
        <sz val="11"/>
        <color theme="1"/>
        <rFont val="宋体"/>
        <family val="3"/>
        <charset val="134"/>
      </rPr>
      <t>系统的服务查询用户信息。</t>
    </r>
    <phoneticPr fontId="1" type="noConversion"/>
  </si>
  <si>
    <r>
      <t xml:space="preserve">    </t>
    </r>
    <r>
      <rPr>
        <sz val="11"/>
        <color theme="1"/>
        <rFont val="宋体"/>
        <family val="3"/>
        <charset val="134"/>
      </rPr>
      <t>⑤如果用户</t>
    </r>
    <r>
      <rPr>
        <sz val="11"/>
        <color theme="1"/>
        <rFont val="Tahoma"/>
        <family val="2"/>
        <charset val="134"/>
      </rPr>
      <t>session</t>
    </r>
    <r>
      <rPr>
        <sz val="11"/>
        <color theme="1"/>
        <rFont val="宋体"/>
        <family val="3"/>
        <charset val="134"/>
      </rPr>
      <t>已经过期，跳转到登录页面</t>
    </r>
    <phoneticPr fontId="1" type="noConversion"/>
  </si>
  <si>
    <r>
      <t xml:space="preserve">    </t>
    </r>
    <r>
      <rPr>
        <sz val="11"/>
        <color theme="1"/>
        <rFont val="宋体"/>
        <family val="3"/>
        <charset val="134"/>
      </rPr>
      <t>⑥如果没有过期，放行。</t>
    </r>
    <phoneticPr fontId="1" type="noConversion"/>
  </si>
  <si>
    <t>其中拦截器配置如下，拦截order下的所有操作</t>
  </si>
  <si>
    <t>&lt;mvc:interceptors&gt;</t>
  </si>
  <si>
    <t xml:space="preserve">    &lt;mvc:interceptor&gt;</t>
  </si>
  <si>
    <t xml:space="preserve">        &lt;mvc:mapping path="/order/**"/&gt;</t>
  </si>
  <si>
    <t xml:space="preserve">        &lt;bean class="com.psp.portal.interceptor.LoginInterceptor"/&gt;</t>
  </si>
  <si>
    <t xml:space="preserve">    &lt;/mvc:interceptor&gt;</t>
  </si>
  <si>
    <t xml:space="preserve">&lt;/mvc:interceptors&gt; </t>
  </si>
  <si>
    <t>然后在springmvc中需要实现HandlerInterceptor接口。</t>
  </si>
  <si>
    <t>其对应的Service作用为，根据token取用户信息，如果取到返回TbUser对象，如果取不到，返回null。</t>
  </si>
  <si>
    <r>
      <t>Svn</t>
    </r>
    <r>
      <rPr>
        <sz val="11"/>
        <color theme="1"/>
        <rFont val="Tahoma"/>
        <family val="2"/>
      </rPr>
      <t>与Git的区别</t>
    </r>
  </si>
  <si>
    <t>1) 最核心的区别Git是分布式的，而Svn不是分布的。</t>
  </si>
  <si>
    <t xml:space="preserve">3) </t>
    <phoneticPr fontId="1" type="noConversion"/>
  </si>
  <si>
    <r>
      <t>2) Svn</t>
    </r>
    <r>
      <rPr>
        <sz val="11"/>
        <color theme="1"/>
        <rFont val="宋体"/>
        <family val="3"/>
        <charset val="134"/>
      </rPr>
      <t>需联网提交，共享一个版本库，</t>
    </r>
    <r>
      <rPr>
        <sz val="11"/>
        <color theme="1"/>
        <rFont val="Tahoma"/>
        <family val="2"/>
        <charset val="134"/>
      </rPr>
      <t>Git</t>
    </r>
    <r>
      <rPr>
        <sz val="11"/>
        <color theme="1"/>
        <rFont val="宋体"/>
        <family val="3"/>
        <charset val="134"/>
      </rPr>
      <t>断网时也能提交，每个开发有各自独立的本地库。</t>
    </r>
    <phoneticPr fontId="1" type="noConversion"/>
  </si>
  <si>
    <r>
      <t>Git</t>
    </r>
    <r>
      <rPr>
        <sz val="11"/>
        <color theme="1"/>
        <rFont val="宋体"/>
        <family val="3"/>
        <charset val="134"/>
      </rPr>
      <t>提交流程</t>
    </r>
    <phoneticPr fontId="1" type="noConversion"/>
  </si>
  <si>
    <t>本地开发目录</t>
    <phoneticPr fontId="1" type="noConversion"/>
  </si>
  <si>
    <t>暂停区</t>
    <phoneticPr fontId="1" type="noConversion"/>
  </si>
  <si>
    <t>git add</t>
    <phoneticPr fontId="1" type="noConversion"/>
  </si>
  <si>
    <t>git commit</t>
    <phoneticPr fontId="1" type="noConversion"/>
  </si>
  <si>
    <t>版本库</t>
    <phoneticPr fontId="1" type="noConversion"/>
  </si>
  <si>
    <t>管理多个临时版本</t>
    <phoneticPr fontId="1" type="noConversion"/>
  </si>
  <si>
    <t>提交确定有效的版本</t>
    <phoneticPr fontId="1" type="noConversion"/>
  </si>
  <si>
    <t>到版本库</t>
    <phoneticPr fontId="1" type="noConversion"/>
  </si>
  <si>
    <t>git add:</t>
    <phoneticPr fontId="1" type="noConversion"/>
  </si>
  <si>
    <t>git commit:</t>
    <phoneticPr fontId="1" type="noConversion"/>
  </si>
  <si>
    <t>git pull:</t>
    <phoneticPr fontId="1" type="noConversion"/>
  </si>
  <si>
    <t>git push:</t>
    <phoneticPr fontId="1" type="noConversion"/>
  </si>
  <si>
    <t>将本地文件增加到暂存区</t>
    <phoneticPr fontId="1" type="noConversion"/>
  </si>
  <si>
    <t>将暂存区文件增加到本地版本库</t>
    <phoneticPr fontId="1" type="noConversion"/>
  </si>
  <si>
    <t>将远程仓库的内容拉取到本地仓库</t>
    <phoneticPr fontId="1" type="noConversion"/>
  </si>
  <si>
    <t>将本地仓库的内容推送到远程仓库</t>
    <phoneticPr fontId="1" type="noConversion"/>
  </si>
  <si>
    <r>
      <t>Git</t>
    </r>
    <r>
      <rPr>
        <sz val="11"/>
        <color theme="1"/>
        <rFont val="宋体"/>
        <family val="3"/>
        <charset val="134"/>
      </rPr>
      <t>的安装与配置</t>
    </r>
    <phoneticPr fontId="1" type="noConversion"/>
  </si>
  <si>
    <r>
      <rPr>
        <sz val="11"/>
        <color theme="1"/>
        <rFont val="宋体"/>
        <family val="3"/>
        <charset val="134"/>
      </rPr>
      <t>下载地址：</t>
    </r>
    <r>
      <rPr>
        <sz val="11"/>
        <color theme="1"/>
        <rFont val="Tahoma"/>
        <family val="2"/>
        <charset val="134"/>
      </rPr>
      <t>msysgit.github.io</t>
    </r>
    <phoneticPr fontId="1" type="noConversion"/>
  </si>
  <si>
    <t>安装</t>
    <phoneticPr fontId="1" type="noConversion"/>
  </si>
  <si>
    <r>
      <rPr>
        <sz val="11"/>
        <color theme="1"/>
        <rFont val="宋体"/>
        <family val="3"/>
        <charset val="134"/>
      </rPr>
      <t>配置环境变量</t>
    </r>
    <r>
      <rPr>
        <sz val="11"/>
        <color theme="1"/>
        <rFont val="Tahoma"/>
        <family val="2"/>
        <charset val="134"/>
      </rPr>
      <t>path</t>
    </r>
    <phoneticPr fontId="1" type="noConversion"/>
  </si>
  <si>
    <t>配置用户名邮箱</t>
    <phoneticPr fontId="1" type="noConversion"/>
  </si>
  <si>
    <r>
      <rPr>
        <sz val="11"/>
        <color theme="1"/>
        <rFont val="宋体"/>
        <family val="3"/>
        <charset val="134"/>
      </rPr>
      <t>查看</t>
    </r>
    <r>
      <rPr>
        <sz val="11"/>
        <color theme="1"/>
        <rFont val="Tahoma"/>
        <family val="2"/>
        <charset val="134"/>
      </rPr>
      <t>c://User/Administrator/.gitconfig</t>
    </r>
    <phoneticPr fontId="1" type="noConversion"/>
  </si>
  <si>
    <t>搭建远程仓库：github统一托管网站github.com</t>
    <phoneticPr fontId="1" type="noConversion"/>
  </si>
  <si>
    <r>
      <rPr>
        <sz val="11"/>
        <color theme="1"/>
        <rFont val="宋体"/>
        <family val="3"/>
        <charset val="134"/>
      </rPr>
      <t>免密钥登录远程仓库，配置</t>
    </r>
    <r>
      <rPr>
        <sz val="11"/>
        <color theme="1"/>
        <rFont val="Tahoma"/>
        <family val="2"/>
        <charset val="134"/>
      </rPr>
      <t>ssh</t>
    </r>
    <phoneticPr fontId="1" type="noConversion"/>
  </si>
  <si>
    <r>
      <rPr>
        <sz val="11"/>
        <color theme="1"/>
        <rFont val="宋体"/>
        <family val="3"/>
        <charset val="134"/>
      </rPr>
      <t>生成本地</t>
    </r>
    <r>
      <rPr>
        <sz val="11"/>
        <color theme="1"/>
        <rFont val="Tahoma"/>
        <family val="2"/>
        <charset val="134"/>
      </rPr>
      <t>SSH</t>
    </r>
    <r>
      <rPr>
        <sz val="11"/>
        <color theme="1"/>
        <rFont val="宋体"/>
        <family val="3"/>
        <charset val="134"/>
      </rPr>
      <t>密钥：</t>
    </r>
    <phoneticPr fontId="1" type="noConversion"/>
  </si>
  <si>
    <r>
      <t>ssh-keygen -t rsa -C 875042712@qq.com</t>
    </r>
    <r>
      <rPr>
        <sz val="11"/>
        <color theme="1"/>
        <rFont val="宋体"/>
        <family val="3"/>
        <charset val="134"/>
      </rPr>
      <t>一直回车</t>
    </r>
    <phoneticPr fontId="1" type="noConversion"/>
  </si>
  <si>
    <t>发送给远程：</t>
    <phoneticPr fontId="1" type="noConversion"/>
  </si>
  <si>
    <r>
      <rPr>
        <sz val="11"/>
        <color theme="1"/>
        <rFont val="宋体"/>
        <family val="3"/>
        <charset val="134"/>
      </rPr>
      <t>登录</t>
    </r>
    <r>
      <rPr>
        <sz val="11"/>
        <color theme="1"/>
        <rFont val="Tahoma"/>
        <family val="2"/>
        <charset val="134"/>
      </rPr>
      <t>git</t>
    </r>
    <r>
      <rPr>
        <sz val="11"/>
        <color theme="1"/>
        <rFont val="宋体"/>
        <family val="3"/>
        <charset val="134"/>
      </rPr>
      <t>账户→</t>
    </r>
    <r>
      <rPr>
        <sz val="11"/>
        <color theme="1"/>
        <rFont val="Tahoma"/>
        <family val="2"/>
        <charset val="134"/>
      </rPr>
      <t>Settings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SSH and...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ahoma"/>
        <family val="2"/>
        <charset val="134"/>
      </rPr>
      <t>new SSH</t>
    </r>
    <phoneticPr fontId="1" type="noConversion"/>
  </si>
  <si>
    <r>
      <rPr>
        <sz val="11"/>
        <color theme="1"/>
        <rFont val="宋体"/>
        <family val="3"/>
        <charset val="134"/>
      </rPr>
      <t>复制生成的</t>
    </r>
    <r>
      <rPr>
        <sz val="11"/>
        <color theme="1"/>
        <rFont val="Tahoma"/>
        <family val="2"/>
        <charset val="134"/>
      </rPr>
      <t>id_rsa.pub</t>
    </r>
    <r>
      <rPr>
        <sz val="11"/>
        <color theme="1"/>
        <rFont val="宋体"/>
        <family val="3"/>
        <charset val="134"/>
      </rPr>
      <t>内容到</t>
    </r>
    <r>
      <rPr>
        <sz val="11"/>
        <color theme="1"/>
        <rFont val="Tahoma"/>
        <family val="2"/>
        <charset val="134"/>
      </rPr>
      <t>Key</t>
    </r>
    <r>
      <rPr>
        <sz val="11"/>
        <color theme="1"/>
        <rFont val="宋体"/>
        <family val="3"/>
        <charset val="134"/>
      </rPr>
      <t>中，</t>
    </r>
    <r>
      <rPr>
        <sz val="11"/>
        <color theme="1"/>
        <rFont val="Tahoma"/>
        <family val="2"/>
        <charset val="134"/>
      </rPr>
      <t>title</t>
    </r>
    <r>
      <rPr>
        <sz val="11"/>
        <color theme="1"/>
        <rFont val="宋体"/>
        <family val="3"/>
        <charset val="134"/>
      </rPr>
      <t>随意</t>
    </r>
    <phoneticPr fontId="1" type="noConversion"/>
  </si>
  <si>
    <t>测试联通性：</t>
    <phoneticPr fontId="1" type="noConversion"/>
  </si>
  <si>
    <t>ssh -T git@github.com</t>
    <phoneticPr fontId="1" type="noConversion"/>
  </si>
  <si>
    <t>git init:</t>
    <phoneticPr fontId="1" type="noConversion"/>
  </si>
  <si>
    <t>初始化本地项目为git项目</t>
    <phoneticPr fontId="1" type="noConversion"/>
  </si>
  <si>
    <t>本地与远程连接</t>
    <phoneticPr fontId="1" type="noConversion"/>
  </si>
  <si>
    <t>git@github.com:UserWang628/Wang0628.git</t>
    <phoneticPr fontId="1" type="noConversion"/>
  </si>
  <si>
    <t>git add .</t>
    <phoneticPr fontId="1" type="noConversion"/>
  </si>
  <si>
    <r>
      <t>(.</t>
    </r>
    <r>
      <rPr>
        <sz val="11"/>
        <color theme="1"/>
        <rFont val="宋体"/>
        <family val="3"/>
        <charset val="134"/>
      </rPr>
      <t>表示当前目录下所有内容</t>
    </r>
    <r>
      <rPr>
        <sz val="11"/>
        <color theme="1"/>
        <rFont val="Tahoma"/>
        <family val="2"/>
        <charset val="134"/>
      </rPr>
      <t>)</t>
    </r>
    <phoneticPr fontId="1" type="noConversion"/>
  </si>
  <si>
    <t>git commit -m "注释内容"</t>
    <phoneticPr fontId="1" type="noConversion"/>
  </si>
  <si>
    <t>第一次提交git push origin master</t>
    <phoneticPr fontId="1" type="noConversion"/>
  </si>
  <si>
    <t>创建克隆目录，git clone 唯一标识符</t>
    <phoneticPr fontId="1" type="noConversion"/>
  </si>
  <si>
    <t>创建远程项目，生成唯一标识符</t>
    <phoneticPr fontId="1" type="noConversion"/>
  </si>
  <si>
    <r>
      <t xml:space="preserve">git remote add origin </t>
    </r>
    <r>
      <rPr>
        <sz val="11"/>
        <color theme="1"/>
        <rFont val="宋体"/>
        <family val="3"/>
        <charset val="134"/>
      </rPr>
      <t>唯一标识符</t>
    </r>
    <phoneticPr fontId="1" type="noConversion"/>
  </si>
  <si>
    <t>git clone:</t>
    <phoneticPr fontId="1" type="noConversion"/>
  </si>
  <si>
    <r>
      <t>Eclipse</t>
    </r>
    <r>
      <rPr>
        <b/>
        <sz val="11"/>
        <color theme="1"/>
        <rFont val="宋体"/>
        <family val="3"/>
        <charset val="134"/>
      </rPr>
      <t>使用</t>
    </r>
    <r>
      <rPr>
        <b/>
        <sz val="11"/>
        <color theme="1"/>
        <rFont val="Tahoma"/>
        <family val="2"/>
        <charset val="134"/>
      </rPr>
      <t>git</t>
    </r>
    <phoneticPr fontId="1" type="noConversion"/>
  </si>
  <si>
    <t>连接远程库</t>
    <phoneticPr fontId="1" type="noConversion"/>
  </si>
  <si>
    <t>Team----share project</t>
    <phoneticPr fontId="1" type="noConversion"/>
  </si>
  <si>
    <t>提交</t>
    <phoneticPr fontId="1" type="noConversion"/>
  </si>
  <si>
    <r>
      <t>team----commit----(</t>
    </r>
    <r>
      <rPr>
        <sz val="11"/>
        <color theme="1"/>
        <rFont val="宋体"/>
        <family val="3"/>
        <charset val="134"/>
      </rPr>
      <t>提交项目：</t>
    </r>
    <r>
      <rPr>
        <sz val="11"/>
        <color theme="1"/>
        <rFont val="Tahoma"/>
        <family val="2"/>
        <charset val="134"/>
      </rPr>
      <t>commit----team---remote---push)</t>
    </r>
    <phoneticPr fontId="1" type="noConversion"/>
  </si>
  <si>
    <r>
      <t xml:space="preserve">          (</t>
    </r>
    <r>
      <rPr>
        <sz val="11"/>
        <color theme="1"/>
        <rFont val="宋体"/>
        <family val="3"/>
        <charset val="134"/>
      </rPr>
      <t>提交单个文件：</t>
    </r>
    <r>
      <rPr>
        <sz val="11"/>
        <color theme="1"/>
        <rFont val="Tahoma"/>
        <family val="2"/>
        <charset val="134"/>
      </rPr>
      <t>commit and push)</t>
    </r>
    <phoneticPr fontId="1" type="noConversion"/>
  </si>
  <si>
    <t>查看电脑的端口占用</t>
    <phoneticPr fontId="1" type="noConversion"/>
  </si>
  <si>
    <r>
      <rPr>
        <sz val="11"/>
        <color theme="1"/>
        <rFont val="宋体"/>
        <family val="3"/>
        <charset val="134"/>
      </rPr>
      <t>定位占用端口进程的</t>
    </r>
    <r>
      <rPr>
        <sz val="11"/>
        <color theme="1"/>
        <rFont val="Tahoma"/>
        <family val="2"/>
        <charset val="134"/>
      </rPr>
      <t>PID</t>
    </r>
    <phoneticPr fontId="1" type="noConversion"/>
  </si>
  <si>
    <t xml:space="preserve">netstat -aon|findstr "8080" </t>
    <phoneticPr fontId="1" type="noConversion"/>
  </si>
  <si>
    <r>
      <rPr>
        <sz val="11"/>
        <color theme="1"/>
        <rFont val="宋体"/>
        <family val="3"/>
        <charset val="134"/>
      </rPr>
      <t>使用</t>
    </r>
    <r>
      <rPr>
        <sz val="11"/>
        <color theme="1"/>
        <rFont val="Tahoma"/>
        <family val="2"/>
        <charset val="134"/>
      </rPr>
      <t>cmd</t>
    </r>
    <r>
      <rPr>
        <sz val="11"/>
        <color theme="1"/>
        <rFont val="宋体"/>
        <family val="3"/>
        <charset val="134"/>
      </rPr>
      <t>排查</t>
    </r>
    <phoneticPr fontId="1" type="noConversion"/>
  </si>
  <si>
    <r>
      <rPr>
        <sz val="11"/>
        <color theme="1"/>
        <rFont val="宋体"/>
        <family val="3"/>
        <charset val="134"/>
      </rPr>
      <t>查看是哪个进程或者程序占用了</t>
    </r>
    <r>
      <rPr>
        <sz val="11"/>
        <color theme="1"/>
        <rFont val="Tahoma"/>
        <family val="2"/>
        <charset val="134"/>
      </rPr>
      <t xml:space="preserve"> 8080 </t>
    </r>
    <r>
      <rPr>
        <sz val="11"/>
        <color theme="1"/>
        <rFont val="宋体"/>
        <family val="3"/>
        <charset val="134"/>
      </rPr>
      <t>端口</t>
    </r>
    <phoneticPr fontId="1" type="noConversion"/>
  </si>
  <si>
    <t xml:space="preserve"> </t>
    <phoneticPr fontId="1" type="noConversion"/>
  </si>
  <si>
    <t>wmic process where name="java.exe" get processid,executablepath,name</t>
    <phoneticPr fontId="1" type="noConversion"/>
  </si>
  <si>
    <t>查找指定应用进程的运行路径</t>
    <phoneticPr fontId="1" type="noConversion"/>
  </si>
  <si>
    <t>taskkill /f /t /im java.exe</t>
  </si>
  <si>
    <t>结束某个进程</t>
    <phoneticPr fontId="1" type="noConversion"/>
  </si>
  <si>
    <t>tasklist|findstr "10580"</t>
    <phoneticPr fontId="1" type="noConversion"/>
  </si>
  <si>
    <t>获取某个进程后可以去任务管理器关闭</t>
    <phoneticPr fontId="1" type="noConversion"/>
  </si>
  <si>
    <r>
      <t>Innodb</t>
    </r>
    <r>
      <rPr>
        <sz val="11"/>
        <color theme="1"/>
        <rFont val="宋体"/>
        <family val="3"/>
        <charset val="134"/>
      </rPr>
      <t>引擎提供了对数据库</t>
    </r>
    <r>
      <rPr>
        <sz val="11"/>
        <color theme="1"/>
        <rFont val="Tahoma"/>
        <family val="2"/>
        <charset val="134"/>
      </rPr>
      <t>ACID</t>
    </r>
    <r>
      <rPr>
        <sz val="11"/>
        <color theme="1"/>
        <rFont val="宋体"/>
        <family val="3"/>
        <charset val="134"/>
      </rPr>
      <t>事务的支持，并且实现了</t>
    </r>
    <r>
      <rPr>
        <sz val="11"/>
        <color theme="1"/>
        <rFont val="Tahoma"/>
        <family val="2"/>
        <charset val="134"/>
      </rPr>
      <t>SQL</t>
    </r>
    <r>
      <rPr>
        <sz val="11"/>
        <color theme="1"/>
        <rFont val="宋体"/>
        <family val="3"/>
        <charset val="134"/>
      </rPr>
      <t>标准的四种隔离级别。该引擎还提供了行级锁和外键约束，它的设计目标是处理大容量数据库系统，</t>
    </r>
    <phoneticPr fontId="1" type="noConversion"/>
  </si>
  <si>
    <r>
      <t>它本身其实就是基于</t>
    </r>
    <r>
      <rPr>
        <sz val="11"/>
        <color theme="1"/>
        <rFont val="Tahoma"/>
        <family val="2"/>
        <charset val="134"/>
      </rPr>
      <t>MySQL</t>
    </r>
    <r>
      <rPr>
        <sz val="11"/>
        <color theme="1"/>
        <rFont val="宋体"/>
        <family val="3"/>
        <charset val="134"/>
      </rPr>
      <t>后台的完整数据库系统，</t>
    </r>
    <r>
      <rPr>
        <sz val="11"/>
        <color theme="1"/>
        <rFont val="Tahoma"/>
        <family val="2"/>
        <charset val="134"/>
      </rPr>
      <t>MySQL</t>
    </r>
    <r>
      <rPr>
        <sz val="11"/>
        <color theme="1"/>
        <rFont val="宋体"/>
        <family val="3"/>
        <charset val="134"/>
      </rPr>
      <t>运行时</t>
    </r>
    <r>
      <rPr>
        <sz val="11"/>
        <color theme="1"/>
        <rFont val="Tahoma"/>
        <family val="2"/>
        <charset val="134"/>
      </rPr>
      <t>Innodb</t>
    </r>
    <r>
      <rPr>
        <sz val="11"/>
        <color theme="1"/>
        <rFont val="宋体"/>
        <family val="3"/>
        <charset val="134"/>
      </rPr>
      <t>会在内存中建立缓冲池，用于缓冲数据和索引。但是该引擎不支持</t>
    </r>
    <r>
      <rPr>
        <sz val="11"/>
        <color theme="1"/>
        <rFont val="Tahoma"/>
        <family val="2"/>
        <charset val="134"/>
      </rPr>
      <t>FULLTEXT</t>
    </r>
    <r>
      <rPr>
        <sz val="11"/>
        <color theme="1"/>
        <rFont val="宋体"/>
        <family val="3"/>
        <charset val="134"/>
      </rPr>
      <t>类型的索引，</t>
    </r>
    <phoneticPr fontId="1" type="noConversion"/>
  </si>
  <si>
    <t>而且它没有保存表的行数，当SELECT COUNT(*) FROM TABLE时需要扫描全表。当需要使用数据库事务时，该引擎当然是首选。由于锁的粒度更小，写操作不会锁</t>
    <phoneticPr fontId="1" type="noConversion"/>
  </si>
  <si>
    <t>定全表，所以在并发较高时，使用Innodb引擎会提升效率。但是使用行级锁也不是绝对的，如果在执行一个SQL语句时MySQL不能确定要扫描的范围，InnoDB表同样</t>
    <phoneticPr fontId="1" type="noConversion"/>
  </si>
  <si>
    <t>会锁全表。</t>
  </si>
  <si>
    <r>
      <rPr>
        <b/>
        <sz val="11"/>
        <color theme="1"/>
        <rFont val="宋体"/>
        <family val="3"/>
        <charset val="134"/>
      </rPr>
      <t>①</t>
    </r>
    <r>
      <rPr>
        <b/>
        <sz val="11"/>
        <color theme="1"/>
        <rFont val="Tahoma"/>
        <family val="2"/>
        <charset val="134"/>
      </rPr>
      <t>Innodb</t>
    </r>
    <r>
      <rPr>
        <b/>
        <sz val="11"/>
        <color theme="1"/>
        <rFont val="宋体"/>
        <family val="3"/>
        <charset val="134"/>
      </rPr>
      <t>引擎</t>
    </r>
    <phoneticPr fontId="1" type="noConversion"/>
  </si>
  <si>
    <t>②MyIASM引擎</t>
    <phoneticPr fontId="1" type="noConversion"/>
  </si>
  <si>
    <r>
      <t>在</t>
    </r>
    <r>
      <rPr>
        <sz val="11"/>
        <color theme="1"/>
        <rFont val="Tahoma"/>
        <family val="2"/>
        <charset val="134"/>
      </rPr>
      <t>5.5.5</t>
    </r>
    <r>
      <rPr>
        <sz val="11"/>
        <color theme="1"/>
        <rFont val="宋体"/>
        <family val="3"/>
        <charset val="134"/>
      </rPr>
      <t>版本之前</t>
    </r>
    <r>
      <rPr>
        <sz val="11"/>
        <color theme="1"/>
        <rFont val="Tahoma"/>
        <family val="2"/>
        <charset val="134"/>
      </rPr>
      <t>MyIASM</t>
    </r>
    <r>
      <rPr>
        <sz val="11"/>
        <color theme="1"/>
        <rFont val="宋体"/>
        <family val="3"/>
        <charset val="134"/>
      </rPr>
      <t>是</t>
    </r>
    <r>
      <rPr>
        <sz val="11"/>
        <color theme="1"/>
        <rFont val="Tahoma"/>
        <family val="2"/>
        <charset val="134"/>
      </rPr>
      <t>MySQL</t>
    </r>
    <r>
      <rPr>
        <sz val="11"/>
        <color theme="1"/>
        <rFont val="宋体"/>
        <family val="3"/>
        <charset val="134"/>
      </rPr>
      <t>默认的引擎，但是它没有提供对数据库事务的支持，也不支持行级锁和外键，因此当</t>
    </r>
    <r>
      <rPr>
        <sz val="11"/>
        <color theme="1"/>
        <rFont val="Tahoma"/>
        <family val="2"/>
        <charset val="134"/>
      </rPr>
      <t>INSERT(</t>
    </r>
    <r>
      <rPr>
        <sz val="11"/>
        <color theme="1"/>
        <rFont val="宋体"/>
        <family val="3"/>
        <charset val="134"/>
      </rPr>
      <t>插入</t>
    </r>
    <r>
      <rPr>
        <sz val="11"/>
        <color theme="1"/>
        <rFont val="Tahoma"/>
        <family val="2"/>
        <charset val="134"/>
      </rPr>
      <t>)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Tahoma"/>
        <family val="2"/>
        <charset val="134"/>
      </rPr>
      <t>UPDATE(</t>
    </r>
    <r>
      <rPr>
        <sz val="11"/>
        <color theme="1"/>
        <rFont val="宋体"/>
        <family val="3"/>
        <charset val="134"/>
      </rPr>
      <t>更新</t>
    </r>
    <r>
      <rPr>
        <sz val="11"/>
        <color theme="1"/>
        <rFont val="Tahoma"/>
        <family val="2"/>
        <charset val="134"/>
      </rPr>
      <t>)</t>
    </r>
    <r>
      <rPr>
        <sz val="11"/>
        <color theme="1"/>
        <rFont val="宋体"/>
        <family val="3"/>
        <charset val="134"/>
      </rPr>
      <t>数据时即写操</t>
    </r>
    <phoneticPr fontId="1" type="noConversion"/>
  </si>
  <si>
    <r>
      <t>作需要锁定整个表，效率便会低一些。不过和</t>
    </r>
    <r>
      <rPr>
        <sz val="11"/>
        <color theme="1"/>
        <rFont val="Tahoma"/>
        <family val="2"/>
        <charset val="134"/>
      </rPr>
      <t>Innodb</t>
    </r>
    <r>
      <rPr>
        <sz val="11"/>
        <color theme="1"/>
        <rFont val="宋体"/>
        <family val="3"/>
        <charset val="134"/>
      </rPr>
      <t>不同，</t>
    </r>
    <r>
      <rPr>
        <sz val="11"/>
        <color theme="1"/>
        <rFont val="Tahoma"/>
        <family val="2"/>
        <charset val="134"/>
      </rPr>
      <t>MyIASM</t>
    </r>
    <r>
      <rPr>
        <sz val="11"/>
        <color theme="1"/>
        <rFont val="宋体"/>
        <family val="3"/>
        <charset val="134"/>
      </rPr>
      <t>中存储了表的行数，于是</t>
    </r>
    <r>
      <rPr>
        <sz val="11"/>
        <color theme="1"/>
        <rFont val="Tahoma"/>
        <family val="2"/>
        <charset val="134"/>
      </rPr>
      <t>SELECT COUNT(*) FROM TABLE</t>
    </r>
    <r>
      <rPr>
        <sz val="11"/>
        <color theme="1"/>
        <rFont val="宋体"/>
        <family val="3"/>
        <charset val="134"/>
      </rPr>
      <t>时只需要直接读取已经保存好的值而不</t>
    </r>
    <phoneticPr fontId="1" type="noConversion"/>
  </si>
  <si>
    <t>需要进行全表扫描。该引擎采用的表级锁，如果表的读操作远远多于写操作且不需要数据库事务的支持，那么MyIASM也是很好的选择。</t>
  </si>
  <si>
    <r>
      <rPr>
        <b/>
        <sz val="11"/>
        <color rgb="FFFF0000"/>
        <rFont val="宋体"/>
        <family val="3"/>
        <charset val="134"/>
      </rPr>
      <t>一、</t>
    </r>
    <r>
      <rPr>
        <b/>
        <sz val="11"/>
        <color rgb="FFFF0000"/>
        <rFont val="Tahoma"/>
        <family val="2"/>
        <charset val="134"/>
      </rPr>
      <t>Mysql</t>
    </r>
    <r>
      <rPr>
        <b/>
        <sz val="11"/>
        <color rgb="FFFF0000"/>
        <rFont val="宋体"/>
        <family val="3"/>
        <charset val="134"/>
      </rPr>
      <t>两大引擎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</si>
  <si>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MyIASM</t>
    </r>
    <r>
      <rPr>
        <sz val="11"/>
        <color theme="1"/>
        <rFont val="宋体"/>
        <family val="3"/>
        <charset val="134"/>
      </rPr>
      <t>是非事务安全的，而</t>
    </r>
    <r>
      <rPr>
        <sz val="11"/>
        <color theme="1"/>
        <rFont val="Tahoma"/>
        <family val="2"/>
        <charset val="134"/>
      </rPr>
      <t>InnoDB</t>
    </r>
    <r>
      <rPr>
        <sz val="11"/>
        <color theme="1"/>
        <rFont val="宋体"/>
        <family val="3"/>
        <charset val="134"/>
      </rPr>
      <t>是事务安全的</t>
    </r>
  </si>
  <si>
    <r>
      <t>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MyIASM</t>
    </r>
    <r>
      <rPr>
        <sz val="11"/>
        <color theme="1"/>
        <rFont val="宋体"/>
        <family val="3"/>
        <charset val="134"/>
      </rPr>
      <t>锁的粒度是表级的，而</t>
    </r>
    <r>
      <rPr>
        <sz val="11"/>
        <color theme="1"/>
        <rFont val="Tahoma"/>
        <family val="2"/>
        <charset val="134"/>
      </rPr>
      <t>InnoDB</t>
    </r>
    <r>
      <rPr>
        <sz val="11"/>
        <color theme="1"/>
        <rFont val="宋体"/>
        <family val="3"/>
        <charset val="134"/>
      </rPr>
      <t>支持行级锁</t>
    </r>
  </si>
  <si>
    <r>
      <t>3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MyIASM</t>
    </r>
    <r>
      <rPr>
        <sz val="11"/>
        <color theme="1"/>
        <rFont val="宋体"/>
        <family val="3"/>
        <charset val="134"/>
      </rPr>
      <t>支持全文类型索引，而</t>
    </r>
    <r>
      <rPr>
        <sz val="11"/>
        <color theme="1"/>
        <rFont val="Tahoma"/>
        <family val="2"/>
        <charset val="134"/>
      </rPr>
      <t>InnoDB</t>
    </r>
    <r>
      <rPr>
        <sz val="11"/>
        <color theme="1"/>
        <rFont val="宋体"/>
        <family val="3"/>
        <charset val="134"/>
      </rPr>
      <t>不支持全文索引</t>
    </r>
  </si>
  <si>
    <r>
      <t>4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MyIASM</t>
    </r>
    <r>
      <rPr>
        <sz val="11"/>
        <color theme="1"/>
        <rFont val="宋体"/>
        <family val="3"/>
        <charset val="134"/>
      </rPr>
      <t>相对简单，效率上要优于</t>
    </r>
    <r>
      <rPr>
        <sz val="11"/>
        <color theme="1"/>
        <rFont val="Tahoma"/>
        <family val="2"/>
        <charset val="134"/>
      </rPr>
      <t>InnoDB</t>
    </r>
    <r>
      <rPr>
        <sz val="11"/>
        <color theme="1"/>
        <rFont val="宋体"/>
        <family val="3"/>
        <charset val="134"/>
      </rPr>
      <t>，小型应用可以考虑使用</t>
    </r>
    <r>
      <rPr>
        <sz val="11"/>
        <color theme="1"/>
        <rFont val="Tahoma"/>
        <family val="2"/>
        <charset val="134"/>
      </rPr>
      <t>MyIASM</t>
    </r>
  </si>
  <si>
    <r>
      <t>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MyIASM</t>
    </r>
    <r>
      <rPr>
        <sz val="11"/>
        <color theme="1"/>
        <rFont val="宋体"/>
        <family val="3"/>
        <charset val="134"/>
      </rPr>
      <t>表保存成文件形式，跨平台使用更加方便</t>
    </r>
  </si>
  <si>
    <t>二、两大引擎的主要区别：</t>
    <phoneticPr fontId="1" type="noConversion"/>
  </si>
  <si>
    <t>git bash常用命令</t>
    <phoneticPr fontId="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</si>
</sst>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sz val="11"/>
      <color theme="9" tint="-0.499984740745262"/>
      <name val="Tahoma"/>
      <family val="2"/>
      <charset val="134"/>
    </font>
    <font>
      <sz val="11"/>
      <color theme="9" tint="-0.499984740745262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微软雅黑"/>
      <family val="2"/>
      <charset val="134"/>
    </font>
    <font>
      <b/>
      <sz val="11"/>
      <color theme="1"/>
      <name val="Tahoma"/>
      <family val="2"/>
    </font>
    <font>
      <b/>
      <sz val="18"/>
      <color theme="1"/>
      <name val="Tahoma"/>
      <family val="2"/>
    </font>
    <font>
      <b/>
      <sz val="20"/>
      <color theme="1"/>
      <name val="Tahoma"/>
      <family val="2"/>
    </font>
    <font>
      <b/>
      <sz val="20"/>
      <color theme="1"/>
      <name val="Tahoma"/>
      <family val="2"/>
      <charset val="134"/>
    </font>
    <font>
      <b/>
      <sz val="13.5"/>
      <color theme="1"/>
      <name val="Tahoma"/>
      <family val="2"/>
    </font>
    <font>
      <sz val="10"/>
      <color rgb="FFFF0000"/>
      <name val="Arial Unicode MS"/>
      <family val="2"/>
    </font>
    <font>
      <u/>
      <sz val="11"/>
      <color theme="10"/>
      <name val="Tahoma"/>
      <family val="2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 applyAlignment="1"/>
    <xf numFmtId="0" fontId="5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2" fillId="2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0" fillId="0" borderId="6" xfId="0" applyBorder="1"/>
    <xf numFmtId="0" fontId="0" fillId="5" borderId="7" xfId="0" applyFill="1" applyBorder="1"/>
    <xf numFmtId="0" fontId="0" fillId="4" borderId="1" xfId="0" applyFill="1" applyBorder="1"/>
    <xf numFmtId="0" fontId="0" fillId="0" borderId="8" xfId="0" applyBorder="1"/>
    <xf numFmtId="0" fontId="0" fillId="4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10" xfId="0" applyFill="1" applyBorder="1"/>
    <xf numFmtId="0" fontId="0" fillId="5" borderId="0" xfId="0" applyFill="1"/>
    <xf numFmtId="0" fontId="4" fillId="0" borderId="0" xfId="0" applyFont="1"/>
    <xf numFmtId="0" fontId="13" fillId="0" borderId="0" xfId="0" applyFont="1"/>
    <xf numFmtId="0" fontId="12" fillId="0" borderId="0" xfId="0" applyFont="1"/>
    <xf numFmtId="0" fontId="14" fillId="0" borderId="0" xfId="0" applyFont="1"/>
    <xf numFmtId="0" fontId="16" fillId="0" borderId="0" xfId="0" applyFont="1"/>
    <xf numFmtId="0" fontId="17" fillId="6" borderId="0" xfId="0" applyFont="1" applyFill="1" applyAlignment="1"/>
    <xf numFmtId="0" fontId="18" fillId="0" borderId="0" xfId="1" applyAlignment="1" applyProtection="1"/>
    <xf numFmtId="0" fontId="19" fillId="0" borderId="0" xfId="0" applyFont="1"/>
    <xf numFmtId="0" fontId="20" fillId="0" borderId="0" xfId="0" applyFont="1"/>
    <xf numFmtId="0" fontId="0" fillId="0" borderId="0" xfId="0" applyNumberFormat="1"/>
    <xf numFmtId="0" fontId="2" fillId="4" borderId="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502938</xdr:colOff>
      <xdr:row>24</xdr:row>
      <xdr:rowOff>171449</xdr:rowOff>
    </xdr:from>
    <xdr:to>
      <xdr:col>21</xdr:col>
      <xdr:colOff>438149</xdr:colOff>
      <xdr:row>105</xdr:row>
      <xdr:rowOff>47623</xdr:rowOff>
    </xdr:to>
    <xdr:pic>
      <xdr:nvPicPr>
        <xdr:cNvPr id="2" name="图片 1" descr="dcb743204f8a201be53df5338fc34affe5fa1059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89338" y="4514849"/>
          <a:ext cx="8850611" cy="14535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12</xdr:row>
      <xdr:rowOff>123825</xdr:rowOff>
    </xdr:from>
    <xdr:to>
      <xdr:col>4</xdr:col>
      <xdr:colOff>361950</xdr:colOff>
      <xdr:row>12</xdr:row>
      <xdr:rowOff>133351</xdr:rowOff>
    </xdr:to>
    <xdr:cxnSp macro="">
      <xdr:nvCxnSpPr>
        <xdr:cNvPr id="3" name="直接箭头连接符 2"/>
        <xdr:cNvCxnSpPr/>
      </xdr:nvCxnSpPr>
      <xdr:spPr>
        <a:xfrm flipV="1">
          <a:off x="1704975" y="2295525"/>
          <a:ext cx="1400175" cy="9526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12</xdr:row>
      <xdr:rowOff>114300</xdr:rowOff>
    </xdr:from>
    <xdr:to>
      <xdr:col>7</xdr:col>
      <xdr:colOff>542925</xdr:colOff>
      <xdr:row>12</xdr:row>
      <xdr:rowOff>133350</xdr:rowOff>
    </xdr:to>
    <xdr:cxnSp macro="">
      <xdr:nvCxnSpPr>
        <xdr:cNvPr id="6" name="直接箭头连接符 5"/>
        <xdr:cNvCxnSpPr/>
      </xdr:nvCxnSpPr>
      <xdr:spPr>
        <a:xfrm flipV="1">
          <a:off x="4000500" y="2286000"/>
          <a:ext cx="1343025" cy="19050"/>
        </a:xfrm>
        <a:prstGeom prst="straightConnector1">
          <a:avLst/>
        </a:prstGeom>
        <a:ln w="254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it@github.com:UserWang628/Wang0628.g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6" sqref="B6"/>
    </sheetView>
  </sheetViews>
  <sheetFormatPr defaultRowHeight="14.25"/>
  <sheetData>
    <row r="2" spans="2:2">
      <c r="B2" t="s">
        <v>1</v>
      </c>
    </row>
    <row r="3" spans="2:2">
      <c r="B3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15"/>
  <sheetViews>
    <sheetView workbookViewId="0">
      <selection activeCell="B8" sqref="B8"/>
    </sheetView>
  </sheetViews>
  <sheetFormatPr defaultRowHeight="14.25"/>
  <sheetData>
    <row r="2" spans="2:2" ht="16.5">
      <c r="B2" s="7" t="s">
        <v>53</v>
      </c>
    </row>
    <row r="3" spans="2:2" ht="16.5">
      <c r="B3" s="7" t="s">
        <v>54</v>
      </c>
    </row>
    <row r="4" spans="2:2" ht="16.5">
      <c r="B4" s="7" t="s">
        <v>55</v>
      </c>
    </row>
    <row r="5" spans="2:2" ht="16.5">
      <c r="B5" s="8" t="s">
        <v>52</v>
      </c>
    </row>
    <row r="6" spans="2:2" ht="16.5">
      <c r="B6" s="7" t="s">
        <v>56</v>
      </c>
    </row>
    <row r="7" spans="2:2">
      <c r="B7" s="8"/>
    </row>
    <row r="8" spans="2:2" ht="16.5">
      <c r="B8" s="7" t="s">
        <v>16</v>
      </c>
    </row>
    <row r="9" spans="2:2" ht="16.5">
      <c r="B9" s="8" t="s">
        <v>17</v>
      </c>
    </row>
    <row r="10" spans="2:2" ht="16.5">
      <c r="B10" s="8" t="s">
        <v>18</v>
      </c>
    </row>
    <row r="11" spans="2:2" ht="16.5">
      <c r="B11" s="8" t="s">
        <v>19</v>
      </c>
    </row>
    <row r="12" spans="2:2" ht="16.5">
      <c r="B12" s="8" t="s">
        <v>20</v>
      </c>
    </row>
    <row r="13" spans="2:2" ht="16.5">
      <c r="B13" s="8" t="s">
        <v>21</v>
      </c>
    </row>
    <row r="15" spans="2:2">
      <c r="B15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N176"/>
  <sheetViews>
    <sheetView topLeftCell="A157" workbookViewId="0">
      <selection activeCell="B174" sqref="B174"/>
    </sheetView>
  </sheetViews>
  <sheetFormatPr defaultRowHeight="14.25"/>
  <sheetData>
    <row r="3" spans="1:14">
      <c r="B3" t="s">
        <v>2</v>
      </c>
    </row>
    <row r="6" spans="1:14">
      <c r="A6" s="1"/>
      <c r="B6" s="2" t="s">
        <v>33</v>
      </c>
    </row>
    <row r="7" spans="1:14">
      <c r="B7" t="s">
        <v>3</v>
      </c>
    </row>
    <row r="8" spans="1:14">
      <c r="B8" t="s">
        <v>4</v>
      </c>
    </row>
    <row r="9" spans="1:14">
      <c r="B9" t="s">
        <v>5</v>
      </c>
    </row>
    <row r="11" spans="1:14">
      <c r="B11" s="4" t="s">
        <v>7</v>
      </c>
      <c r="N11" s="23" t="s">
        <v>32</v>
      </c>
    </row>
    <row r="12" spans="1:14">
      <c r="B12" s="1" t="s">
        <v>6</v>
      </c>
      <c r="N12" t="s">
        <v>28</v>
      </c>
    </row>
    <row r="13" spans="1:14">
      <c r="B13" s="5" t="s">
        <v>8</v>
      </c>
      <c r="N13" t="s">
        <v>31</v>
      </c>
    </row>
    <row r="14" spans="1:14">
      <c r="B14" s="6" t="s">
        <v>10</v>
      </c>
      <c r="N14" s="1" t="s">
        <v>29</v>
      </c>
    </row>
    <row r="15" spans="1:14">
      <c r="B15" s="6" t="s">
        <v>11</v>
      </c>
      <c r="N15" s="1" t="s">
        <v>30</v>
      </c>
    </row>
    <row r="16" spans="1:14">
      <c r="B16" s="6" t="s">
        <v>12</v>
      </c>
    </row>
    <row r="18" spans="2:3">
      <c r="B18" s="5" t="s">
        <v>9</v>
      </c>
    </row>
    <row r="19" spans="2:3">
      <c r="B19" s="6" t="s">
        <v>14</v>
      </c>
    </row>
    <row r="20" spans="2:3">
      <c r="B20" s="6" t="s">
        <v>15</v>
      </c>
    </row>
    <row r="21" spans="2:3">
      <c r="B21" s="6" t="s">
        <v>13</v>
      </c>
    </row>
    <row r="23" spans="2:3">
      <c r="B23" s="2" t="s">
        <v>34</v>
      </c>
    </row>
    <row r="25" spans="2:3">
      <c r="B25" t="s">
        <v>35</v>
      </c>
    </row>
    <row r="27" spans="2:3">
      <c r="B27" s="22" t="s">
        <v>46</v>
      </c>
      <c r="C27" s="22"/>
    </row>
    <row r="28" spans="2:3">
      <c r="B28" s="3" t="s">
        <v>37</v>
      </c>
    </row>
    <row r="29" spans="2:3">
      <c r="B29" s="3"/>
    </row>
    <row r="30" spans="2:3">
      <c r="B30" s="3" t="s">
        <v>39</v>
      </c>
    </row>
    <row r="31" spans="2:3">
      <c r="B31" s="3" t="s">
        <v>40</v>
      </c>
    </row>
    <row r="32" spans="2:3">
      <c r="B32" s="3"/>
    </row>
    <row r="33" spans="2:3">
      <c r="B33" s="3" t="s">
        <v>41</v>
      </c>
    </row>
    <row r="34" spans="2:3">
      <c r="B34" s="3" t="s">
        <v>42</v>
      </c>
    </row>
    <row r="35" spans="2:3">
      <c r="B35" s="3"/>
    </row>
    <row r="36" spans="2:3">
      <c r="B36" s="3" t="s">
        <v>43</v>
      </c>
    </row>
    <row r="37" spans="2:3">
      <c r="B37" s="3" t="s">
        <v>44</v>
      </c>
    </row>
    <row r="38" spans="2:3">
      <c r="B38" s="3"/>
    </row>
    <row r="39" spans="2:3">
      <c r="B39" s="3" t="s">
        <v>36</v>
      </c>
    </row>
    <row r="40" spans="2:3">
      <c r="B40" s="3"/>
    </row>
    <row r="41" spans="2:3">
      <c r="B41" s="3" t="s">
        <v>38</v>
      </c>
    </row>
    <row r="43" spans="2:3">
      <c r="B43" s="22" t="s">
        <v>45</v>
      </c>
      <c r="C43" s="22"/>
    </row>
    <row r="45" spans="2:3">
      <c r="B45" t="s">
        <v>47</v>
      </c>
    </row>
    <row r="47" spans="2:3">
      <c r="B47" t="s">
        <v>48</v>
      </c>
    </row>
    <row r="49" spans="2:2">
      <c r="B49" t="s">
        <v>49</v>
      </c>
    </row>
    <row r="51" spans="2:2">
      <c r="B51" t="s">
        <v>50</v>
      </c>
    </row>
    <row r="53" spans="2:2">
      <c r="B53" t="s">
        <v>51</v>
      </c>
    </row>
    <row r="107" spans="2:3" ht="25.5">
      <c r="B107" s="26" t="s">
        <v>58</v>
      </c>
    </row>
    <row r="109" spans="2:3">
      <c r="B109" t="s">
        <v>57</v>
      </c>
    </row>
    <row r="111" spans="2:3">
      <c r="C111" t="s">
        <v>59</v>
      </c>
    </row>
    <row r="112" spans="2:3">
      <c r="C112" t="s">
        <v>60</v>
      </c>
    </row>
    <row r="113" spans="2:3">
      <c r="C113" t="s">
        <v>61</v>
      </c>
    </row>
    <row r="115" spans="2:3" ht="17.25">
      <c r="B115" s="27" t="s">
        <v>62</v>
      </c>
    </row>
    <row r="117" spans="2:3">
      <c r="B117" s="25" t="s">
        <v>63</v>
      </c>
    </row>
    <row r="119" spans="2:3">
      <c r="B119" t="s">
        <v>64</v>
      </c>
    </row>
    <row r="120" spans="2:3">
      <c r="B120" t="s">
        <v>65</v>
      </c>
    </row>
    <row r="122" spans="2:3">
      <c r="B122" s="25" t="s">
        <v>66</v>
      </c>
    </row>
    <row r="124" spans="2:3">
      <c r="B124" t="s">
        <v>67</v>
      </c>
    </row>
    <row r="125" spans="2:3">
      <c r="B125" t="s">
        <v>68</v>
      </c>
    </row>
    <row r="127" spans="2:3" ht="17.25">
      <c r="B127" s="27" t="s">
        <v>69</v>
      </c>
    </row>
    <row r="129" spans="2:2">
      <c r="B129" s="25" t="s">
        <v>70</v>
      </c>
    </row>
    <row r="131" spans="2:2">
      <c r="B131" t="s">
        <v>71</v>
      </c>
    </row>
    <row r="132" spans="2:2">
      <c r="B132" t="s">
        <v>72</v>
      </c>
    </row>
    <row r="134" spans="2:2">
      <c r="B134" s="25" t="s">
        <v>73</v>
      </c>
    </row>
    <row r="136" spans="2:2">
      <c r="B136" t="s">
        <v>74</v>
      </c>
    </row>
    <row r="137" spans="2:2">
      <c r="B137" t="s">
        <v>75</v>
      </c>
    </row>
    <row r="139" spans="2:2" ht="17.25">
      <c r="B139" s="27" t="s">
        <v>76</v>
      </c>
    </row>
    <row r="141" spans="2:2">
      <c r="B141" t="s">
        <v>77</v>
      </c>
    </row>
    <row r="143" spans="2:2" ht="22.5">
      <c r="B143" s="24" t="s">
        <v>78</v>
      </c>
    </row>
    <row r="145" spans="2:3">
      <c r="B145" t="s">
        <v>79</v>
      </c>
    </row>
    <row r="147" spans="2:3" ht="17.25">
      <c r="B147" s="27" t="s">
        <v>80</v>
      </c>
    </row>
    <row r="149" spans="2:3">
      <c r="B149" t="s">
        <v>81</v>
      </c>
    </row>
    <row r="150" spans="2:3">
      <c r="C150" s="28" t="s">
        <v>82</v>
      </c>
    </row>
    <row r="151" spans="2:3">
      <c r="B151" t="s">
        <v>83</v>
      </c>
    </row>
    <row r="153" spans="2:3">
      <c r="B153" t="s">
        <v>84</v>
      </c>
    </row>
    <row r="155" spans="2:3">
      <c r="B155" t="s">
        <v>85</v>
      </c>
    </row>
    <row r="157" spans="2:3">
      <c r="B157" t="s">
        <v>86</v>
      </c>
    </row>
    <row r="158" spans="2:3">
      <c r="B158" t="s">
        <v>87</v>
      </c>
    </row>
    <row r="159" spans="2:3">
      <c r="B159" t="s">
        <v>88</v>
      </c>
    </row>
    <row r="160" spans="2:3">
      <c r="B160" t="s">
        <v>89</v>
      </c>
    </row>
    <row r="161" spans="2:3">
      <c r="B161" t="s">
        <v>90</v>
      </c>
    </row>
    <row r="162" spans="2:3">
      <c r="B162" t="s">
        <v>91</v>
      </c>
    </row>
    <row r="164" spans="2:3">
      <c r="B164" t="s">
        <v>92</v>
      </c>
    </row>
    <row r="165" spans="2:3">
      <c r="B165" s="1"/>
    </row>
    <row r="166" spans="2:3">
      <c r="B166" s="1"/>
      <c r="C166" s="6" t="s">
        <v>93</v>
      </c>
    </row>
    <row r="167" spans="2:3">
      <c r="B167" s="1"/>
      <c r="C167" s="6" t="s">
        <v>94</v>
      </c>
    </row>
    <row r="168" spans="2:3">
      <c r="C168" s="6" t="s">
        <v>95</v>
      </c>
    </row>
    <row r="169" spans="2:3">
      <c r="C169" s="6" t="s">
        <v>96</v>
      </c>
    </row>
    <row r="170" spans="2:3">
      <c r="C170" s="6" t="s">
        <v>97</v>
      </c>
    </row>
    <row r="171" spans="2:3">
      <c r="C171" s="6" t="s">
        <v>98</v>
      </c>
    </row>
    <row r="173" spans="2:3">
      <c r="B173" t="s">
        <v>99</v>
      </c>
      <c r="C173" s="1"/>
    </row>
    <row r="174" spans="2:3">
      <c r="B174" t="s">
        <v>100</v>
      </c>
      <c r="C174" s="1"/>
    </row>
    <row r="175" spans="2:3">
      <c r="C175" s="1"/>
    </row>
    <row r="176" spans="2:3">
      <c r="C176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I54"/>
  <sheetViews>
    <sheetView tabSelected="1" topLeftCell="A13" workbookViewId="0">
      <selection activeCell="G24" sqref="G24"/>
    </sheetView>
  </sheetViews>
  <sheetFormatPr defaultRowHeight="14.25"/>
  <sheetData>
    <row r="2" spans="2:9">
      <c r="B2" t="s">
        <v>101</v>
      </c>
    </row>
    <row r="3" spans="2:9">
      <c r="B3" t="s">
        <v>102</v>
      </c>
    </row>
    <row r="4" spans="2:9">
      <c r="B4" t="s">
        <v>104</v>
      </c>
    </row>
    <row r="5" spans="2:9">
      <c r="B5" t="s">
        <v>103</v>
      </c>
    </row>
    <row r="10" spans="2:9">
      <c r="B10" t="s">
        <v>105</v>
      </c>
    </row>
    <row r="12" spans="2:9">
      <c r="D12" t="s">
        <v>108</v>
      </c>
      <c r="G12" t="s">
        <v>109</v>
      </c>
    </row>
    <row r="13" spans="2:9">
      <c r="B13" s="1" t="s">
        <v>106</v>
      </c>
      <c r="F13" s="1" t="s">
        <v>107</v>
      </c>
      <c r="I13" s="1" t="s">
        <v>110</v>
      </c>
    </row>
    <row r="15" spans="2:9">
      <c r="D15" s="1" t="s">
        <v>111</v>
      </c>
      <c r="G15" s="1" t="s">
        <v>112</v>
      </c>
    </row>
    <row r="16" spans="2:9">
      <c r="G16" s="1" t="s">
        <v>113</v>
      </c>
    </row>
    <row r="17" spans="2:4">
      <c r="B17" s="2" t="s">
        <v>184</v>
      </c>
    </row>
    <row r="18" spans="2:4">
      <c r="B18" t="s">
        <v>114</v>
      </c>
      <c r="C18" s="1" t="s">
        <v>118</v>
      </c>
    </row>
    <row r="19" spans="2:4">
      <c r="C19" s="1" t="s">
        <v>141</v>
      </c>
      <c r="D19" t="s">
        <v>142</v>
      </c>
    </row>
    <row r="20" spans="2:4">
      <c r="B20" t="s">
        <v>115</v>
      </c>
      <c r="C20" s="1" t="s">
        <v>119</v>
      </c>
    </row>
    <row r="21" spans="2:4">
      <c r="C21" s="1" t="s">
        <v>143</v>
      </c>
    </row>
    <row r="22" spans="2:4">
      <c r="B22" t="s">
        <v>116</v>
      </c>
      <c r="C22" s="1" t="s">
        <v>120</v>
      </c>
    </row>
    <row r="23" spans="2:4">
      <c r="B23" t="s">
        <v>148</v>
      </c>
      <c r="C23" s="1" t="s">
        <v>145</v>
      </c>
    </row>
    <row r="24" spans="2:4">
      <c r="B24" t="s">
        <v>117</v>
      </c>
      <c r="C24" s="1" t="s">
        <v>121</v>
      </c>
    </row>
    <row r="25" spans="2:4">
      <c r="C25" s="1" t="s">
        <v>144</v>
      </c>
    </row>
    <row r="26" spans="2:4">
      <c r="B26" t="s">
        <v>137</v>
      </c>
      <c r="C26" s="1" t="s">
        <v>138</v>
      </c>
    </row>
    <row r="27" spans="2:4">
      <c r="C27" s="1"/>
    </row>
    <row r="28" spans="2:4">
      <c r="B28" t="s">
        <v>122</v>
      </c>
    </row>
    <row r="29" spans="2:4">
      <c r="B29" t="s">
        <v>123</v>
      </c>
    </row>
    <row r="31" spans="2:4">
      <c r="B31" s="1" t="s">
        <v>124</v>
      </c>
    </row>
    <row r="32" spans="2:4">
      <c r="B32" t="s">
        <v>125</v>
      </c>
    </row>
    <row r="33" spans="2:5">
      <c r="B33" s="1" t="s">
        <v>126</v>
      </c>
    </row>
    <row r="34" spans="2:5">
      <c r="B34" t="s">
        <v>127</v>
      </c>
    </row>
    <row r="35" spans="2:5">
      <c r="B35" s="1" t="s">
        <v>128</v>
      </c>
    </row>
    <row r="36" spans="2:5">
      <c r="B36" t="s">
        <v>129</v>
      </c>
    </row>
    <row r="37" spans="2:5">
      <c r="C37" t="s">
        <v>130</v>
      </c>
      <c r="E37" t="s">
        <v>131</v>
      </c>
    </row>
    <row r="38" spans="2:5">
      <c r="C38" s="1" t="s">
        <v>132</v>
      </c>
    </row>
    <row r="39" spans="2:5">
      <c r="C39" t="s">
        <v>133</v>
      </c>
    </row>
    <row r="40" spans="2:5">
      <c r="C40" t="s">
        <v>134</v>
      </c>
    </row>
    <row r="41" spans="2:5">
      <c r="B41" s="1" t="s">
        <v>135</v>
      </c>
    </row>
    <row r="42" spans="2:5">
      <c r="C42" t="s">
        <v>136</v>
      </c>
    </row>
    <row r="44" spans="2:5">
      <c r="B44" s="30" t="s">
        <v>146</v>
      </c>
    </row>
    <row r="45" spans="2:5">
      <c r="C45" s="29" t="s">
        <v>140</v>
      </c>
    </row>
    <row r="46" spans="2:5">
      <c r="B46" s="30" t="s">
        <v>139</v>
      </c>
    </row>
    <row r="47" spans="2:5">
      <c r="C47" t="s">
        <v>147</v>
      </c>
    </row>
    <row r="49" spans="2:4">
      <c r="B49" s="23" t="s">
        <v>149</v>
      </c>
    </row>
    <row r="50" spans="2:4">
      <c r="B50" s="1" t="s">
        <v>150</v>
      </c>
    </row>
    <row r="51" spans="2:4">
      <c r="C51" t="s">
        <v>151</v>
      </c>
    </row>
    <row r="52" spans="2:4">
      <c r="B52" s="1" t="s">
        <v>152</v>
      </c>
    </row>
    <row r="53" spans="2:4">
      <c r="C53" t="s">
        <v>153</v>
      </c>
    </row>
    <row r="54" spans="2:4">
      <c r="D54" t="s">
        <v>154</v>
      </c>
    </row>
  </sheetData>
  <phoneticPr fontId="1" type="noConversion"/>
  <hyperlinks>
    <hyperlink ref="C45" r:id="rId1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B2:CY15"/>
  <sheetViews>
    <sheetView workbookViewId="0">
      <pane xSplit="2" topLeftCell="C1" activePane="topRight" state="frozen"/>
      <selection pane="topRight" activeCell="E17" sqref="E17"/>
    </sheetView>
  </sheetViews>
  <sheetFormatPr defaultRowHeight="14.25"/>
  <sheetData>
    <row r="2" spans="2:103" ht="15" thickBot="1"/>
    <row r="3" spans="2:103" ht="15" thickTop="1">
      <c r="B3" s="9" t="s">
        <v>25</v>
      </c>
      <c r="C3" s="11">
        <v>0</v>
      </c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>
        <v>14</v>
      </c>
      <c r="R3" s="11">
        <v>15</v>
      </c>
      <c r="S3" s="11">
        <v>16</v>
      </c>
      <c r="T3" s="11">
        <v>17</v>
      </c>
      <c r="U3" s="11">
        <v>18</v>
      </c>
      <c r="V3" s="11">
        <v>19</v>
      </c>
      <c r="W3" s="11">
        <v>20</v>
      </c>
      <c r="X3" s="11">
        <v>21</v>
      </c>
      <c r="Y3" s="11">
        <v>22</v>
      </c>
      <c r="Z3" s="11">
        <v>23</v>
      </c>
      <c r="AA3" s="11">
        <v>24</v>
      </c>
      <c r="AB3" s="11">
        <v>25</v>
      </c>
      <c r="AC3" s="11">
        <v>26</v>
      </c>
      <c r="AD3" s="11">
        <v>27</v>
      </c>
      <c r="AE3" s="11">
        <v>28</v>
      </c>
      <c r="AF3" s="11">
        <v>29</v>
      </c>
      <c r="AG3" s="11">
        <v>30</v>
      </c>
      <c r="AH3" s="11">
        <v>31</v>
      </c>
      <c r="AI3" s="11">
        <v>32</v>
      </c>
      <c r="AJ3" s="11">
        <v>33</v>
      </c>
      <c r="AK3" s="11">
        <v>34</v>
      </c>
      <c r="AL3" s="11">
        <v>35</v>
      </c>
      <c r="AM3" s="11">
        <v>36</v>
      </c>
      <c r="AN3" s="11">
        <v>37</v>
      </c>
      <c r="AO3" s="11">
        <v>38</v>
      </c>
      <c r="AP3" s="11">
        <v>39</v>
      </c>
      <c r="AQ3" s="11">
        <v>40</v>
      </c>
      <c r="AR3" s="11">
        <v>41</v>
      </c>
      <c r="AS3" s="11">
        <v>42</v>
      </c>
      <c r="AT3" s="11">
        <v>43</v>
      </c>
      <c r="AU3" s="11">
        <v>44</v>
      </c>
      <c r="AV3" s="11">
        <v>45</v>
      </c>
      <c r="AW3" s="11">
        <v>46</v>
      </c>
      <c r="AX3" s="11">
        <v>47</v>
      </c>
      <c r="AY3" s="11">
        <v>48</v>
      </c>
      <c r="AZ3" s="11">
        <v>49</v>
      </c>
      <c r="BA3" s="11">
        <v>50</v>
      </c>
      <c r="BB3" s="11">
        <v>51</v>
      </c>
      <c r="BC3" s="11">
        <v>52</v>
      </c>
      <c r="BD3" s="11">
        <v>53</v>
      </c>
      <c r="BE3" s="11">
        <v>54</v>
      </c>
      <c r="BF3" s="11">
        <v>55</v>
      </c>
      <c r="BG3" s="11">
        <v>56</v>
      </c>
      <c r="BH3" s="11">
        <v>57</v>
      </c>
      <c r="BI3" s="11">
        <v>58</v>
      </c>
      <c r="BJ3" s="11">
        <v>59</v>
      </c>
      <c r="BK3" s="11">
        <v>60</v>
      </c>
      <c r="BL3" s="11">
        <v>61</v>
      </c>
      <c r="BM3" s="11">
        <v>62</v>
      </c>
      <c r="BN3" s="11">
        <v>63</v>
      </c>
      <c r="BO3" s="11">
        <v>64</v>
      </c>
      <c r="BP3" s="11">
        <v>65</v>
      </c>
      <c r="BQ3" s="11">
        <v>66</v>
      </c>
      <c r="BR3" s="11">
        <v>67</v>
      </c>
      <c r="BS3" s="11">
        <v>68</v>
      </c>
      <c r="BT3" s="11">
        <v>69</v>
      </c>
      <c r="BU3" s="11">
        <v>70</v>
      </c>
      <c r="BV3" s="11">
        <v>71</v>
      </c>
      <c r="BW3" s="11">
        <v>72</v>
      </c>
      <c r="BX3" s="11">
        <v>73</v>
      </c>
      <c r="BY3" s="11">
        <v>74</v>
      </c>
      <c r="BZ3" s="11">
        <v>75</v>
      </c>
      <c r="CA3" s="11">
        <v>76</v>
      </c>
      <c r="CB3" s="11">
        <v>77</v>
      </c>
      <c r="CC3" s="11">
        <v>78</v>
      </c>
      <c r="CD3" s="11">
        <v>79</v>
      </c>
      <c r="CE3" s="11">
        <v>80</v>
      </c>
      <c r="CF3" s="11">
        <v>81</v>
      </c>
      <c r="CG3" s="11">
        <v>82</v>
      </c>
      <c r="CH3" s="11">
        <v>83</v>
      </c>
      <c r="CI3" s="11">
        <v>84</v>
      </c>
      <c r="CJ3" s="11">
        <v>85</v>
      </c>
      <c r="CK3" s="11">
        <v>86</v>
      </c>
      <c r="CL3" s="11">
        <v>87</v>
      </c>
      <c r="CM3" s="11">
        <v>88</v>
      </c>
      <c r="CN3" s="11">
        <v>89</v>
      </c>
      <c r="CO3" s="11">
        <v>90</v>
      </c>
      <c r="CP3" s="11">
        <v>91</v>
      </c>
      <c r="CQ3" s="11">
        <v>92</v>
      </c>
      <c r="CR3" s="11">
        <v>93</v>
      </c>
      <c r="CS3" s="11">
        <v>94</v>
      </c>
      <c r="CT3" s="11">
        <v>95</v>
      </c>
      <c r="CU3" s="11">
        <v>96</v>
      </c>
      <c r="CV3" s="11">
        <v>97</v>
      </c>
      <c r="CW3" s="11">
        <v>98</v>
      </c>
      <c r="CX3" s="11">
        <v>99</v>
      </c>
      <c r="CY3" s="14">
        <v>100</v>
      </c>
    </row>
    <row r="5" spans="2:103">
      <c r="B5" s="33" t="s">
        <v>23</v>
      </c>
      <c r="C5" s="13">
        <v>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>
        <v>3</v>
      </c>
      <c r="AR5" s="13">
        <v>-1</v>
      </c>
      <c r="AS5" s="13">
        <v>2</v>
      </c>
      <c r="AT5" s="13">
        <v>-1</v>
      </c>
      <c r="AU5" s="13">
        <v>2</v>
      </c>
      <c r="AV5" s="13">
        <v>-1</v>
      </c>
      <c r="AW5" s="13">
        <v>2</v>
      </c>
      <c r="AX5" s="13">
        <v>-1</v>
      </c>
      <c r="AY5" s="13">
        <v>3</v>
      </c>
      <c r="AZ5" s="13">
        <v>-1</v>
      </c>
      <c r="BA5" s="13">
        <v>-1</v>
      </c>
      <c r="BB5" s="13">
        <v>3</v>
      </c>
      <c r="BC5" s="13">
        <v>-1</v>
      </c>
      <c r="BD5" s="13">
        <v>2</v>
      </c>
      <c r="BE5" s="13">
        <v>-1</v>
      </c>
      <c r="BF5" s="13">
        <v>3</v>
      </c>
      <c r="BG5" s="13">
        <v>-1</v>
      </c>
      <c r="BH5" s="13">
        <v>-1</v>
      </c>
      <c r="BI5" s="13">
        <v>3</v>
      </c>
      <c r="BJ5" s="13">
        <v>-1</v>
      </c>
      <c r="BK5" s="13">
        <v>-1</v>
      </c>
      <c r="BL5" s="13">
        <v>3</v>
      </c>
      <c r="BM5" s="13">
        <v>4</v>
      </c>
      <c r="BN5" s="13">
        <v>4</v>
      </c>
      <c r="BO5" s="13">
        <v>3</v>
      </c>
      <c r="BP5" s="13">
        <v>-1</v>
      </c>
      <c r="BQ5" s="13">
        <v>4</v>
      </c>
      <c r="BR5" s="13">
        <v>3</v>
      </c>
      <c r="BS5" s="13">
        <v>-1</v>
      </c>
      <c r="BT5" s="13">
        <v>3</v>
      </c>
      <c r="BU5" s="13">
        <v>-1</v>
      </c>
      <c r="BV5" s="13">
        <v>4</v>
      </c>
      <c r="BW5" s="13">
        <v>-1</v>
      </c>
      <c r="BX5" s="13">
        <v>-1</v>
      </c>
      <c r="BY5" s="13">
        <v>5</v>
      </c>
      <c r="BZ5" s="13">
        <v>4</v>
      </c>
      <c r="CA5" s="13">
        <v>-1</v>
      </c>
      <c r="CB5" s="13">
        <v>-1</v>
      </c>
      <c r="CC5" s="13">
        <v>4</v>
      </c>
      <c r="CD5" s="13">
        <v>-1</v>
      </c>
      <c r="CE5" s="13">
        <v>-1</v>
      </c>
      <c r="CF5" s="13">
        <v>-1</v>
      </c>
      <c r="CG5" s="13">
        <v>-1</v>
      </c>
      <c r="CH5" s="13">
        <v>5</v>
      </c>
      <c r="CI5" s="13">
        <v>-1</v>
      </c>
      <c r="CJ5" s="13">
        <v>-1</v>
      </c>
      <c r="CK5" s="13">
        <v>-1</v>
      </c>
      <c r="CL5" s="13">
        <v>4</v>
      </c>
      <c r="CM5" s="13">
        <v>-1</v>
      </c>
      <c r="CN5" s="13">
        <v>-1</v>
      </c>
      <c r="CO5" s="13">
        <v>-1</v>
      </c>
      <c r="CP5" s="13">
        <v>-1</v>
      </c>
      <c r="CQ5" s="13">
        <v>-1</v>
      </c>
      <c r="CR5" s="13">
        <v>-1</v>
      </c>
      <c r="CS5" s="13">
        <v>-1</v>
      </c>
      <c r="CT5" s="13">
        <v>-1</v>
      </c>
      <c r="CU5" s="13">
        <v>-1</v>
      </c>
      <c r="CV5" s="13">
        <v>-1</v>
      </c>
      <c r="CW5" s="13">
        <v>6</v>
      </c>
      <c r="CX5" s="13">
        <v>-1</v>
      </c>
      <c r="CY5" s="13">
        <v>-1</v>
      </c>
    </row>
    <row r="6" spans="2:103">
      <c r="B6" s="3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>
        <v>2</v>
      </c>
      <c r="AZ6" s="13"/>
      <c r="BA6" s="13"/>
      <c r="BB6" s="13"/>
      <c r="BC6" s="13"/>
      <c r="BD6" s="13"/>
      <c r="BE6" s="13"/>
      <c r="BF6" s="13">
        <v>4</v>
      </c>
      <c r="BG6" s="13"/>
      <c r="BH6" s="13"/>
      <c r="BI6" s="13">
        <v>3</v>
      </c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>
        <v>3</v>
      </c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5"/>
    </row>
    <row r="7" spans="2:103">
      <c r="B7" s="3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>
        <v>2</v>
      </c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5"/>
    </row>
    <row r="8" spans="2:103" ht="15" thickBot="1">
      <c r="B8" s="10" t="s">
        <v>26</v>
      </c>
      <c r="C8" s="12">
        <f>AVERAGE(C5:C7)</f>
        <v>0</v>
      </c>
      <c r="D8" s="12" t="e">
        <f>AVERAGE(D5:D7)</f>
        <v>#DIV/0!</v>
      </c>
      <c r="E8" s="12" t="e">
        <f t="shared" ref="E8:M8" si="0">AVERAGE(E5:E7)</f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J8" s="12" t="e">
        <f t="shared" si="0"/>
        <v>#DIV/0!</v>
      </c>
      <c r="K8" s="12" t="e">
        <f t="shared" si="0"/>
        <v>#DIV/0!</v>
      </c>
      <c r="L8" s="12" t="e">
        <f t="shared" si="0"/>
        <v>#DIV/0!</v>
      </c>
      <c r="M8" s="12" t="e">
        <f t="shared" si="0"/>
        <v>#DIV/0!</v>
      </c>
      <c r="N8" s="12" t="e">
        <f t="shared" ref="N8" si="1">AVERAGE(N5:N7)</f>
        <v>#DIV/0!</v>
      </c>
      <c r="O8" s="12" t="e">
        <f t="shared" ref="O8" si="2">AVERAGE(O5:O7)</f>
        <v>#DIV/0!</v>
      </c>
      <c r="P8" s="12" t="e">
        <f t="shared" ref="P8" si="3">AVERAGE(P5:P7)</f>
        <v>#DIV/0!</v>
      </c>
      <c r="Q8" s="12" t="e">
        <f t="shared" ref="Q8" si="4">AVERAGE(Q5:Q7)</f>
        <v>#DIV/0!</v>
      </c>
      <c r="R8" s="12" t="e">
        <f t="shared" ref="R8" si="5">AVERAGE(R5:R7)</f>
        <v>#DIV/0!</v>
      </c>
      <c r="S8" s="12" t="e">
        <f t="shared" ref="S8" si="6">AVERAGE(S5:S7)</f>
        <v>#DIV/0!</v>
      </c>
      <c r="T8" s="12" t="e">
        <f t="shared" ref="T8" si="7">AVERAGE(T5:T7)</f>
        <v>#DIV/0!</v>
      </c>
      <c r="U8" s="12" t="e">
        <f t="shared" ref="U8" si="8">AVERAGE(U5:U7)</f>
        <v>#DIV/0!</v>
      </c>
      <c r="V8" s="12" t="e">
        <f t="shared" ref="V8" si="9">AVERAGE(V5:V7)</f>
        <v>#DIV/0!</v>
      </c>
      <c r="W8" s="12" t="e">
        <f t="shared" ref="W8" si="10">AVERAGE(W5:W7)</f>
        <v>#DIV/0!</v>
      </c>
      <c r="X8" s="12" t="e">
        <f t="shared" ref="X8" si="11">AVERAGE(X5:X7)</f>
        <v>#DIV/0!</v>
      </c>
      <c r="Y8" s="12" t="e">
        <f t="shared" ref="Y8" si="12">AVERAGE(Y5:Y7)</f>
        <v>#DIV/0!</v>
      </c>
      <c r="Z8" s="12" t="e">
        <f t="shared" ref="Z8" si="13">AVERAGE(Z5:Z7)</f>
        <v>#DIV/0!</v>
      </c>
      <c r="AA8" s="12" t="e">
        <f t="shared" ref="AA8" si="14">AVERAGE(AA5:AA7)</f>
        <v>#DIV/0!</v>
      </c>
      <c r="AB8" s="12" t="e">
        <f t="shared" ref="AB8" si="15">AVERAGE(AB5:AB7)</f>
        <v>#DIV/0!</v>
      </c>
      <c r="AC8" s="12" t="e">
        <f t="shared" ref="AC8" si="16">AVERAGE(AC5:AC7)</f>
        <v>#DIV/0!</v>
      </c>
      <c r="AD8" s="12" t="e">
        <f t="shared" ref="AD8" si="17">AVERAGE(AD5:AD7)</f>
        <v>#DIV/0!</v>
      </c>
      <c r="AE8" s="12" t="e">
        <f t="shared" ref="AE8" si="18">AVERAGE(AE5:AE7)</f>
        <v>#DIV/0!</v>
      </c>
      <c r="AF8" s="12" t="e">
        <f t="shared" ref="AF8" si="19">AVERAGE(AF5:AF7)</f>
        <v>#DIV/0!</v>
      </c>
      <c r="AG8" s="12" t="e">
        <f t="shared" ref="AG8" si="20">AVERAGE(AG5:AG7)</f>
        <v>#DIV/0!</v>
      </c>
      <c r="AH8" s="12" t="e">
        <f t="shared" ref="AH8" si="21">AVERAGE(AH5:AH7)</f>
        <v>#DIV/0!</v>
      </c>
      <c r="AI8" s="12" t="e">
        <f t="shared" ref="AI8" si="22">AVERAGE(AI5:AI7)</f>
        <v>#DIV/0!</v>
      </c>
      <c r="AJ8" s="12" t="e">
        <f t="shared" ref="AJ8" si="23">AVERAGE(AJ5:AJ7)</f>
        <v>#DIV/0!</v>
      </c>
      <c r="AK8" s="12" t="e">
        <f t="shared" ref="AK8" si="24">AVERAGE(AK5:AK7)</f>
        <v>#DIV/0!</v>
      </c>
      <c r="AL8" s="12" t="e">
        <f t="shared" ref="AL8" si="25">AVERAGE(AL5:AL7)</f>
        <v>#DIV/0!</v>
      </c>
      <c r="AM8" s="12" t="e">
        <f t="shared" ref="AM8" si="26">AVERAGE(AM5:AM7)</f>
        <v>#DIV/0!</v>
      </c>
      <c r="AN8" s="12" t="e">
        <f t="shared" ref="AN8" si="27">AVERAGE(AN5:AN7)</f>
        <v>#DIV/0!</v>
      </c>
      <c r="AO8" s="12" t="e">
        <f t="shared" ref="AO8" si="28">AVERAGE(AO5:AO7)</f>
        <v>#DIV/0!</v>
      </c>
      <c r="AP8" s="12" t="e">
        <f t="shared" ref="AP8" si="29">AVERAGE(AP5:AP7)</f>
        <v>#DIV/0!</v>
      </c>
      <c r="AQ8" s="12">
        <f t="shared" ref="AQ8" si="30">AVERAGE(AQ5:AQ7)</f>
        <v>3</v>
      </c>
      <c r="AR8" s="12">
        <f t="shared" ref="AR8" si="31">AVERAGE(AR5:AR7)</f>
        <v>-1</v>
      </c>
      <c r="AS8" s="12">
        <f t="shared" ref="AS8" si="32">AVERAGE(AS5:AS7)</f>
        <v>2</v>
      </c>
      <c r="AT8" s="12">
        <f t="shared" ref="AT8" si="33">AVERAGE(AT5:AT7)</f>
        <v>-1</v>
      </c>
      <c r="AU8" s="12">
        <f t="shared" ref="AU8" si="34">AVERAGE(AU5:AU7)</f>
        <v>2</v>
      </c>
      <c r="AV8" s="12">
        <f t="shared" ref="AV8" si="35">AVERAGE(AV5:AV7)</f>
        <v>-1</v>
      </c>
      <c r="AW8" s="12">
        <f t="shared" ref="AW8" si="36">AVERAGE(AW5:AW7)</f>
        <v>2</v>
      </c>
      <c r="AX8" s="12">
        <f t="shared" ref="AX8" si="37">AVERAGE(AX5:AX7)</f>
        <v>-1</v>
      </c>
      <c r="AY8" s="12">
        <f t="shared" ref="AY8" si="38">AVERAGE(AY5:AY7)</f>
        <v>2.5</v>
      </c>
      <c r="AZ8" s="12">
        <f t="shared" ref="AZ8" si="39">AVERAGE(AZ5:AZ7)</f>
        <v>-1</v>
      </c>
      <c r="BA8" s="12">
        <f t="shared" ref="BA8" si="40">AVERAGE(BA5:BA7)</f>
        <v>-1</v>
      </c>
      <c r="BB8" s="12">
        <f t="shared" ref="BB8" si="41">AVERAGE(BB5:BB7)</f>
        <v>3</v>
      </c>
      <c r="BC8" s="12">
        <f t="shared" ref="BC8" si="42">AVERAGE(BC5:BC7)</f>
        <v>-1</v>
      </c>
      <c r="BD8" s="12">
        <f t="shared" ref="BD8" si="43">AVERAGE(BD5:BD7)</f>
        <v>2</v>
      </c>
      <c r="BE8" s="12">
        <f t="shared" ref="BE8" si="44">AVERAGE(BE5:BE7)</f>
        <v>-1</v>
      </c>
      <c r="BF8" s="12">
        <f t="shared" ref="BF8" si="45">AVERAGE(BF5:BF7)</f>
        <v>3</v>
      </c>
      <c r="BG8" s="12">
        <f t="shared" ref="BG8" si="46">AVERAGE(BG5:BG7)</f>
        <v>-1</v>
      </c>
      <c r="BH8" s="12">
        <f t="shared" ref="BH8" si="47">AVERAGE(BH5:BH7)</f>
        <v>-1</v>
      </c>
      <c r="BI8" s="12">
        <f t="shared" ref="BI8" si="48">AVERAGE(BI5:BI7)</f>
        <v>3</v>
      </c>
      <c r="BJ8" s="12">
        <f t="shared" ref="BJ8" si="49">AVERAGE(BJ5:BJ7)</f>
        <v>-1</v>
      </c>
      <c r="BK8" s="12">
        <f t="shared" ref="BK8" si="50">AVERAGE(BK5:BK7)</f>
        <v>-1</v>
      </c>
      <c r="BL8" s="12">
        <f t="shared" ref="BL8" si="51">AVERAGE(BL5:BL7)</f>
        <v>3</v>
      </c>
      <c r="BM8" s="12">
        <f t="shared" ref="BM8" si="52">AVERAGE(BM5:BM7)</f>
        <v>4</v>
      </c>
      <c r="BN8" s="12">
        <f t="shared" ref="BN8" si="53">AVERAGE(BN5:BN7)</f>
        <v>4</v>
      </c>
      <c r="BO8" s="12">
        <f t="shared" ref="BO8" si="54">AVERAGE(BO5:BO7)</f>
        <v>3</v>
      </c>
      <c r="BP8" s="12">
        <f t="shared" ref="BP8" si="55">AVERAGE(BP5:BP7)</f>
        <v>-1</v>
      </c>
      <c r="BQ8" s="12">
        <f t="shared" ref="BQ8" si="56">AVERAGE(BQ5:BQ7)</f>
        <v>4</v>
      </c>
      <c r="BR8" s="12">
        <f t="shared" ref="BR8" si="57">AVERAGE(BR5:BR7)</f>
        <v>3</v>
      </c>
      <c r="BS8" s="12">
        <f t="shared" ref="BS8" si="58">AVERAGE(BS5:BS7)</f>
        <v>-1</v>
      </c>
      <c r="BT8" s="12">
        <f t="shared" ref="BT8" si="59">AVERAGE(BT5:BT7)</f>
        <v>3</v>
      </c>
      <c r="BU8" s="12">
        <f t="shared" ref="BU8" si="60">AVERAGE(BU5:BU7)</f>
        <v>-1</v>
      </c>
      <c r="BV8" s="12">
        <f t="shared" ref="BV8" si="61">AVERAGE(BV5:BV7)</f>
        <v>4</v>
      </c>
      <c r="BW8" s="12">
        <f t="shared" ref="BW8" si="62">AVERAGE(BW5:BW7)</f>
        <v>-1</v>
      </c>
      <c r="BX8" s="12">
        <f t="shared" ref="BX8" si="63">AVERAGE(BX5:BX7)</f>
        <v>-1</v>
      </c>
      <c r="BY8" s="12">
        <f t="shared" ref="BY8" si="64">AVERAGE(BY5:BY7)</f>
        <v>5</v>
      </c>
      <c r="BZ8" s="12">
        <f t="shared" ref="BZ8" si="65">AVERAGE(BZ5:BZ7)</f>
        <v>4</v>
      </c>
      <c r="CA8" s="12">
        <f t="shared" ref="CA8" si="66">AVERAGE(CA5:CA7)</f>
        <v>-1</v>
      </c>
      <c r="CB8" s="12">
        <f t="shared" ref="CB8" si="67">AVERAGE(CB5:CB7)</f>
        <v>-1</v>
      </c>
      <c r="CC8" s="12">
        <f t="shared" ref="CC8" si="68">AVERAGE(CC5:CC7)</f>
        <v>3.5</v>
      </c>
      <c r="CD8" s="12">
        <f t="shared" ref="CD8" si="69">AVERAGE(CD5:CD7)</f>
        <v>-1</v>
      </c>
      <c r="CE8" s="12">
        <f t="shared" ref="CE8" si="70">AVERAGE(CE5:CE7)</f>
        <v>-1</v>
      </c>
      <c r="CF8" s="12">
        <f t="shared" ref="CF8" si="71">AVERAGE(CF5:CF7)</f>
        <v>-1</v>
      </c>
      <c r="CG8" s="12">
        <f t="shared" ref="CG8" si="72">AVERAGE(CG5:CG7)</f>
        <v>-1</v>
      </c>
      <c r="CH8" s="12">
        <f t="shared" ref="CH8" si="73">AVERAGE(CH5:CH7)</f>
        <v>5</v>
      </c>
      <c r="CI8" s="12">
        <f t="shared" ref="CI8" si="74">AVERAGE(CI5:CI7)</f>
        <v>-1</v>
      </c>
      <c r="CJ8" s="12">
        <f t="shared" ref="CJ8" si="75">AVERAGE(CJ5:CJ7)</f>
        <v>-1</v>
      </c>
      <c r="CK8" s="12">
        <f t="shared" ref="CK8" si="76">AVERAGE(CK5:CK7)</f>
        <v>-1</v>
      </c>
      <c r="CL8" s="12">
        <f t="shared" ref="CL8" si="77">AVERAGE(CL5:CL7)</f>
        <v>4</v>
      </c>
      <c r="CM8" s="12">
        <f t="shared" ref="CM8" si="78">AVERAGE(CM5:CM7)</f>
        <v>-1</v>
      </c>
      <c r="CN8" s="12">
        <f t="shared" ref="CN8" si="79">AVERAGE(CN5:CN7)</f>
        <v>-1</v>
      </c>
      <c r="CO8" s="12">
        <f t="shared" ref="CO8" si="80">AVERAGE(CO5:CO7)</f>
        <v>-1</v>
      </c>
      <c r="CP8" s="12">
        <f t="shared" ref="CP8" si="81">AVERAGE(CP5:CP7)</f>
        <v>-1</v>
      </c>
      <c r="CQ8" s="12">
        <f t="shared" ref="CQ8" si="82">AVERAGE(CQ5:CQ7)</f>
        <v>-1</v>
      </c>
      <c r="CR8" s="12">
        <f t="shared" ref="CR8" si="83">AVERAGE(CR5:CR7)</f>
        <v>-1</v>
      </c>
      <c r="CS8" s="12">
        <f t="shared" ref="CS8" si="84">AVERAGE(CS5:CS7)</f>
        <v>-1</v>
      </c>
      <c r="CT8" s="12">
        <f t="shared" ref="CT8" si="85">AVERAGE(CT5:CT7)</f>
        <v>-1</v>
      </c>
      <c r="CU8" s="12">
        <f t="shared" ref="CU8" si="86">AVERAGE(CU5:CU7)</f>
        <v>-1</v>
      </c>
      <c r="CV8" s="12">
        <f t="shared" ref="CV8" si="87">AVERAGE(CV5:CV7)</f>
        <v>-1</v>
      </c>
      <c r="CW8" s="12">
        <f t="shared" ref="CW8" si="88">AVERAGE(CW5:CW7)</f>
        <v>6</v>
      </c>
      <c r="CX8" s="12">
        <f t="shared" ref="CX8" si="89">AVERAGE(CX5:CX7)</f>
        <v>-1</v>
      </c>
      <c r="CY8" s="12">
        <f t="shared" ref="CY8" si="90">AVERAGE(CY5:CY7)</f>
        <v>-1</v>
      </c>
    </row>
    <row r="9" spans="2:103" ht="15.75" thickTop="1" thickBot="1">
      <c r="B9" s="1"/>
    </row>
    <row r="10" spans="2:103" ht="15" thickTop="1">
      <c r="B10" s="34" t="s">
        <v>24</v>
      </c>
      <c r="C10" s="16">
        <v>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>
        <v>0.2</v>
      </c>
      <c r="AO10" s="16"/>
      <c r="AP10" s="16"/>
      <c r="AQ10" s="16">
        <v>0.2</v>
      </c>
      <c r="AR10" s="16"/>
      <c r="AS10" s="16">
        <v>0.2</v>
      </c>
      <c r="AT10" s="16"/>
      <c r="AU10" s="16">
        <v>0.19</v>
      </c>
      <c r="AV10" s="16"/>
      <c r="AW10" s="16">
        <v>0.2</v>
      </c>
      <c r="AX10" s="16"/>
      <c r="AY10" s="16">
        <v>0.26</v>
      </c>
      <c r="AZ10" s="16"/>
      <c r="BA10" s="16"/>
      <c r="BB10" s="16">
        <v>0.24</v>
      </c>
      <c r="BC10" s="16"/>
      <c r="BD10" s="16">
        <v>0.26</v>
      </c>
      <c r="BE10" s="16"/>
      <c r="BF10" s="16">
        <v>0.25</v>
      </c>
      <c r="BG10" s="16"/>
      <c r="BH10" s="16"/>
      <c r="BI10" s="16">
        <v>0.25</v>
      </c>
      <c r="BJ10" s="16"/>
      <c r="BK10" s="16"/>
      <c r="BL10" s="16">
        <v>0.26</v>
      </c>
      <c r="BM10" s="16">
        <v>0.25</v>
      </c>
      <c r="BN10" s="16">
        <v>0.3</v>
      </c>
      <c r="BO10" s="16">
        <v>0.3</v>
      </c>
      <c r="BP10" s="16"/>
      <c r="BQ10" s="16">
        <v>0.3</v>
      </c>
      <c r="BR10" s="16">
        <v>0.3</v>
      </c>
      <c r="BS10" s="16"/>
      <c r="BT10" s="16">
        <v>0.3</v>
      </c>
      <c r="BU10" s="16"/>
      <c r="BV10" s="16">
        <v>0.3</v>
      </c>
      <c r="BW10" s="16"/>
      <c r="BX10" s="16"/>
      <c r="BY10" s="16">
        <v>0.3</v>
      </c>
      <c r="BZ10" s="16">
        <v>0.3</v>
      </c>
      <c r="CA10" s="16"/>
      <c r="CB10" s="16"/>
      <c r="CC10" s="16">
        <v>0.3</v>
      </c>
      <c r="CD10" s="16"/>
      <c r="CE10" s="16"/>
      <c r="CF10" s="16"/>
      <c r="CG10" s="16"/>
      <c r="CH10" s="16">
        <v>0.4</v>
      </c>
      <c r="CI10" s="16"/>
      <c r="CJ10" s="16"/>
      <c r="CK10" s="16"/>
      <c r="CL10" s="16">
        <v>0.4</v>
      </c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>
        <v>0.44</v>
      </c>
      <c r="CX10" s="16"/>
      <c r="CY10" s="17"/>
    </row>
    <row r="11" spans="2:103">
      <c r="B11" s="3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>
        <v>0.26</v>
      </c>
      <c r="AZ11" s="18"/>
      <c r="BA11" s="18"/>
      <c r="BB11" s="18"/>
      <c r="BC11" s="18"/>
      <c r="BD11" s="18"/>
      <c r="BE11" s="18"/>
      <c r="BF11" s="18">
        <v>0.26</v>
      </c>
      <c r="BG11" s="18"/>
      <c r="BH11" s="18"/>
      <c r="BI11" s="18">
        <v>0.24</v>
      </c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>
        <v>0.4</v>
      </c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9"/>
    </row>
    <row r="12" spans="2:103">
      <c r="B12" s="36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>
        <v>0.24</v>
      </c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1"/>
    </row>
    <row r="13" spans="2:103" ht="15" thickBot="1">
      <c r="B13" s="10" t="s">
        <v>26</v>
      </c>
      <c r="C13" s="12">
        <f>AVERAGE(C10:C12)</f>
        <v>0</v>
      </c>
      <c r="D13" s="12" t="e">
        <f t="shared" ref="D13:BO13" si="91">AVERAGE(D10:D12)</f>
        <v>#DIV/0!</v>
      </c>
      <c r="E13" s="12" t="e">
        <f t="shared" si="91"/>
        <v>#DIV/0!</v>
      </c>
      <c r="F13" s="12" t="e">
        <f t="shared" si="91"/>
        <v>#DIV/0!</v>
      </c>
      <c r="G13" s="12" t="e">
        <f t="shared" si="91"/>
        <v>#DIV/0!</v>
      </c>
      <c r="H13" s="12" t="e">
        <f t="shared" si="91"/>
        <v>#DIV/0!</v>
      </c>
      <c r="I13" s="12" t="e">
        <f t="shared" si="91"/>
        <v>#DIV/0!</v>
      </c>
      <c r="J13" s="12" t="e">
        <f t="shared" si="91"/>
        <v>#DIV/0!</v>
      </c>
      <c r="K13" s="12" t="e">
        <f t="shared" si="91"/>
        <v>#DIV/0!</v>
      </c>
      <c r="L13" s="12" t="e">
        <f t="shared" si="91"/>
        <v>#DIV/0!</v>
      </c>
      <c r="M13" s="12" t="e">
        <f t="shared" si="91"/>
        <v>#DIV/0!</v>
      </c>
      <c r="N13" s="12" t="e">
        <f t="shared" si="91"/>
        <v>#DIV/0!</v>
      </c>
      <c r="O13" s="12" t="e">
        <f t="shared" si="91"/>
        <v>#DIV/0!</v>
      </c>
      <c r="P13" s="12" t="e">
        <f t="shared" si="91"/>
        <v>#DIV/0!</v>
      </c>
      <c r="Q13" s="12" t="e">
        <f t="shared" si="91"/>
        <v>#DIV/0!</v>
      </c>
      <c r="R13" s="12" t="e">
        <f t="shared" si="91"/>
        <v>#DIV/0!</v>
      </c>
      <c r="S13" s="12" t="e">
        <f t="shared" si="91"/>
        <v>#DIV/0!</v>
      </c>
      <c r="T13" s="12" t="e">
        <f t="shared" si="91"/>
        <v>#DIV/0!</v>
      </c>
      <c r="U13" s="12" t="e">
        <f t="shared" si="91"/>
        <v>#DIV/0!</v>
      </c>
      <c r="V13" s="12" t="e">
        <f t="shared" si="91"/>
        <v>#DIV/0!</v>
      </c>
      <c r="W13" s="12" t="e">
        <f t="shared" si="91"/>
        <v>#DIV/0!</v>
      </c>
      <c r="X13" s="12" t="e">
        <f t="shared" si="91"/>
        <v>#DIV/0!</v>
      </c>
      <c r="Y13" s="12" t="e">
        <f t="shared" si="91"/>
        <v>#DIV/0!</v>
      </c>
      <c r="Z13" s="12" t="e">
        <f t="shared" si="91"/>
        <v>#DIV/0!</v>
      </c>
      <c r="AA13" s="12" t="e">
        <f t="shared" si="91"/>
        <v>#DIV/0!</v>
      </c>
      <c r="AB13" s="12" t="e">
        <f t="shared" si="91"/>
        <v>#DIV/0!</v>
      </c>
      <c r="AC13" s="12" t="e">
        <f t="shared" si="91"/>
        <v>#DIV/0!</v>
      </c>
      <c r="AD13" s="12" t="e">
        <f t="shared" si="91"/>
        <v>#DIV/0!</v>
      </c>
      <c r="AE13" s="12" t="e">
        <f t="shared" si="91"/>
        <v>#DIV/0!</v>
      </c>
      <c r="AF13" s="12" t="e">
        <f t="shared" si="91"/>
        <v>#DIV/0!</v>
      </c>
      <c r="AG13" s="12" t="e">
        <f t="shared" si="91"/>
        <v>#DIV/0!</v>
      </c>
      <c r="AH13" s="12" t="e">
        <f t="shared" si="91"/>
        <v>#DIV/0!</v>
      </c>
      <c r="AI13" s="12" t="e">
        <f t="shared" si="91"/>
        <v>#DIV/0!</v>
      </c>
      <c r="AJ13" s="12" t="e">
        <f t="shared" si="91"/>
        <v>#DIV/0!</v>
      </c>
      <c r="AK13" s="12" t="e">
        <f t="shared" si="91"/>
        <v>#DIV/0!</v>
      </c>
      <c r="AL13" s="12" t="e">
        <f t="shared" si="91"/>
        <v>#DIV/0!</v>
      </c>
      <c r="AM13" s="12" t="e">
        <f t="shared" si="91"/>
        <v>#DIV/0!</v>
      </c>
      <c r="AN13" s="12">
        <f t="shared" si="91"/>
        <v>0.2</v>
      </c>
      <c r="AO13" s="12" t="e">
        <f t="shared" si="91"/>
        <v>#DIV/0!</v>
      </c>
      <c r="AP13" s="12" t="e">
        <f t="shared" si="91"/>
        <v>#DIV/0!</v>
      </c>
      <c r="AQ13" s="12">
        <f t="shared" si="91"/>
        <v>0.2</v>
      </c>
      <c r="AR13" s="12" t="e">
        <f t="shared" si="91"/>
        <v>#DIV/0!</v>
      </c>
      <c r="AS13" s="12">
        <f t="shared" si="91"/>
        <v>0.2</v>
      </c>
      <c r="AT13" s="12" t="e">
        <f t="shared" si="91"/>
        <v>#DIV/0!</v>
      </c>
      <c r="AU13" s="12">
        <f t="shared" si="91"/>
        <v>0.19</v>
      </c>
      <c r="AV13" s="12" t="e">
        <f t="shared" si="91"/>
        <v>#DIV/0!</v>
      </c>
      <c r="AW13" s="12">
        <f t="shared" si="91"/>
        <v>0.2</v>
      </c>
      <c r="AX13" s="12" t="e">
        <f t="shared" si="91"/>
        <v>#DIV/0!</v>
      </c>
      <c r="AY13" s="12">
        <f t="shared" si="91"/>
        <v>0.26</v>
      </c>
      <c r="AZ13" s="12" t="e">
        <f t="shared" si="91"/>
        <v>#DIV/0!</v>
      </c>
      <c r="BA13" s="12" t="e">
        <f t="shared" si="91"/>
        <v>#DIV/0!</v>
      </c>
      <c r="BB13" s="12">
        <f t="shared" si="91"/>
        <v>0.24</v>
      </c>
      <c r="BC13" s="12" t="e">
        <f t="shared" si="91"/>
        <v>#DIV/0!</v>
      </c>
      <c r="BD13" s="12">
        <f t="shared" si="91"/>
        <v>0.26</v>
      </c>
      <c r="BE13" s="12" t="e">
        <f t="shared" si="91"/>
        <v>#DIV/0!</v>
      </c>
      <c r="BF13" s="12">
        <f t="shared" si="91"/>
        <v>0.25</v>
      </c>
      <c r="BG13" s="12" t="e">
        <f t="shared" si="91"/>
        <v>#DIV/0!</v>
      </c>
      <c r="BH13" s="12" t="e">
        <f t="shared" si="91"/>
        <v>#DIV/0!</v>
      </c>
      <c r="BI13" s="12">
        <f t="shared" si="91"/>
        <v>0.245</v>
      </c>
      <c r="BJ13" s="12" t="e">
        <f t="shared" si="91"/>
        <v>#DIV/0!</v>
      </c>
      <c r="BK13" s="12" t="e">
        <f t="shared" si="91"/>
        <v>#DIV/0!</v>
      </c>
      <c r="BL13" s="12">
        <f t="shared" si="91"/>
        <v>0.26</v>
      </c>
      <c r="BM13" s="12">
        <f t="shared" si="91"/>
        <v>0.25</v>
      </c>
      <c r="BN13" s="12">
        <f t="shared" si="91"/>
        <v>0.3</v>
      </c>
      <c r="BO13" s="12">
        <f t="shared" si="91"/>
        <v>0.3</v>
      </c>
      <c r="BP13" s="12" t="e">
        <f t="shared" ref="BP13:CY13" si="92">AVERAGE(BP10:BP12)</f>
        <v>#DIV/0!</v>
      </c>
      <c r="BQ13" s="12">
        <f t="shared" si="92"/>
        <v>0.3</v>
      </c>
      <c r="BR13" s="12">
        <f t="shared" si="92"/>
        <v>0.3</v>
      </c>
      <c r="BS13" s="12" t="e">
        <f t="shared" si="92"/>
        <v>#DIV/0!</v>
      </c>
      <c r="BT13" s="12">
        <f t="shared" si="92"/>
        <v>0.3</v>
      </c>
      <c r="BU13" s="12" t="e">
        <f t="shared" si="92"/>
        <v>#DIV/0!</v>
      </c>
      <c r="BV13" s="12">
        <f t="shared" si="92"/>
        <v>0.3</v>
      </c>
      <c r="BW13" s="12" t="e">
        <f t="shared" si="92"/>
        <v>#DIV/0!</v>
      </c>
      <c r="BX13" s="12" t="e">
        <f t="shared" si="92"/>
        <v>#DIV/0!</v>
      </c>
      <c r="BY13" s="12">
        <f t="shared" si="92"/>
        <v>0.3</v>
      </c>
      <c r="BZ13" s="12">
        <f t="shared" si="92"/>
        <v>0.3</v>
      </c>
      <c r="CA13" s="12" t="e">
        <f t="shared" si="92"/>
        <v>#DIV/0!</v>
      </c>
      <c r="CB13" s="12" t="e">
        <f t="shared" si="92"/>
        <v>#DIV/0!</v>
      </c>
      <c r="CC13" s="12">
        <f t="shared" si="92"/>
        <v>0.35</v>
      </c>
      <c r="CD13" s="12" t="e">
        <f t="shared" si="92"/>
        <v>#DIV/0!</v>
      </c>
      <c r="CE13" s="12" t="e">
        <f t="shared" si="92"/>
        <v>#DIV/0!</v>
      </c>
      <c r="CF13" s="12" t="e">
        <f t="shared" si="92"/>
        <v>#DIV/0!</v>
      </c>
      <c r="CG13" s="12" t="e">
        <f t="shared" si="92"/>
        <v>#DIV/0!</v>
      </c>
      <c r="CH13" s="12">
        <f t="shared" si="92"/>
        <v>0.4</v>
      </c>
      <c r="CI13" s="12" t="e">
        <f t="shared" si="92"/>
        <v>#DIV/0!</v>
      </c>
      <c r="CJ13" s="12" t="e">
        <f t="shared" si="92"/>
        <v>#DIV/0!</v>
      </c>
      <c r="CK13" s="12" t="e">
        <f t="shared" si="92"/>
        <v>#DIV/0!</v>
      </c>
      <c r="CL13" s="12">
        <f t="shared" si="92"/>
        <v>0.4</v>
      </c>
      <c r="CM13" s="12" t="e">
        <f t="shared" si="92"/>
        <v>#DIV/0!</v>
      </c>
      <c r="CN13" s="12" t="e">
        <f t="shared" si="92"/>
        <v>#DIV/0!</v>
      </c>
      <c r="CO13" s="12" t="e">
        <f t="shared" si="92"/>
        <v>#DIV/0!</v>
      </c>
      <c r="CP13" s="12" t="e">
        <f t="shared" si="92"/>
        <v>#DIV/0!</v>
      </c>
      <c r="CQ13" s="12" t="e">
        <f t="shared" si="92"/>
        <v>#DIV/0!</v>
      </c>
      <c r="CR13" s="12" t="e">
        <f t="shared" si="92"/>
        <v>#DIV/0!</v>
      </c>
      <c r="CS13" s="12" t="e">
        <f t="shared" si="92"/>
        <v>#DIV/0!</v>
      </c>
      <c r="CT13" s="12" t="e">
        <f t="shared" si="92"/>
        <v>#DIV/0!</v>
      </c>
      <c r="CU13" s="12" t="e">
        <f t="shared" si="92"/>
        <v>#DIV/0!</v>
      </c>
      <c r="CV13" s="12" t="e">
        <f t="shared" si="92"/>
        <v>#DIV/0!</v>
      </c>
      <c r="CW13" s="12">
        <f t="shared" si="92"/>
        <v>0.44</v>
      </c>
      <c r="CX13" s="12" t="e">
        <f t="shared" si="92"/>
        <v>#DIV/0!</v>
      </c>
      <c r="CY13" s="12" t="e">
        <f t="shared" si="92"/>
        <v>#DIV/0!</v>
      </c>
    </row>
    <row r="14" spans="2:103" ht="15" thickTop="1"/>
    <row r="15" spans="2:103">
      <c r="B15" s="1" t="s">
        <v>27</v>
      </c>
      <c r="C15">
        <f>IF(C8=0,C13,C13/C8)</f>
        <v>0</v>
      </c>
      <c r="D15" t="e">
        <f t="shared" ref="D15:BO15" si="93">IF(D8=0,0.05,D13)</f>
        <v>#DIV/0!</v>
      </c>
      <c r="E15" t="e">
        <f t="shared" si="93"/>
        <v>#DIV/0!</v>
      </c>
      <c r="F15" t="e">
        <f t="shared" si="93"/>
        <v>#DIV/0!</v>
      </c>
      <c r="G15" t="e">
        <f t="shared" si="93"/>
        <v>#DIV/0!</v>
      </c>
      <c r="H15" t="e">
        <f t="shared" si="93"/>
        <v>#DIV/0!</v>
      </c>
      <c r="I15" t="e">
        <f t="shared" si="93"/>
        <v>#DIV/0!</v>
      </c>
      <c r="J15" t="e">
        <f t="shared" si="93"/>
        <v>#DIV/0!</v>
      </c>
      <c r="K15" t="e">
        <f t="shared" si="93"/>
        <v>#DIV/0!</v>
      </c>
      <c r="L15" t="e">
        <f t="shared" si="93"/>
        <v>#DIV/0!</v>
      </c>
      <c r="M15" t="e">
        <f t="shared" si="93"/>
        <v>#DIV/0!</v>
      </c>
      <c r="N15" t="e">
        <f t="shared" si="93"/>
        <v>#DIV/0!</v>
      </c>
      <c r="O15" t="e">
        <f t="shared" si="93"/>
        <v>#DIV/0!</v>
      </c>
      <c r="P15" t="e">
        <f t="shared" si="93"/>
        <v>#DIV/0!</v>
      </c>
      <c r="Q15" t="e">
        <f t="shared" si="93"/>
        <v>#DIV/0!</v>
      </c>
      <c r="R15" t="e">
        <f t="shared" si="93"/>
        <v>#DIV/0!</v>
      </c>
      <c r="S15" t="e">
        <f t="shared" si="93"/>
        <v>#DIV/0!</v>
      </c>
      <c r="T15" t="e">
        <f t="shared" si="93"/>
        <v>#DIV/0!</v>
      </c>
      <c r="U15" t="e">
        <f t="shared" si="93"/>
        <v>#DIV/0!</v>
      </c>
      <c r="V15" t="e">
        <f t="shared" si="93"/>
        <v>#DIV/0!</v>
      </c>
      <c r="W15" t="e">
        <f t="shared" si="93"/>
        <v>#DIV/0!</v>
      </c>
      <c r="X15" t="e">
        <f t="shared" si="93"/>
        <v>#DIV/0!</v>
      </c>
      <c r="Y15" t="e">
        <f t="shared" si="93"/>
        <v>#DIV/0!</v>
      </c>
      <c r="Z15" t="e">
        <f t="shared" si="93"/>
        <v>#DIV/0!</v>
      </c>
      <c r="AA15" t="e">
        <f t="shared" si="93"/>
        <v>#DIV/0!</v>
      </c>
      <c r="AB15" t="e">
        <f t="shared" si="93"/>
        <v>#DIV/0!</v>
      </c>
      <c r="AC15" t="e">
        <f t="shared" si="93"/>
        <v>#DIV/0!</v>
      </c>
      <c r="AD15" t="e">
        <f t="shared" si="93"/>
        <v>#DIV/0!</v>
      </c>
      <c r="AE15" t="e">
        <f t="shared" si="93"/>
        <v>#DIV/0!</v>
      </c>
      <c r="AF15" t="e">
        <f t="shared" si="93"/>
        <v>#DIV/0!</v>
      </c>
      <c r="AG15" t="e">
        <f t="shared" si="93"/>
        <v>#DIV/0!</v>
      </c>
      <c r="AH15" t="e">
        <f t="shared" si="93"/>
        <v>#DIV/0!</v>
      </c>
      <c r="AI15" t="e">
        <f t="shared" si="93"/>
        <v>#DIV/0!</v>
      </c>
      <c r="AJ15" t="e">
        <f t="shared" si="93"/>
        <v>#DIV/0!</v>
      </c>
      <c r="AK15" t="e">
        <f t="shared" si="93"/>
        <v>#DIV/0!</v>
      </c>
      <c r="AL15" t="e">
        <f t="shared" si="93"/>
        <v>#DIV/0!</v>
      </c>
      <c r="AM15" t="e">
        <f t="shared" si="93"/>
        <v>#DIV/0!</v>
      </c>
      <c r="AN15" t="e">
        <f t="shared" si="93"/>
        <v>#DIV/0!</v>
      </c>
      <c r="AO15" t="e">
        <f t="shared" si="93"/>
        <v>#DIV/0!</v>
      </c>
      <c r="AP15" t="e">
        <f t="shared" si="93"/>
        <v>#DIV/0!</v>
      </c>
      <c r="AQ15">
        <f t="shared" si="93"/>
        <v>0.2</v>
      </c>
      <c r="AR15" t="e">
        <f t="shared" si="93"/>
        <v>#DIV/0!</v>
      </c>
      <c r="AS15">
        <f t="shared" si="93"/>
        <v>0.2</v>
      </c>
      <c r="AT15" t="e">
        <f t="shared" si="93"/>
        <v>#DIV/0!</v>
      </c>
      <c r="AU15">
        <f t="shared" si="93"/>
        <v>0.19</v>
      </c>
      <c r="AV15" t="e">
        <f t="shared" si="93"/>
        <v>#DIV/0!</v>
      </c>
      <c r="AW15">
        <f t="shared" si="93"/>
        <v>0.2</v>
      </c>
      <c r="AX15" t="e">
        <f t="shared" si="93"/>
        <v>#DIV/0!</v>
      </c>
      <c r="AY15">
        <f t="shared" si="93"/>
        <v>0.26</v>
      </c>
      <c r="AZ15" t="e">
        <f t="shared" si="93"/>
        <v>#DIV/0!</v>
      </c>
      <c r="BA15" t="e">
        <f t="shared" si="93"/>
        <v>#DIV/0!</v>
      </c>
      <c r="BB15">
        <f t="shared" si="93"/>
        <v>0.24</v>
      </c>
      <c r="BC15" t="e">
        <f t="shared" si="93"/>
        <v>#DIV/0!</v>
      </c>
      <c r="BD15">
        <f t="shared" si="93"/>
        <v>0.26</v>
      </c>
      <c r="BE15" t="e">
        <f t="shared" si="93"/>
        <v>#DIV/0!</v>
      </c>
      <c r="BF15">
        <f t="shared" si="93"/>
        <v>0.25</v>
      </c>
      <c r="BG15" t="e">
        <f t="shared" si="93"/>
        <v>#DIV/0!</v>
      </c>
      <c r="BH15" t="e">
        <f t="shared" si="93"/>
        <v>#DIV/0!</v>
      </c>
      <c r="BI15">
        <f t="shared" si="93"/>
        <v>0.245</v>
      </c>
      <c r="BJ15" t="e">
        <f t="shared" si="93"/>
        <v>#DIV/0!</v>
      </c>
      <c r="BK15" t="e">
        <f t="shared" si="93"/>
        <v>#DIV/0!</v>
      </c>
      <c r="BL15">
        <f t="shared" si="93"/>
        <v>0.26</v>
      </c>
      <c r="BM15">
        <f t="shared" si="93"/>
        <v>0.25</v>
      </c>
      <c r="BN15">
        <f t="shared" si="93"/>
        <v>0.3</v>
      </c>
      <c r="BO15">
        <f t="shared" si="93"/>
        <v>0.3</v>
      </c>
      <c r="BP15" t="e">
        <f t="shared" ref="BP15:CY15" si="94">IF(BP8=0,0.05,BP13)</f>
        <v>#DIV/0!</v>
      </c>
      <c r="BQ15">
        <f t="shared" si="94"/>
        <v>0.3</v>
      </c>
      <c r="BR15">
        <f t="shared" si="94"/>
        <v>0.3</v>
      </c>
      <c r="BS15" t="e">
        <f t="shared" si="94"/>
        <v>#DIV/0!</v>
      </c>
      <c r="BT15">
        <f t="shared" si="94"/>
        <v>0.3</v>
      </c>
      <c r="BU15" t="e">
        <f t="shared" si="94"/>
        <v>#DIV/0!</v>
      </c>
      <c r="BV15">
        <f t="shared" si="94"/>
        <v>0.3</v>
      </c>
      <c r="BW15" t="e">
        <f t="shared" si="94"/>
        <v>#DIV/0!</v>
      </c>
      <c r="BX15" t="e">
        <f t="shared" si="94"/>
        <v>#DIV/0!</v>
      </c>
      <c r="BY15">
        <f t="shared" si="94"/>
        <v>0.3</v>
      </c>
      <c r="BZ15">
        <f t="shared" si="94"/>
        <v>0.3</v>
      </c>
      <c r="CA15" t="e">
        <f t="shared" si="94"/>
        <v>#DIV/0!</v>
      </c>
      <c r="CB15" t="e">
        <f t="shared" si="94"/>
        <v>#DIV/0!</v>
      </c>
      <c r="CC15">
        <f t="shared" si="94"/>
        <v>0.35</v>
      </c>
      <c r="CD15" t="e">
        <f t="shared" si="94"/>
        <v>#DIV/0!</v>
      </c>
      <c r="CE15" t="e">
        <f t="shared" si="94"/>
        <v>#DIV/0!</v>
      </c>
      <c r="CF15" t="e">
        <f t="shared" si="94"/>
        <v>#DIV/0!</v>
      </c>
      <c r="CG15" t="e">
        <f t="shared" si="94"/>
        <v>#DIV/0!</v>
      </c>
      <c r="CH15">
        <f t="shared" si="94"/>
        <v>0.4</v>
      </c>
      <c r="CI15" t="e">
        <f t="shared" si="94"/>
        <v>#DIV/0!</v>
      </c>
      <c r="CJ15" t="e">
        <f t="shared" si="94"/>
        <v>#DIV/0!</v>
      </c>
      <c r="CK15" t="e">
        <f t="shared" si="94"/>
        <v>#DIV/0!</v>
      </c>
      <c r="CL15">
        <f t="shared" si="94"/>
        <v>0.4</v>
      </c>
      <c r="CM15" t="e">
        <f t="shared" si="94"/>
        <v>#DIV/0!</v>
      </c>
      <c r="CN15" t="e">
        <f t="shared" si="94"/>
        <v>#DIV/0!</v>
      </c>
      <c r="CO15" t="e">
        <f t="shared" si="94"/>
        <v>#DIV/0!</v>
      </c>
      <c r="CP15" t="e">
        <f t="shared" si="94"/>
        <v>#DIV/0!</v>
      </c>
      <c r="CQ15" t="e">
        <f t="shared" si="94"/>
        <v>#DIV/0!</v>
      </c>
      <c r="CR15" t="e">
        <f t="shared" si="94"/>
        <v>#DIV/0!</v>
      </c>
      <c r="CS15" t="e">
        <f t="shared" si="94"/>
        <v>#DIV/0!</v>
      </c>
      <c r="CT15" t="e">
        <f t="shared" si="94"/>
        <v>#DIV/0!</v>
      </c>
      <c r="CU15" t="e">
        <f t="shared" si="94"/>
        <v>#DIV/0!</v>
      </c>
      <c r="CV15" t="e">
        <f t="shared" si="94"/>
        <v>#DIV/0!</v>
      </c>
      <c r="CW15">
        <f t="shared" si="94"/>
        <v>0.44</v>
      </c>
      <c r="CX15" t="e">
        <f t="shared" si="94"/>
        <v>#DIV/0!</v>
      </c>
      <c r="CY15" t="e">
        <f t="shared" si="94"/>
        <v>#DIV/0!</v>
      </c>
    </row>
  </sheetData>
  <mergeCells count="2">
    <mergeCell ref="B5:B7"/>
    <mergeCell ref="B10:B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B20"/>
  <sheetViews>
    <sheetView workbookViewId="0">
      <selection activeCell="E14" sqref="E14"/>
    </sheetView>
  </sheetViews>
  <sheetFormatPr defaultRowHeight="14.25"/>
  <sheetData>
    <row r="2" spans="2:2">
      <c r="B2" s="31" t="s">
        <v>177</v>
      </c>
    </row>
    <row r="3" spans="2:2">
      <c r="B3" s="31"/>
    </row>
    <row r="4" spans="2:2">
      <c r="B4" s="23" t="s">
        <v>172</v>
      </c>
    </row>
    <row r="5" spans="2:2">
      <c r="B5" s="32" t="s">
        <v>167</v>
      </c>
    </row>
    <row r="6" spans="2:2">
      <c r="B6" s="1" t="s">
        <v>168</v>
      </c>
    </row>
    <row r="7" spans="2:2">
      <c r="B7" s="1" t="s">
        <v>169</v>
      </c>
    </row>
    <row r="8" spans="2:2">
      <c r="B8" s="1" t="s">
        <v>170</v>
      </c>
    </row>
    <row r="9" spans="2:2">
      <c r="B9" s="1" t="s">
        <v>171</v>
      </c>
    </row>
    <row r="10" spans="2:2">
      <c r="B10" s="2" t="s">
        <v>173</v>
      </c>
    </row>
    <row r="11" spans="2:2">
      <c r="B11" s="1" t="s">
        <v>174</v>
      </c>
    </row>
    <row r="12" spans="2:2">
      <c r="B12" s="1" t="s">
        <v>175</v>
      </c>
    </row>
    <row r="13" spans="2:2">
      <c r="B13" s="1" t="s">
        <v>176</v>
      </c>
    </row>
    <row r="14" spans="2:2">
      <c r="B14" s="1"/>
    </row>
    <row r="15" spans="2:2">
      <c r="B15" s="30" t="s">
        <v>183</v>
      </c>
    </row>
    <row r="16" spans="2:2">
      <c r="B16" t="s">
        <v>178</v>
      </c>
    </row>
    <row r="17" spans="2:2">
      <c r="B17" t="s">
        <v>179</v>
      </c>
    </row>
    <row r="18" spans="2:2">
      <c r="B18" t="s">
        <v>180</v>
      </c>
    </row>
    <row r="19" spans="2:2">
      <c r="B19" t="s">
        <v>181</v>
      </c>
    </row>
    <row r="20" spans="2:2">
      <c r="B20" t="s">
        <v>182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E9"/>
  <sheetViews>
    <sheetView workbookViewId="0">
      <selection activeCell="F24" sqref="F24"/>
    </sheetView>
  </sheetViews>
  <sheetFormatPr defaultRowHeight="14.25"/>
  <sheetData>
    <row r="3" spans="2:5">
      <c r="B3" s="30" t="s">
        <v>155</v>
      </c>
    </row>
    <row r="4" spans="2:5">
      <c r="B4" t="s">
        <v>158</v>
      </c>
    </row>
    <row r="5" spans="2:5">
      <c r="B5" t="s">
        <v>157</v>
      </c>
      <c r="E5" t="s">
        <v>156</v>
      </c>
    </row>
    <row r="6" spans="2:5">
      <c r="B6" t="s">
        <v>165</v>
      </c>
      <c r="E6" t="s">
        <v>159</v>
      </c>
    </row>
    <row r="7" spans="2:5">
      <c r="B7" t="s">
        <v>161</v>
      </c>
      <c r="D7" t="s">
        <v>160</v>
      </c>
      <c r="E7" s="1" t="s">
        <v>162</v>
      </c>
    </row>
    <row r="8" spans="2:5">
      <c r="B8" t="s">
        <v>163</v>
      </c>
      <c r="E8" s="1" t="s">
        <v>164</v>
      </c>
    </row>
    <row r="9" spans="2:5">
      <c r="B9" s="1" t="s">
        <v>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图形界面</vt:lpstr>
      <vt:lpstr>项目经验</vt:lpstr>
      <vt:lpstr>SSO单点登录</vt:lpstr>
      <vt:lpstr>Git笔记</vt:lpstr>
      <vt:lpstr>Sheet1</vt:lpstr>
      <vt:lpstr>Mysql</vt:lpstr>
      <vt:lpstr>其它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2019-08-29T13:18:50Z</dcterms:modified>
</cp:coreProperties>
</file>