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g\Documents\Hacking\"/>
    </mc:Choice>
  </mc:AlternateContent>
  <xr:revisionPtr revIDLastSave="0" documentId="13_ncr:1_{E7B3F8B9-3770-423B-B578-3AAE06491462}" xr6:coauthVersionLast="47" xr6:coauthVersionMax="47" xr10:uidLastSave="{00000000-0000-0000-0000-000000000000}"/>
  <bookViews>
    <workbookView xWindow="-28920" yWindow="-120" windowWidth="29040" windowHeight="15720" activeTab="1" xr2:uid="{390F1F40-366B-46D2-925B-0DA08D4901F9}"/>
  </bookViews>
  <sheets>
    <sheet name="Bits" sheetId="1" r:id="rId1"/>
    <sheet name="Chuletill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E13" i="2" s="1"/>
  <c r="F13" i="2" s="1"/>
  <c r="G13" i="2" s="1"/>
  <c r="H13" i="2" s="1"/>
  <c r="I13" i="2" s="1"/>
  <c r="C13" i="2"/>
  <c r="G3" i="2"/>
  <c r="F3" i="2" s="1"/>
  <c r="E3" i="2" s="1"/>
  <c r="D3" i="2" s="1"/>
  <c r="C3" i="2" s="1"/>
  <c r="B3" i="2" s="1"/>
  <c r="H3" i="2"/>
  <c r="I3" i="2"/>
  <c r="G6" i="2"/>
  <c r="F6" i="2" s="1"/>
  <c r="E6" i="2" s="1"/>
  <c r="D6" i="2" s="1"/>
  <c r="C6" i="2" s="1"/>
  <c r="B6" i="2" s="1"/>
  <c r="H6" i="2"/>
  <c r="I6" i="2"/>
  <c r="G9" i="2"/>
  <c r="F9" i="2" s="1"/>
  <c r="E9" i="2" s="1"/>
  <c r="D9" i="2" s="1"/>
  <c r="C9" i="2" s="1"/>
  <c r="B9" i="2" s="1"/>
  <c r="H9" i="2"/>
  <c r="I9" i="2"/>
  <c r="G12" i="2"/>
  <c r="F12" i="2" s="1"/>
  <c r="E12" i="2" s="1"/>
  <c r="D12" i="2" s="1"/>
  <c r="C12" i="2" s="1"/>
  <c r="B12" i="2" s="1"/>
  <c r="H12" i="2"/>
  <c r="AL3" i="1"/>
  <c r="AK2" i="1"/>
  <c r="AL2" i="1"/>
  <c r="AJ3" i="1"/>
  <c r="AA3" i="1"/>
  <c r="R3" i="1"/>
  <c r="I3" i="1"/>
</calcChain>
</file>

<file path=xl/sharedStrings.xml><?xml version="1.0" encoding="utf-8"?>
<sst xmlns="http://schemas.openxmlformats.org/spreadsheetml/2006/main" count="54" uniqueCount="45">
  <si>
    <t>CIDR</t>
  </si>
  <si>
    <t>Total Hosts</t>
  </si>
  <si>
    <t>Subnet x.0.0.0</t>
  </si>
  <si>
    <t>Class A</t>
  </si>
  <si>
    <t>Class B</t>
  </si>
  <si>
    <t>Class C</t>
  </si>
  <si>
    <t>Subnet 255.x.0.0</t>
  </si>
  <si>
    <t>Subnet 255.255.x.0</t>
  </si>
  <si>
    <t>Subnet 255.255.255.x</t>
  </si>
  <si>
    <t>Network Mask</t>
  </si>
  <si>
    <t>Network ID</t>
  </si>
  <si>
    <t>Broadcast Address</t>
  </si>
  <si>
    <t>/1</t>
  </si>
  <si>
    <t>/2</t>
  </si>
  <si>
    <t>/3</t>
  </si>
  <si>
    <t>/4</t>
  </si>
  <si>
    <t>/5</t>
  </si>
  <si>
    <t>/6</t>
  </si>
  <si>
    <t>/7</t>
  </si>
  <si>
    <t>/8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</si>
  <si>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</si>
  <si>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</si>
  <si>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</si>
  <si>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</si>
  <si>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</si>
  <si>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</si>
  <si>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</si>
  <si>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</si>
  <si>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</si>
  <si>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</si>
  <si>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</si>
  <si>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</si>
  <si>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</si>
  <si>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</si>
  <si>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</si>
  <si>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</si>
  <si>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</si>
  <si>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</si>
  <si>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</si>
  <si>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</si>
  <si>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</si>
  <si>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</si>
  <si>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</si>
  <si>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</si>
  <si>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Subnet Mask (Sustituir 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</si>
</sst>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1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3AE3-70EA-4C79-9E0D-E159E16EB155}">
  <dimension ref="A1:AL3"/>
  <sheetViews>
    <sheetView workbookViewId="0">
      <selection activeCell="AK12" sqref="AK12"/>
    </sheetView>
  </sheetViews>
  <sheetFormatPr baseColWidth="10" defaultRowHeight="14.5" x14ac:dyDescent="0.35"/>
  <cols>
    <col min="1" max="9" width="3.6328125" style="1" customWidth="1"/>
    <col min="10" max="36" width="3.6328125" customWidth="1"/>
    <col min="37" max="37" width="16.36328125" customWidth="1"/>
    <col min="38" max="38" width="18.7265625" customWidth="1"/>
  </cols>
  <sheetData>
    <row r="1" spans="1:38" x14ac:dyDescent="0.35">
      <c r="A1" s="3">
        <v>128</v>
      </c>
      <c r="B1" s="3">
        <v>64</v>
      </c>
      <c r="C1" s="3">
        <v>32</v>
      </c>
      <c r="D1" s="3">
        <v>16</v>
      </c>
      <c r="E1" s="3">
        <v>8</v>
      </c>
      <c r="F1" s="3">
        <v>4</v>
      </c>
      <c r="G1" s="3">
        <v>2</v>
      </c>
      <c r="H1" s="3">
        <v>1</v>
      </c>
      <c r="I1" s="2"/>
      <c r="J1" s="3">
        <v>128</v>
      </c>
      <c r="K1" s="3">
        <v>64</v>
      </c>
      <c r="L1" s="3">
        <v>32</v>
      </c>
      <c r="M1" s="3">
        <v>16</v>
      </c>
      <c r="N1" s="3">
        <v>8</v>
      </c>
      <c r="O1" s="3">
        <v>4</v>
      </c>
      <c r="P1" s="3">
        <v>2</v>
      </c>
      <c r="Q1" s="3">
        <v>1</v>
      </c>
      <c r="R1" s="2"/>
      <c r="S1" s="3">
        <v>128</v>
      </c>
      <c r="T1" s="3">
        <v>64</v>
      </c>
      <c r="U1" s="3">
        <v>32</v>
      </c>
      <c r="V1" s="3">
        <v>16</v>
      </c>
      <c r="W1" s="3">
        <v>8</v>
      </c>
      <c r="X1" s="3">
        <v>4</v>
      </c>
      <c r="Y1" s="3">
        <v>2</v>
      </c>
      <c r="Z1" s="3">
        <v>1</v>
      </c>
      <c r="AA1" s="2"/>
      <c r="AB1" s="3">
        <v>128</v>
      </c>
      <c r="AC1" s="3">
        <v>64</v>
      </c>
      <c r="AD1" s="3">
        <v>32</v>
      </c>
      <c r="AE1" s="3">
        <v>16</v>
      </c>
      <c r="AF1" s="3">
        <v>8</v>
      </c>
      <c r="AG1" s="3">
        <v>4</v>
      </c>
      <c r="AH1" s="3">
        <v>2</v>
      </c>
      <c r="AI1" s="3">
        <v>1</v>
      </c>
      <c r="AJ1" s="2"/>
      <c r="AK1" s="7" t="s">
        <v>0</v>
      </c>
      <c r="AL1" s="8" t="s">
        <v>1</v>
      </c>
    </row>
    <row r="2" spans="1:38" x14ac:dyDescent="0.35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2"/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2"/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2"/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2"/>
      <c r="AK2" s="10" t="str">
        <f>CONCATENATE("/",COUNTIF(A2:AI2,1))</f>
        <v>/24</v>
      </c>
      <c r="AL2" s="9" t="str">
        <f>CONCATENATE("2^",COUNTIF(A2:AI2,0))</f>
        <v>2^8</v>
      </c>
    </row>
    <row r="3" spans="1:38" x14ac:dyDescent="0.35">
      <c r="I3" s="4">
        <f>(A1*A2)+(B1*B2)+(C1*C2)+(D1*D2)+(E1*E2)+(F1*F2)+(G1*G2)+(H1*H2)</f>
        <v>255</v>
      </c>
      <c r="J3" s="1"/>
      <c r="K3" s="1"/>
      <c r="L3" s="1"/>
      <c r="M3" s="1"/>
      <c r="N3" s="1"/>
      <c r="O3" s="1"/>
      <c r="P3" s="1"/>
      <c r="Q3" s="1"/>
      <c r="R3" s="4">
        <f>(J1*J2)+(K1*K2)+(L1*L2)+(M1*M2)+(N1*N2)+(O1*O2)+(P1*P2)+(Q1*Q2)</f>
        <v>255</v>
      </c>
      <c r="S3" s="1"/>
      <c r="T3" s="1"/>
      <c r="U3" s="1"/>
      <c r="V3" s="1"/>
      <c r="W3" s="1"/>
      <c r="X3" s="1"/>
      <c r="Y3" s="1"/>
      <c r="Z3" s="1"/>
      <c r="AA3" s="4">
        <f>(S1*S2)+(T1*T2)+(U1*U2)+(V1*V2)+(W1*W2)+(X1*X2)+(Y1*Y2)+(Z1*Z2)</f>
        <v>255</v>
      </c>
      <c r="AB3" s="1"/>
      <c r="AC3" s="1"/>
      <c r="AD3" s="1"/>
      <c r="AE3" s="1"/>
      <c r="AF3" s="1"/>
      <c r="AG3" s="1"/>
      <c r="AH3" s="1"/>
      <c r="AI3" s="1"/>
      <c r="AJ3" s="4">
        <f>(AB1*AB2)+(AC1*AC2)+(AD1*AD2)+(AE1*AE2)+(AF1*AF2)+(AG1*AG2)+(AH1*AH2)+(AI1*AI2)</f>
        <v>0</v>
      </c>
      <c r="AL3" s="9">
        <f>2^COUNTIF(A2:AI2,0)</f>
        <v>256</v>
      </c>
    </row>
  </sheetData>
  <mergeCells count="4">
    <mergeCell ref="I1:I2"/>
    <mergeCell ref="R1:R2"/>
    <mergeCell ref="AA1:AA2"/>
    <mergeCell ref="AJ1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3698-F0DE-4456-9ADD-43FAC43ADD11}">
  <dimension ref="A1:N24"/>
  <sheetViews>
    <sheetView tabSelected="1" workbookViewId="0">
      <selection activeCell="D24" sqref="D23:E24"/>
    </sheetView>
  </sheetViews>
  <sheetFormatPr baseColWidth="10" defaultRowHeight="14.5" x14ac:dyDescent="0.35"/>
  <cols>
    <col min="1" max="1" width="22.08984375" customWidth="1"/>
    <col min="10" max="10" width="14.453125" customWidth="1"/>
    <col min="11" max="11" width="14.6328125" customWidth="1"/>
    <col min="12" max="12" width="14.7265625" customWidth="1"/>
    <col min="13" max="13" width="16.08984375" customWidth="1"/>
    <col min="14" max="14" width="17" customWidth="1"/>
  </cols>
  <sheetData>
    <row r="1" spans="1:14" x14ac:dyDescent="0.35">
      <c r="A1" s="6"/>
      <c r="B1" s="11" t="s">
        <v>2</v>
      </c>
      <c r="C1" s="11"/>
      <c r="D1" s="11"/>
      <c r="E1" s="11"/>
      <c r="F1" s="11"/>
      <c r="G1" s="11"/>
      <c r="H1" s="11"/>
      <c r="I1" s="11"/>
    </row>
    <row r="2" spans="1:14" x14ac:dyDescent="0.35">
      <c r="A2" s="17" t="s">
        <v>0</v>
      </c>
      <c r="B2" s="20" t="s">
        <v>12</v>
      </c>
      <c r="C2" s="20" t="s">
        <v>13</v>
      </c>
      <c r="D2" s="20" t="s">
        <v>14</v>
      </c>
      <c r="E2" s="20" t="s">
        <v>15</v>
      </c>
      <c r="F2" s="20" t="s">
        <v>16</v>
      </c>
      <c r="G2" s="20" t="s">
        <v>17</v>
      </c>
      <c r="H2" s="20" t="s">
        <v>18</v>
      </c>
      <c r="I2" s="20" t="s">
        <v>19</v>
      </c>
    </row>
    <row r="3" spans="1:14" x14ac:dyDescent="0.35">
      <c r="A3" s="16" t="s">
        <v>1</v>
      </c>
      <c r="B3" s="21">
        <f t="shared" ref="B3:G3" si="0">C3*2</f>
        <v>2147483648</v>
      </c>
      <c r="C3" s="21">
        <f t="shared" si="0"/>
        <v>1073741824</v>
      </c>
      <c r="D3" s="21">
        <f t="shared" si="0"/>
        <v>536870912</v>
      </c>
      <c r="E3" s="21">
        <f t="shared" si="0"/>
        <v>268435456</v>
      </c>
      <c r="F3" s="21">
        <f t="shared" si="0"/>
        <v>134217728</v>
      </c>
      <c r="G3" s="21">
        <f t="shared" si="0"/>
        <v>67108864</v>
      </c>
      <c r="H3" s="21">
        <f>I3*2</f>
        <v>33554432</v>
      </c>
      <c r="I3" s="21">
        <f>B6*2</f>
        <v>16777216</v>
      </c>
    </row>
    <row r="4" spans="1:14" x14ac:dyDescent="0.35">
      <c r="A4" s="12" t="s">
        <v>3</v>
      </c>
      <c r="B4" s="13" t="s">
        <v>6</v>
      </c>
      <c r="C4" s="14"/>
      <c r="D4" s="14"/>
      <c r="E4" s="14"/>
      <c r="F4" s="14"/>
      <c r="G4" s="14"/>
      <c r="H4" s="14"/>
      <c r="I4" s="15"/>
    </row>
    <row r="5" spans="1:14" x14ac:dyDescent="0.35">
      <c r="A5" s="17" t="s">
        <v>0</v>
      </c>
      <c r="B5" s="20" t="s">
        <v>20</v>
      </c>
      <c r="C5" s="20" t="s">
        <v>21</v>
      </c>
      <c r="D5" s="20" t="s">
        <v>22</v>
      </c>
      <c r="E5" s="20" t="s">
        <v>23</v>
      </c>
      <c r="F5" s="20" t="s">
        <v>24</v>
      </c>
      <c r="G5" s="20" t="s">
        <v>25</v>
      </c>
      <c r="H5" s="20" t="s">
        <v>26</v>
      </c>
      <c r="I5" s="20" t="s">
        <v>27</v>
      </c>
    </row>
    <row r="6" spans="1:14" x14ac:dyDescent="0.35">
      <c r="A6" s="16" t="s">
        <v>1</v>
      </c>
      <c r="B6" s="21">
        <f t="shared" ref="B6:G6" si="1">C6*2</f>
        <v>8388608</v>
      </c>
      <c r="C6" s="21">
        <f t="shared" si="1"/>
        <v>4194304</v>
      </c>
      <c r="D6" s="21">
        <f t="shared" si="1"/>
        <v>2097152</v>
      </c>
      <c r="E6" s="21">
        <f t="shared" si="1"/>
        <v>1048576</v>
      </c>
      <c r="F6" s="21">
        <f t="shared" si="1"/>
        <v>524288</v>
      </c>
      <c r="G6" s="21">
        <f t="shared" si="1"/>
        <v>262144</v>
      </c>
      <c r="H6" s="21">
        <f>I6*2</f>
        <v>131072</v>
      </c>
      <c r="I6" s="21">
        <f>B9*2</f>
        <v>65536</v>
      </c>
    </row>
    <row r="7" spans="1:14" x14ac:dyDescent="0.35">
      <c r="A7" s="12" t="s">
        <v>4</v>
      </c>
      <c r="B7" s="11" t="s">
        <v>7</v>
      </c>
      <c r="C7" s="11"/>
      <c r="D7" s="11"/>
      <c r="E7" s="11"/>
      <c r="F7" s="11"/>
      <c r="G7" s="11"/>
      <c r="H7" s="11"/>
      <c r="I7" s="11"/>
    </row>
    <row r="8" spans="1:14" x14ac:dyDescent="0.35">
      <c r="A8" s="17" t="s">
        <v>0</v>
      </c>
      <c r="B8" s="20" t="s">
        <v>28</v>
      </c>
      <c r="C8" s="20" t="s">
        <v>29</v>
      </c>
      <c r="D8" s="20" t="s">
        <v>30</v>
      </c>
      <c r="E8" s="20" t="s">
        <v>31</v>
      </c>
      <c r="F8" s="20" t="s">
        <v>32</v>
      </c>
      <c r="G8" s="20" t="s">
        <v>33</v>
      </c>
      <c r="H8" s="20" t="s">
        <v>34</v>
      </c>
      <c r="I8" s="20" t="s">
        <v>35</v>
      </c>
    </row>
    <row r="9" spans="1:14" x14ac:dyDescent="0.35">
      <c r="A9" s="16" t="s">
        <v>1</v>
      </c>
      <c r="B9" s="21">
        <f t="shared" ref="B9:G9" si="2">C9*2</f>
        <v>32768</v>
      </c>
      <c r="C9" s="21">
        <f t="shared" si="2"/>
        <v>16384</v>
      </c>
      <c r="D9" s="21">
        <f t="shared" si="2"/>
        <v>8192</v>
      </c>
      <c r="E9" s="21">
        <f t="shared" si="2"/>
        <v>4096</v>
      </c>
      <c r="F9" s="21">
        <f t="shared" si="2"/>
        <v>2048</v>
      </c>
      <c r="G9" s="21">
        <f t="shared" si="2"/>
        <v>1024</v>
      </c>
      <c r="H9" s="21">
        <f>I9*2</f>
        <v>512</v>
      </c>
      <c r="I9" s="21">
        <f>B12*2</f>
        <v>256</v>
      </c>
    </row>
    <row r="10" spans="1:14" x14ac:dyDescent="0.35">
      <c r="A10" s="12" t="s">
        <v>5</v>
      </c>
      <c r="B10" s="11" t="s">
        <v>8</v>
      </c>
      <c r="C10" s="11"/>
      <c r="D10" s="11"/>
      <c r="E10" s="11"/>
      <c r="F10" s="11"/>
      <c r="G10" s="11"/>
      <c r="H10" s="11"/>
      <c r="I10" s="11"/>
    </row>
    <row r="11" spans="1:14" x14ac:dyDescent="0.35">
      <c r="A11" s="17" t="s">
        <v>0</v>
      </c>
      <c r="B11" s="20" t="s">
        <v>36</v>
      </c>
      <c r="C11" s="20" t="s">
        <v>37</v>
      </c>
      <c r="D11" s="20" t="s">
        <v>38</v>
      </c>
      <c r="E11" s="20" t="s">
        <v>39</v>
      </c>
      <c r="F11" s="20" t="s">
        <v>40</v>
      </c>
      <c r="G11" s="20" t="s">
        <v>41</v>
      </c>
      <c r="H11" s="20" t="s">
        <v>42</v>
      </c>
      <c r="I11" s="20" t="s">
        <v>43</v>
      </c>
    </row>
    <row r="12" spans="1:14" x14ac:dyDescent="0.35">
      <c r="A12" s="16" t="s">
        <v>1</v>
      </c>
      <c r="B12" s="21">
        <f t="shared" ref="B12:G12" si="3">C12*2</f>
        <v>128</v>
      </c>
      <c r="C12" s="21">
        <f t="shared" si="3"/>
        <v>64</v>
      </c>
      <c r="D12" s="21">
        <f t="shared" si="3"/>
        <v>32</v>
      </c>
      <c r="E12" s="21">
        <f t="shared" si="3"/>
        <v>16</v>
      </c>
      <c r="F12" s="21">
        <f t="shared" si="3"/>
        <v>8</v>
      </c>
      <c r="G12" s="21">
        <f t="shared" si="3"/>
        <v>4</v>
      </c>
      <c r="H12" s="21">
        <f>I12*2</f>
        <v>2</v>
      </c>
      <c r="I12" s="21">
        <v>1</v>
      </c>
    </row>
    <row r="13" spans="1:14" x14ac:dyDescent="0.35">
      <c r="A13" s="18" t="s">
        <v>44</v>
      </c>
      <c r="B13" s="22">
        <v>128</v>
      </c>
      <c r="C13" s="22">
        <f>B13+C12</f>
        <v>192</v>
      </c>
      <c r="D13" s="22">
        <f t="shared" ref="D13:I13" si="4">C13+D12</f>
        <v>224</v>
      </c>
      <c r="E13" s="22">
        <f t="shared" si="4"/>
        <v>240</v>
      </c>
      <c r="F13" s="22">
        <f t="shared" si="4"/>
        <v>248</v>
      </c>
      <c r="G13" s="22">
        <f t="shared" si="4"/>
        <v>252</v>
      </c>
      <c r="H13" s="22">
        <f t="shared" si="4"/>
        <v>254</v>
      </c>
      <c r="I13" s="22">
        <f t="shared" si="4"/>
        <v>255</v>
      </c>
    </row>
    <row r="16" spans="1:14" x14ac:dyDescent="0.35">
      <c r="K16" s="19" t="s">
        <v>9</v>
      </c>
      <c r="L16" s="5" t="s">
        <v>1</v>
      </c>
      <c r="M16" s="5" t="s">
        <v>10</v>
      </c>
      <c r="N16" s="5" t="s">
        <v>11</v>
      </c>
    </row>
    <row r="17" spans="10:14" x14ac:dyDescent="0.35">
      <c r="J17" s="6"/>
      <c r="K17" s="6"/>
      <c r="L17" s="6"/>
      <c r="M17" s="6"/>
      <c r="N17" s="6"/>
    </row>
    <row r="18" spans="10:14" x14ac:dyDescent="0.35">
      <c r="J18" s="6"/>
      <c r="K18" s="6"/>
      <c r="L18" s="6"/>
      <c r="M18" s="6"/>
      <c r="N18" s="6"/>
    </row>
    <row r="19" spans="10:14" x14ac:dyDescent="0.35">
      <c r="J19" s="6"/>
      <c r="K19" s="6"/>
      <c r="L19" s="6"/>
      <c r="M19" s="6"/>
      <c r="N19" s="6"/>
    </row>
    <row r="20" spans="10:14" x14ac:dyDescent="0.35">
      <c r="J20" s="6"/>
      <c r="K20" s="6"/>
      <c r="L20" s="6"/>
      <c r="M20" s="6"/>
      <c r="N20" s="6"/>
    </row>
    <row r="21" spans="10:14" x14ac:dyDescent="0.35">
      <c r="J21" s="6"/>
      <c r="K21" s="6"/>
      <c r="L21" s="6"/>
      <c r="M21" s="6"/>
      <c r="N21" s="6"/>
    </row>
    <row r="22" spans="10:14" x14ac:dyDescent="0.35">
      <c r="J22" s="6"/>
      <c r="K22" s="6"/>
      <c r="L22" s="6"/>
      <c r="M22" s="6"/>
      <c r="N22" s="6"/>
    </row>
    <row r="23" spans="10:14" x14ac:dyDescent="0.35">
      <c r="J23" s="6"/>
      <c r="K23" s="6"/>
      <c r="L23" s="6"/>
      <c r="M23" s="6"/>
      <c r="N23" s="6"/>
    </row>
    <row r="24" spans="10:14" x14ac:dyDescent="0.35">
      <c r="J24" s="6"/>
      <c r="K24" s="6"/>
      <c r="L24" s="6"/>
      <c r="M24" s="6"/>
      <c r="N24" s="6"/>
    </row>
  </sheetData>
  <mergeCells count="4">
    <mergeCell ref="B1:I1"/>
    <mergeCell ref="B4:I4"/>
    <mergeCell ref="B7:I7"/>
    <mergeCell ref="B10:I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Bits</vt:lpstr>
      <vt:lpstr>Chuletilla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Arkaitz</dc:creator>
  <cp:lastModifiedBy>Arkaitz</cp:lastModifiedBy>
  <dcterms:created xsi:type="dcterms:W3CDTF">2024-07-11T13:47:41Z</dcterms:created>
  <dcterms:modified xsi:type="dcterms:W3CDTF">2024-07-11T14:58:58Z</dcterms:modified>
</cp:coreProperties>
</file>