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D03E9F5-DF69-4E36-AFD1-11443F76CBFC}" xr6:coauthVersionLast="46" xr6:coauthVersionMax="47" xr10:uidLastSave="{00000000-0000-0000-0000-000000000000}"/>
  <workbookProtection workbookAlgorithmName="SHA-512" workbookHashValue="jcucgDbKfqhqyrHtpIjJQveFocHvafST+dYX6M0d5ipn7w3b4LqxPGjmoT0KM1RBfZrz39ZbOukpg5lwSZRdEg==" workbookSaltValue="doUKwnWg68nlbq1moh/JS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3" i="99" a="1"/>
  <c r="V400" i="99" a="1"/>
  <c r="U401" i="99" a="1"/>
  <c r="C400" i="99" a="1"/>
  <c r="U400" i="99" a="1"/>
  <c r="C403" i="99" a="1"/>
  <c r="C401" i="99" a="1"/>
  <c r="U404" i="99" a="1"/>
  <c r="D400" i="99" a="1"/>
  <c r="C404" i="99" a="1"/>
  <c r="U402" i="99" a="1"/>
  <c r="C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AQ221" i="99" a="1"/>
  <c r="BY221" i="99" a="1"/>
  <c r="BH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F69" i="99" a="1"/>
  <c r="F118" i="99" a="1"/>
  <c r="BX224" i="99" a="1"/>
  <c r="H305" i="99" a="1"/>
  <c r="X170" i="99" a="1"/>
  <c r="BA219" i="99" a="1"/>
  <c r="D356" i="99" a="1"/>
  <c r="L377" i="99" a="1"/>
  <c r="AC165" i="99" a="1"/>
  <c r="Q89" i="99" a="1"/>
  <c r="E223" i="99" a="1"/>
  <c r="U381" i="99" a="1"/>
  <c r="AO223" i="99" a="1"/>
  <c r="BK219" i="99" a="1"/>
  <c r="V93" i="99" a="1"/>
  <c r="F398" i="99" a="1"/>
  <c r="L13" i="99" a="1"/>
  <c r="H60" i="99" a="1"/>
  <c r="D401" i="99" a="1"/>
  <c r="I13" i="99" a="1"/>
  <c r="V39" i="99" a="1"/>
  <c r="M165" i="99" a="1"/>
  <c r="Z165" i="99" a="1"/>
  <c r="E123" i="99" a="1"/>
  <c r="CC221" i="99" a="1"/>
  <c r="N219" i="99" a="1"/>
  <c r="BF224" i="99" a="1"/>
  <c r="AC190" i="99" a="1"/>
  <c r="L165" i="99" a="1"/>
  <c r="X40" i="99" a="1"/>
  <c r="J13" i="99" a="1"/>
  <c r="U379" i="99" a="1"/>
  <c r="G192" i="99" a="1"/>
  <c r="W65" i="99" a="1"/>
  <c r="F223" i="99" a="1"/>
  <c r="Q165" i="99" a="1"/>
  <c r="G37" i="99" a="1"/>
  <c r="D246" i="99" a="1"/>
  <c r="F249" i="99" a="1"/>
  <c r="BV224" i="99" a="1"/>
  <c r="AD60" i="99" a="1"/>
  <c r="N8" i="99" a="1"/>
  <c r="W67" i="99" a="1"/>
  <c r="AW219" i="99" a="1"/>
  <c r="E381" i="99" a="1"/>
  <c r="V123" i="99" a="1"/>
  <c r="K13" i="99" a="1"/>
  <c r="F123" i="99" a="1"/>
  <c r="E170" i="99" a="1"/>
  <c r="H244" i="99" a="1"/>
  <c r="C611" i="92"/>
  <c r="BE224" i="99" a="1"/>
  <c r="F195" i="99" a="1"/>
  <c r="E65" i="99" a="1"/>
  <c r="N165" i="99" a="1"/>
  <c r="AC377" i="99" a="1"/>
  <c r="V381" i="99" a="1"/>
  <c r="AC219" i="99" a="1"/>
  <c r="AE190" i="99" a="1"/>
  <c r="M360" i="99" a="1"/>
  <c r="P13" i="99" a="1"/>
  <c r="H221" i="99" a="1"/>
  <c r="AF219" i="99" a="1"/>
  <c r="E93" i="99" a="1"/>
  <c r="L114" i="99" a="1"/>
  <c r="F120" i="99" a="1"/>
  <c r="V196" i="99" a="1"/>
  <c r="B613" i="92"/>
  <c r="V273" i="99" a="1"/>
  <c r="W68" i="99" a="1"/>
  <c r="L398" i="99" a="1"/>
  <c r="W40" i="99" a="1"/>
  <c r="Y62" i="99"/>
  <c r="C356" i="99" a="1"/>
  <c r="D39" i="99" a="1"/>
  <c r="F119" i="99" a="1"/>
  <c r="Y143" i="99" a="1"/>
  <c r="M305" i="99" a="1"/>
  <c r="G322" i="99" a="1"/>
  <c r="AE219" i="99" a="1"/>
  <c r="P7" i="99" a="1"/>
  <c r="AB165" i="99" a="1"/>
  <c r="D195" i="99" a="1"/>
  <c r="AD271" i="99" a="1"/>
  <c r="E169" i="99" a="1"/>
  <c r="V402" i="99" a="1"/>
  <c r="N5" i="99" a="1"/>
  <c r="AO224" i="99" a="1"/>
  <c r="AE271" i="99" a="1"/>
  <c r="G244" i="99" a="1"/>
  <c r="N6" i="99" a="1"/>
  <c r="I114" i="99" a="1"/>
  <c r="BL219" i="99" a="1"/>
  <c r="V197" i="99" a="1"/>
  <c r="X194" i="99" a="1"/>
  <c r="AD377" i="99" a="1"/>
  <c r="P4" i="99" a="1"/>
  <c r="AI190" i="99" a="1"/>
  <c r="F122" i="99" a="1"/>
  <c r="AD398" i="99" a="1"/>
  <c r="G356" i="99" a="1"/>
  <c r="K114" i="99" a="1"/>
  <c r="AE398" i="99" a="1"/>
  <c r="X122" i="99" a="1"/>
  <c r="D198" i="99" a="1"/>
  <c r="P6" i="99" a="1"/>
  <c r="G305" i="99" a="1"/>
  <c r="AG271" i="99" a="1"/>
  <c r="U383" i="99" a="1"/>
  <c r="G60" i="99" a="1"/>
  <c r="V119" i="99" a="1"/>
  <c r="B611" i="92"/>
  <c r="C381" i="99" a="1"/>
  <c r="BF223" i="99" a="1"/>
  <c r="D64" i="99" a="1"/>
  <c r="J143" i="99" a="1"/>
  <c r="D248" i="99" a="1"/>
  <c r="U362" i="99" a="1"/>
  <c r="D379" i="99" a="1"/>
  <c r="AI89" i="99" a="1"/>
  <c r="N7" i="99" a="1"/>
  <c r="BG221" i="99" a="1"/>
  <c r="BW223" i="99" a="1"/>
  <c r="AD219" i="99" a="1"/>
  <c r="M60" i="99" a="1"/>
  <c r="J60" i="99" a="1"/>
  <c r="D167" i="99" a="1"/>
  <c r="E249" i="99" a="1"/>
  <c r="M219" i="99" a="1"/>
  <c r="D40" i="99" a="1"/>
  <c r="C343" i="99" a="1"/>
  <c r="F419" i="99" a="1"/>
  <c r="E37" i="99" a="1"/>
  <c r="M190" i="99" a="1"/>
  <c r="J271" i="99" a="1"/>
  <c r="AE60" i="99" a="1"/>
  <c r="H143" i="99" a="1"/>
  <c r="V62" i="99" a="1"/>
  <c r="AF89" i="99" a="1"/>
  <c r="M398" i="99" a="1"/>
  <c r="D123" i="99" a="1"/>
  <c r="AE114" i="99" a="1"/>
  <c r="W64" i="99"/>
  <c r="AE165" i="99" a="1"/>
  <c r="AA271" i="99" a="1"/>
  <c r="E290" i="99" a="1"/>
  <c r="E119" i="99" a="1"/>
  <c r="Z143" i="99" a="1"/>
  <c r="D199" i="99" a="1"/>
  <c r="K244" i="99" a="1"/>
  <c r="N9" i="99" a="1"/>
  <c r="AN224" i="99" a="1"/>
  <c r="W195" i="99" a="1"/>
  <c r="G114" i="99" a="1"/>
  <c r="Z219" i="99" a="1"/>
  <c r="X67" i="99" a="1"/>
  <c r="W223" i="99" a="1"/>
  <c r="V401" i="99" a="1"/>
  <c r="E379" i="99" a="1"/>
  <c r="D343" i="99" a="1"/>
  <c r="Y360" i="99" a="1"/>
  <c r="G89" i="99" a="1"/>
  <c r="BJ219" i="99" a="1"/>
  <c r="X121" i="99" a="1"/>
  <c r="BV221" i="99" a="1"/>
  <c r="V194" i="99" a="1"/>
  <c r="G165" i="99" a="1"/>
  <c r="M341" i="99" a="1"/>
  <c r="I35" i="99" a="1"/>
  <c r="BE223" i="99" a="1"/>
  <c r="AF271" i="99" a="1"/>
  <c r="AR219" i="99" a="1"/>
  <c r="AG219" i="99" a="1"/>
  <c r="AR221" i="99" a="1"/>
  <c r="E68" i="99" a="1"/>
  <c r="E199" i="99" a="1"/>
  <c r="M35" i="99" a="1"/>
  <c r="J89" i="99" a="1"/>
  <c r="L341" i="99" a="1"/>
  <c r="U380" i="99" a="1"/>
  <c r="O244" i="99" a="1"/>
  <c r="L244" i="99" a="1"/>
  <c r="F224" i="99" a="1"/>
  <c r="AH143" i="99" a="1"/>
  <c r="AF114" i="99" a="1"/>
  <c r="F199" i="99" a="1"/>
  <c r="BM219" i="99" a="1"/>
  <c r="AF165" i="99" a="1"/>
  <c r="BG224" i="99" a="1"/>
  <c r="E377" i="99" a="1"/>
  <c r="W69" i="99" a="1"/>
  <c r="Y165" i="99" a="1"/>
  <c r="AI60" i="99" a="1"/>
  <c r="F40" i="99" a="1"/>
  <c r="G116" i="99" a="1"/>
  <c r="BX221" i="99" a="1"/>
  <c r="D194" i="99" a="1"/>
  <c r="V224" i="99" a="1"/>
  <c r="BP219" i="99" a="1"/>
  <c r="C383" i="99" a="1"/>
  <c r="AZ219" i="99" a="1"/>
  <c r="E66" i="99" a="1"/>
  <c r="X118" i="99" a="1"/>
  <c r="D91" i="99" a="1"/>
  <c r="X120" i="99" a="1"/>
  <c r="Z377" i="99" a="1"/>
  <c r="D197" i="99" a="1"/>
  <c r="K4" i="99" a="1"/>
  <c r="M322" i="99" a="1"/>
  <c r="D67" i="99" a="1"/>
  <c r="L360" i="99" a="1"/>
  <c r="W196" i="99" a="1"/>
  <c r="V37" i="99" a="1"/>
  <c r="B616" i="92"/>
  <c r="AC60" i="99" a="1"/>
  <c r="I377" i="99" a="1"/>
  <c r="AU219" i="99" a="1"/>
  <c r="C290" i="99" a="1"/>
  <c r="BY219" i="99" a="1"/>
  <c r="CH219" i="99" a="1"/>
  <c r="X169" i="99" a="1"/>
  <c r="U382" i="99" a="1"/>
  <c r="B614" i="92"/>
  <c r="E324" i="99" a="1"/>
  <c r="X39" i="99" a="1"/>
  <c r="AA165" i="99" a="1"/>
  <c r="X65" i="99" a="1"/>
  <c r="M89" i="99" a="1"/>
  <c r="V68" i="99" a="1"/>
  <c r="I89" i="99" a="1"/>
  <c r="L305" i="99" a="1"/>
  <c r="W119" i="99" a="1"/>
  <c r="W91" i="99" a="1"/>
  <c r="M244" i="99" a="1"/>
  <c r="E64" i="99"/>
  <c r="CC219" i="99" a="1"/>
  <c r="BX223" i="99" a="1"/>
  <c r="V380" i="99" a="1"/>
  <c r="AB35" i="99" a="1"/>
  <c r="D66" i="99" a="1"/>
  <c r="X197" i="99" a="1"/>
  <c r="F198" i="99" a="1"/>
  <c r="C382" i="99" a="1"/>
  <c r="V67" i="99" a="1"/>
  <c r="G271" i="99" a="1"/>
  <c r="F197" i="99" a="1"/>
  <c r="Q219" i="99" a="1"/>
  <c r="G143" i="99" a="1"/>
  <c r="AB114" i="99" a="1"/>
  <c r="D249" i="99" a="1"/>
  <c r="G341" i="99" a="1"/>
  <c r="W194" i="99"/>
  <c r="D382" i="99" a="1"/>
  <c r="I244" i="99" a="1"/>
  <c r="D403" i="99" a="1"/>
  <c r="AB60" i="99" a="1"/>
  <c r="W62" i="99" a="1"/>
  <c r="Q244" i="99" a="1"/>
  <c r="D93" i="99" a="1"/>
  <c r="M377" i="99" a="1"/>
  <c r="V198" i="99" a="1"/>
  <c r="K341" i="99" a="1"/>
  <c r="J341" i="99" a="1"/>
  <c r="AA398" i="99" a="1"/>
  <c r="E91" i="99" a="1"/>
  <c r="J398" i="99" a="1"/>
  <c r="AA190" i="99" a="1"/>
  <c r="H398" i="99" a="1"/>
  <c r="V223" i="99" a="1"/>
  <c r="AC221" i="99" a="1"/>
  <c r="AB271" i="99" a="1"/>
  <c r="D120" i="99" a="1"/>
  <c r="BW224" i="99" a="1"/>
  <c r="Y377" i="99" a="1"/>
  <c r="G190" i="99" a="1"/>
  <c r="V120" i="99" a="1"/>
  <c r="E246" i="99" a="1"/>
  <c r="AT219" i="99" a="1"/>
  <c r="AH219" i="99" a="1"/>
  <c r="E195" i="99" a="1"/>
  <c r="H13" i="99" a="1"/>
  <c r="F67" i="99" a="1"/>
  <c r="E197" i="99" a="1"/>
  <c r="BW221" i="99" a="1"/>
  <c r="X221" i="99" a="1"/>
  <c r="G13" i="99" a="1"/>
  <c r="W170" i="99" a="1"/>
  <c r="CD219" i="99" a="1"/>
  <c r="W94" i="99" a="1"/>
  <c r="W398" i="99" a="1"/>
  <c r="J288" i="99" a="1"/>
  <c r="Z221" i="99" a="1"/>
  <c r="F66" i="99" a="1"/>
  <c r="K398" i="99" a="1"/>
  <c r="J419" i="99" a="1"/>
  <c r="W224" i="99" a="1"/>
  <c r="C273" i="99" a="1"/>
  <c r="E116" i="99"/>
  <c r="W93" i="99" a="1"/>
  <c r="Q190" i="99" a="1"/>
  <c r="AE13" i="99" a="1"/>
  <c r="H356" i="99" a="1"/>
  <c r="V15" i="99" a="1"/>
  <c r="D122" i="99" a="1"/>
  <c r="X223" i="99" a="1"/>
  <c r="U273" i="99" a="1"/>
  <c r="C91" i="99" a="1"/>
  <c r="AD35" i="99" a="1"/>
  <c r="BR219" i="99" a="1"/>
  <c r="Q114" i="99" a="1"/>
  <c r="AE377" i="99" a="1"/>
  <c r="K35" i="99" a="1"/>
  <c r="AC114" i="99" a="1"/>
  <c r="X192" i="99"/>
  <c r="BN219" i="99" a="1"/>
  <c r="D94" i="99" a="1"/>
  <c r="E40" i="99" a="1"/>
  <c r="W120" i="99" a="1"/>
  <c r="W380" i="99" a="1"/>
  <c r="C614" i="92"/>
  <c r="K89" i="99" a="1"/>
  <c r="E273" i="99" a="1"/>
  <c r="X167" i="99" a="1"/>
  <c r="F39" i="99" a="1"/>
  <c r="AC13" i="99" a="1"/>
  <c r="G62" i="99"/>
  <c r="E380" i="99" a="1"/>
  <c r="AA114" i="99" a="1"/>
  <c r="N271" i="99" a="1"/>
  <c r="D192" i="99" a="1"/>
  <c r="CB219" i="99" a="1"/>
  <c r="X224" i="99" a="1"/>
  <c r="AP221" i="99" a="1"/>
  <c r="I398" i="99" a="1"/>
  <c r="N288" i="99" a="1"/>
  <c r="N244" i="99" a="1"/>
  <c r="N60" i="99" a="1"/>
  <c r="BH219" i="99" a="1"/>
  <c r="V91" i="99" a="1"/>
  <c r="H341" i="99" a="1"/>
  <c r="AA13" i="99" a="1"/>
  <c r="V362" i="99" a="1"/>
  <c r="H337" i="99" a="1"/>
  <c r="AO221" i="99" a="1"/>
  <c r="X64" i="99" a="1"/>
  <c r="G288" i="99" a="1"/>
  <c r="AE143" i="99" a="1"/>
  <c r="E167" i="99" a="1"/>
  <c r="J377" i="99" a="1"/>
  <c r="D380" i="99" a="1"/>
  <c r="AB219" i="99" a="1"/>
  <c r="E356" i="99" a="1"/>
  <c r="L271" i="99" a="1"/>
  <c r="AD89" i="99" a="1"/>
  <c r="F356" i="99" a="1"/>
  <c r="I288" i="99" a="1"/>
  <c r="N114" i="99" a="1"/>
  <c r="X377" i="99" a="1"/>
  <c r="AD13" i="99" a="1"/>
  <c r="H288" i="99" a="1"/>
  <c r="G337" i="99" a="1"/>
  <c r="AP223" i="99" a="1"/>
  <c r="F377" i="99" a="1"/>
  <c r="AX219" i="99" a="1"/>
  <c r="CA219" i="99" a="1"/>
  <c r="D383" i="99" a="1"/>
  <c r="AD165" i="99" a="1"/>
  <c r="Y167" i="99" a="1"/>
  <c r="D224" i="99" a="1"/>
  <c r="Y60" i="99" a="1"/>
  <c r="X68" i="99" a="1"/>
  <c r="W169" i="99" a="1"/>
  <c r="AC360" i="99" a="1"/>
  <c r="F221" i="99" a="1"/>
  <c r="J62" i="99" a="1"/>
  <c r="X119" i="99" a="1"/>
  <c r="H190" i="99" a="1"/>
  <c r="AE360" i="99" a="1"/>
  <c r="AC271" i="99" a="1"/>
  <c r="F64" i="99" a="1"/>
  <c r="C612" i="92"/>
  <c r="Q35" i="99" a="1"/>
  <c r="H114" i="99" a="1"/>
  <c r="F196" i="99" a="1"/>
  <c r="X66" i="99" a="1"/>
  <c r="W123" i="99" a="1"/>
  <c r="J305" i="99" a="1"/>
  <c r="CE219" i="99" a="1"/>
  <c r="AA89" i="99" a="1"/>
  <c r="Z60" i="99" a="1"/>
  <c r="E121" i="99" a="1"/>
  <c r="C337" i="99" a="1"/>
  <c r="M114" i="99" a="1"/>
  <c r="V379" i="99" a="1"/>
  <c r="AQ219" i="99" a="1"/>
  <c r="BZ221" i="99" a="1"/>
  <c r="K305" i="99" a="1"/>
  <c r="J322" i="99" a="1"/>
  <c r="D68" i="99" a="1"/>
  <c r="AI35" i="99" a="1"/>
  <c r="X199" i="99" a="1"/>
  <c r="X123" i="99" a="1"/>
  <c r="W192" i="99" a="1"/>
  <c r="W198" i="99" a="1"/>
  <c r="G377" i="99" a="1"/>
  <c r="M271" i="99" a="1"/>
  <c r="L143" i="99" a="1"/>
  <c r="V167" i="99" a="1"/>
  <c r="J219" i="99" a="1"/>
  <c r="D381" i="99" a="1"/>
  <c r="E398" i="99" a="1"/>
  <c r="D362" i="99" a="1"/>
  <c r="F167" i="99" a="1"/>
  <c r="AH13" i="99" a="1"/>
  <c r="K143" i="99" a="1"/>
  <c r="L60" i="99" a="1"/>
  <c r="AF60" i="99" a="1"/>
  <c r="J190" i="99" a="1"/>
  <c r="AA219" i="99" a="1"/>
  <c r="W39" i="99" a="1"/>
  <c r="AB62" i="99" a="1"/>
  <c r="C362" i="99" a="1"/>
  <c r="AI114" i="99" a="1"/>
  <c r="N89" i="99" a="1"/>
  <c r="BO219" i="99" a="1"/>
  <c r="E118" i="99"/>
  <c r="E62" i="99" a="1"/>
  <c r="E419" i="99" a="1"/>
  <c r="AD190" i="99" a="1"/>
  <c r="Z35" i="99" a="1"/>
  <c r="AE89" i="99" a="1"/>
  <c r="AF143" i="99" a="1"/>
  <c r="AH165" i="99" a="1"/>
  <c r="P165" i="99" a="1"/>
  <c r="AF377" i="99" a="1"/>
  <c r="D145" i="99" a="1"/>
  <c r="D337" i="99" a="1"/>
  <c r="W273" i="99" a="1"/>
  <c r="AB37" i="99" a="1"/>
  <c r="J360" i="99" a="1"/>
  <c r="I360" i="99" a="1"/>
  <c r="F62" i="99" a="1"/>
  <c r="K60" i="99" a="1"/>
  <c r="N305" i="99" a="1"/>
  <c r="W37" i="99" a="1"/>
  <c r="Z190" i="99" a="1"/>
  <c r="CI219" i="99" a="1"/>
  <c r="E94" i="99" a="1"/>
  <c r="G246" i="99" a="1"/>
  <c r="E198" i="99" a="1"/>
  <c r="Y190" i="99" a="1"/>
  <c r="V40" i="99" a="1"/>
  <c r="E248" i="99" a="1"/>
  <c r="V195" i="99" a="1"/>
  <c r="AG143" i="99" a="1"/>
  <c r="E192" i="99" a="1"/>
  <c r="AA360" i="99" a="1"/>
  <c r="E343" i="99" a="1"/>
  <c r="X195" i="99" a="1"/>
  <c r="I322" i="99" a="1"/>
  <c r="D404" i="99" a="1"/>
  <c r="CG219" i="99" a="1"/>
  <c r="W197" i="99" a="1"/>
  <c r="F337" i="99" a="1"/>
  <c r="W221" i="99" a="1"/>
  <c r="Z89" i="99" a="1"/>
  <c r="L288" i="99" a="1"/>
  <c r="V192" i="99" a="1"/>
  <c r="P244" i="99" a="1"/>
  <c r="W121" i="99" a="1"/>
  <c r="AP224" i="99" a="1"/>
  <c r="AA60" i="99" a="1"/>
  <c r="V66" i="99" a="1"/>
  <c r="Y37" i="99" a="1"/>
  <c r="B612" i="92"/>
  <c r="C324" i="99" a="1"/>
  <c r="W379" i="99" a="1"/>
  <c r="E69" i="99" a="1"/>
  <c r="Y271" i="99" a="1"/>
  <c r="E383" i="99" a="1"/>
  <c r="F121" i="99" a="1"/>
  <c r="M13" i="99" a="1"/>
  <c r="AD360" i="99" a="1"/>
  <c r="Y114" i="99" a="1"/>
  <c r="C380" i="99" a="1"/>
  <c r="G398" i="99" a="1"/>
  <c r="V383" i="99" a="1"/>
  <c r="G35" i="99" a="1"/>
  <c r="H360" i="99" a="1"/>
  <c r="BZ219" i="99" a="1"/>
  <c r="G360" i="99" a="1"/>
  <c r="O305" i="99" a="1"/>
  <c r="BV223" i="99" a="1"/>
  <c r="B610" i="92"/>
  <c r="N322" i="99" a="1"/>
  <c r="J165" i="99" a="1"/>
  <c r="Q60" i="99" a="1"/>
  <c r="K271" i="99" a="1"/>
  <c r="E122" i="99" a="1"/>
  <c r="X196" i="99" a="1"/>
  <c r="W199" i="99" a="1"/>
  <c r="CF219" i="99" a="1"/>
  <c r="E362" i="99" a="1"/>
  <c r="AN223" i="99" a="1"/>
  <c r="BI221" i="99" a="1"/>
  <c r="I341" i="99" a="1"/>
  <c r="AV219" i="99" a="1"/>
  <c r="I60" i="99" a="1"/>
  <c r="AC398" i="99" a="1"/>
  <c r="L35" i="99" a="1"/>
  <c r="E194" i="99"/>
  <c r="Y13" i="99" a="1"/>
  <c r="W66" i="99" a="1"/>
  <c r="AY219" i="99" a="1"/>
  <c r="Z360" i="99" a="1"/>
  <c r="F37" i="99" a="1"/>
  <c r="M288" i="99" a="1"/>
  <c r="V94" i="99" a="1"/>
  <c r="E196" i="99" a="1"/>
  <c r="E337" i="99" a="1"/>
  <c r="D223" i="99" a="1"/>
  <c r="BG223" i="99" a="1"/>
  <c r="K165" i="99" a="1"/>
  <c r="K219" i="99" a="1"/>
  <c r="K190" i="99" a="1"/>
  <c r="W167" i="99" a="1"/>
  <c r="BI219" i="99" a="1"/>
  <c r="AB143" i="99" a="1"/>
  <c r="O288" i="99" a="1"/>
  <c r="BF221" i="99" a="1"/>
  <c r="Y116" i="99" a="1"/>
  <c r="C379" i="99" a="1"/>
  <c r="AA143" i="99" a="1"/>
  <c r="E382" i="99" a="1"/>
  <c r="C616" i="92"/>
  <c r="O219" i="99" a="1"/>
  <c r="AH190" i="99" a="1"/>
  <c r="O165" i="99" a="1"/>
  <c r="X398" i="99" a="1"/>
  <c r="K322" i="99" a="1"/>
  <c r="F170" i="99" a="1"/>
  <c r="AF190" i="99" a="1"/>
  <c r="H377" i="99" a="1"/>
  <c r="E39" i="99" a="1"/>
  <c r="J35" i="99" a="1"/>
  <c r="B615" i="92"/>
  <c r="BQ219" i="99" a="1"/>
  <c r="AD114" i="99" a="1"/>
  <c r="D402" i="99" a="1"/>
  <c r="V403" i="99" a="1"/>
  <c r="D273" i="99" a="1"/>
  <c r="V169" i="99" a="1"/>
  <c r="D221" i="99" a="1"/>
  <c r="W383" i="99" a="1"/>
  <c r="F192" i="99"/>
  <c r="D324" i="99" a="1"/>
  <c r="D196" i="99" a="1"/>
  <c r="D69" i="99" a="1"/>
  <c r="D290" i="99" a="1"/>
  <c r="O271" i="99" a="1"/>
  <c r="V64" i="99" a="1"/>
  <c r="AE35" i="99" a="1"/>
  <c r="F194" i="99" a="1"/>
  <c r="L322" i="99" a="1"/>
  <c r="V382" i="99" a="1"/>
  <c r="D119" i="99" a="1"/>
  <c r="BL221" i="99" a="1"/>
  <c r="AG190" i="99" a="1"/>
  <c r="C615" i="92"/>
  <c r="D170" i="99" a="1"/>
  <c r="E221" i="99" a="1"/>
  <c r="AB360" i="99" a="1"/>
  <c r="BE221" i="99" a="1"/>
  <c r="AD143" i="99" a="1"/>
  <c r="V221" i="99" a="1"/>
  <c r="M143" i="99" a="1"/>
  <c r="X93" i="99" a="1"/>
  <c r="K221" i="99" a="1"/>
  <c r="AI219" i="99" a="1"/>
  <c r="H165" i="99" a="1"/>
  <c r="H271" i="99" a="1"/>
  <c r="AB89" i="99" a="1"/>
  <c r="Y35" i="99" a="1"/>
  <c r="G167" i="99" a="1"/>
  <c r="H89" i="99" a="1"/>
  <c r="Y219" i="99" a="1"/>
  <c r="Z114" i="99" a="1"/>
  <c r="AB377" i="99" a="1"/>
  <c r="W118" i="99"/>
  <c r="Y398" i="99" a="1"/>
  <c r="G91" i="99" a="1"/>
  <c r="N35" i="99" a="1"/>
  <c r="H35" i="99" a="1"/>
  <c r="L89" i="99" a="1"/>
  <c r="X198" i="99" a="1"/>
  <c r="F93" i="99" a="1"/>
  <c r="C610" i="92"/>
  <c r="V122" i="99" a="1"/>
  <c r="AF35" i="99" a="1"/>
  <c r="Z271" i="99" a="1"/>
  <c r="D169" i="99" a="1"/>
  <c r="V199" i="99" a="1"/>
  <c r="D116" i="99" a="1"/>
  <c r="W377" i="99" a="1"/>
  <c r="AA377" i="99" a="1"/>
  <c r="V121" i="99" a="1"/>
  <c r="C613" i="92"/>
  <c r="I305" i="99" a="1"/>
  <c r="F246" i="99" a="1"/>
  <c r="P143" i="99" a="1"/>
  <c r="K360" i="99" a="1"/>
  <c r="AS219" i="99" a="1"/>
  <c r="D15" i="99" a="1"/>
  <c r="Z398" i="99" a="1"/>
  <c r="V145" i="99" a="1"/>
  <c r="J244" i="99" a="1"/>
  <c r="W116" i="99"/>
  <c r="D65" i="99" a="1"/>
  <c r="E224" i="99" a="1"/>
  <c r="D118" i="99" a="1"/>
  <c r="V170" i="99" a="1"/>
  <c r="N4" i="99" a="1"/>
  <c r="W122" i="99" a="1"/>
  <c r="D307" i="99" a="1"/>
  <c r="I190" i="99" a="1"/>
  <c r="P5" i="99" a="1"/>
  <c r="V116" i="99" a="1"/>
  <c r="F68" i="99" a="1"/>
  <c r="AI165" i="99" a="1"/>
  <c r="L219" i="99" a="1"/>
  <c r="AB398" i="99" a="1"/>
  <c r="F65" i="99" a="1"/>
  <c r="V69" i="99" a="1"/>
  <c r="K288" i="99" a="1"/>
  <c r="F248" i="99" a="1"/>
  <c r="X69" i="99" a="1"/>
  <c r="I219" i="99" a="1"/>
  <c r="D37" i="99" a="1"/>
  <c r="E67" i="99" a="1"/>
  <c r="N341" i="99" a="1"/>
  <c r="H322" i="99" a="1"/>
  <c r="N190" i="99" a="1"/>
  <c r="J114" i="99" a="1"/>
  <c r="W381" i="99" a="1"/>
  <c r="AB190" i="99" a="1"/>
  <c r="G419" i="99" a="1"/>
  <c r="L190" i="99" a="1"/>
  <c r="P190" i="99" a="1"/>
  <c r="O190" i="99" a="1"/>
  <c r="P219" i="99" a="1"/>
  <c r="Y192" i="99" a="1"/>
  <c r="H219" i="99" a="1"/>
  <c r="D121" i="99" a="1"/>
  <c r="W382" i="99" a="1"/>
  <c r="V65" i="99" a="1"/>
  <c r="I143" i="99" a="1"/>
  <c r="W362" i="99" a="1"/>
  <c r="F94" i="99" a="1"/>
  <c r="G219" i="99" a="1"/>
  <c r="D62" i="99" a="1"/>
  <c r="I271" i="99" a="1"/>
  <c r="AU221" i="99" a="1"/>
  <c r="K377" i="99" a="1"/>
  <c r="AC89" i="99" a="1"/>
  <c r="P305" i="99" a="1"/>
  <c r="Y91" i="99" a="1"/>
  <c r="N377" i="99" a="1"/>
  <c r="AN221" i="99" a="1"/>
  <c r="J37" i="99" a="1"/>
  <c r="AB13" i="99" a="1"/>
  <c r="X62" i="99" a="1"/>
  <c r="F169" i="99" a="1"/>
  <c r="AC143" i="99" a="1"/>
  <c r="U91" i="99" a="1"/>
  <c r="E120" i="99" a="1"/>
  <c r="Z13" i="99" a="1"/>
  <c r="V404" i="99" a="1"/>
  <c r="I165" i="99" a="1"/>
  <c r="X94" i="99" a="1"/>
  <c r="Y89" i="99" a="1"/>
  <c r="V118" i="99" a="1"/>
  <c r="AG165"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C475" i="92"/>
  <c r="B214" i="92"/>
  <c r="C355" i="92"/>
  <c r="B509" i="92"/>
  <c r="B576" i="92"/>
  <c r="C65" i="92"/>
  <c r="B96" i="92"/>
  <c r="C334" i="92"/>
  <c r="B530" i="92"/>
  <c r="C117" i="92"/>
  <c r="C282" i="92"/>
  <c r="B185" i="92"/>
  <c r="B205" i="92"/>
  <c r="B216" i="92"/>
  <c r="C607" i="92"/>
  <c r="B394" i="92"/>
  <c r="B438" i="92"/>
  <c r="B82" i="92"/>
  <c r="C520" i="92"/>
  <c r="B363" i="92"/>
  <c r="C451" i="92"/>
  <c r="C338" i="92"/>
  <c r="B432" i="92"/>
  <c r="B454" i="92"/>
  <c r="C298" i="92"/>
  <c r="C561" i="92"/>
  <c r="B10" i="92"/>
  <c r="B33" i="92"/>
  <c r="H419" i="99" a="1"/>
  <c r="C204" i="92"/>
  <c r="C538" i="92"/>
  <c r="B524" i="92"/>
  <c r="B240" i="92"/>
  <c r="B88" i="92"/>
  <c r="C429" i="92"/>
  <c r="B409" i="92"/>
  <c r="B429" i="92"/>
  <c r="B227" i="92"/>
  <c r="C95" i="92"/>
  <c r="C547" i="92"/>
  <c r="C572" i="92"/>
  <c r="C554" i="92"/>
  <c r="C224" i="92"/>
  <c r="C225" i="92"/>
  <c r="B625" i="92"/>
  <c r="C596" i="92"/>
  <c r="B416" i="92"/>
  <c r="B384" i="92"/>
  <c r="C77" i="92"/>
  <c r="C222" i="92"/>
  <c r="C3" i="92"/>
  <c r="B51" i="92"/>
  <c r="B322" i="92"/>
  <c r="B204" i="92"/>
  <c r="C408" i="92"/>
  <c r="C141" i="92"/>
  <c r="B181" i="92"/>
  <c r="B463" i="92"/>
  <c r="B7" i="92"/>
  <c r="C504" i="92"/>
  <c r="B410" i="92"/>
  <c r="C311" i="92"/>
  <c r="B631" i="92"/>
  <c r="C439" i="92"/>
  <c r="B281" i="92"/>
  <c r="B208" i="92"/>
  <c r="C421" i="92"/>
  <c r="B626" i="92"/>
  <c r="C35" i="92"/>
  <c r="B301" i="92"/>
  <c r="C434" i="92"/>
  <c r="B60" i="92"/>
  <c r="B489" i="92"/>
  <c r="C581" i="92"/>
  <c r="C522" i="92"/>
  <c r="B297" i="92"/>
  <c r="C217" i="92"/>
  <c r="B426" i="92"/>
  <c r="B598" i="92"/>
  <c r="C443" i="92"/>
  <c r="C428" i="92"/>
  <c r="C637" i="92"/>
  <c r="B55" i="92"/>
  <c r="AG35" i="99" a="1"/>
  <c r="B436" i="92"/>
  <c r="C626" i="92"/>
  <c r="C433" i="92"/>
  <c r="C488" i="92"/>
  <c r="B118" i="92"/>
  <c r="B28" i="92"/>
  <c r="C518" i="92"/>
  <c r="B534" i="92"/>
  <c r="B98" i="92"/>
  <c r="C558" i="92"/>
  <c r="B241" i="92"/>
  <c r="B157" i="92"/>
  <c r="C363" i="92"/>
  <c r="B132" i="92"/>
  <c r="C556" i="92"/>
  <c r="C432" i="92"/>
  <c r="B506" i="92"/>
  <c r="C389" i="92"/>
  <c r="C124" i="92"/>
  <c r="C59" i="92"/>
  <c r="B466" i="92"/>
  <c r="C438" i="92"/>
  <c r="B183" i="92"/>
  <c r="C98" i="92"/>
  <c r="C490" i="92"/>
  <c r="B290" i="92"/>
  <c r="B330" i="92"/>
  <c r="C20" i="92"/>
  <c r="B270" i="92"/>
  <c r="B461" i="92"/>
  <c r="B532" i="92"/>
  <c r="C107" i="92"/>
  <c r="B34" i="92"/>
  <c r="B628" i="92"/>
  <c r="C480" i="92"/>
  <c r="B49" i="92"/>
  <c r="B457" i="92"/>
  <c r="C413" i="92"/>
  <c r="C483" i="92"/>
  <c r="C398" i="92"/>
  <c r="C374" i="92"/>
  <c r="B112" i="92"/>
  <c r="B18" i="92"/>
  <c r="C472" i="92"/>
  <c r="B367" i="92"/>
  <c r="B545" i="92"/>
  <c r="C99" i="92"/>
  <c r="C259" i="92"/>
  <c r="C486" i="92"/>
  <c r="C541" i="92"/>
  <c r="C449" i="92"/>
  <c r="B595" i="92"/>
  <c r="C565" i="92"/>
  <c r="C149" i="92"/>
  <c r="C403" i="92"/>
  <c r="B220" i="92"/>
  <c r="C485" i="92"/>
  <c r="B5" i="92"/>
  <c r="B440" i="92"/>
  <c r="B62" i="92"/>
  <c r="B268" i="92"/>
  <c r="C9" i="92"/>
  <c r="C37" i="92"/>
  <c r="B421" i="92"/>
  <c r="C185" i="92"/>
  <c r="C508" i="92"/>
  <c r="C383" i="92"/>
  <c r="B259" i="92"/>
  <c r="B356" i="92"/>
  <c r="B340" i="92"/>
  <c r="C412" i="92"/>
  <c r="C521" i="92"/>
  <c r="B368" i="92"/>
  <c r="B243" i="92"/>
  <c r="B4" i="92"/>
  <c r="C332" i="92"/>
  <c r="C292" i="92"/>
  <c r="B451" i="92"/>
  <c r="B253" i="92"/>
  <c r="C415" i="92"/>
  <c r="C80" i="92"/>
  <c r="C169" i="92"/>
  <c r="B251" i="92"/>
  <c r="B320" i="92"/>
  <c r="B92" i="92"/>
  <c r="B502" i="92"/>
  <c r="C51" i="92"/>
  <c r="B560" i="92"/>
  <c r="C100" i="92"/>
  <c r="B284" i="92"/>
  <c r="B574" i="92"/>
  <c r="C393" i="92"/>
  <c r="B441" i="92"/>
  <c r="B635" i="92"/>
  <c r="B411" i="92"/>
  <c r="B514" i="92"/>
  <c r="B529" i="92"/>
  <c r="C436" i="92"/>
  <c r="C174" i="92"/>
  <c r="C494" i="92"/>
  <c r="C145" i="92"/>
  <c r="B257" i="92"/>
  <c r="C248" i="92"/>
  <c r="C367" i="92"/>
  <c r="B221" i="92"/>
  <c r="B142" i="92"/>
  <c r="C139" i="92"/>
  <c r="B366" i="92"/>
  <c r="B276" i="92"/>
  <c r="C448" i="92"/>
  <c r="B325" i="92"/>
  <c r="C287" i="92"/>
  <c r="B135" i="92"/>
  <c r="C589" i="92"/>
  <c r="C410" i="92"/>
  <c r="B217" i="92"/>
  <c r="B423" i="92"/>
  <c r="B52" i="92"/>
  <c r="C390" i="92"/>
  <c r="B517" i="92"/>
  <c r="C366" i="92"/>
  <c r="B335" i="92"/>
  <c r="B622" i="92"/>
  <c r="B498" i="92"/>
  <c r="C533" i="92"/>
  <c r="C232" i="92"/>
  <c r="B580" i="92"/>
  <c r="C608" i="92"/>
  <c r="B537" i="92"/>
  <c r="C427" i="92"/>
  <c r="B348" i="92"/>
  <c r="B577" i="92"/>
  <c r="B223" i="92"/>
  <c r="C431" i="92"/>
  <c r="B448" i="92"/>
  <c r="B77" i="92"/>
  <c r="B273" i="92"/>
  <c r="C342" i="92"/>
  <c r="B385" i="92"/>
  <c r="C386" i="92"/>
  <c r="B46" i="92"/>
  <c r="C575" i="92"/>
  <c r="B289" i="92"/>
  <c r="C481" i="92"/>
  <c r="C368" i="92"/>
  <c r="C291" i="92"/>
  <c r="B603" i="92"/>
  <c r="C362" i="92"/>
  <c r="C226" i="92"/>
  <c r="B352" i="92"/>
  <c r="B12" i="92"/>
  <c r="P60" i="99" a="1"/>
  <c r="B533" i="92"/>
  <c r="B511" i="92"/>
  <c r="B3" i="92"/>
  <c r="C155" i="92"/>
  <c r="C221" i="92"/>
  <c r="C55" i="92"/>
  <c r="B136" i="92"/>
  <c r="C376" i="92"/>
  <c r="B137" i="92"/>
  <c r="B207" i="92"/>
  <c r="C621" i="92"/>
  <c r="C597" i="92"/>
  <c r="B239" i="92"/>
  <c r="C129" i="92"/>
  <c r="B407" i="92"/>
  <c r="B439" i="92"/>
  <c r="C588" i="92"/>
  <c r="C243" i="92"/>
  <c r="B57" i="92"/>
  <c r="C462" i="92"/>
  <c r="C214" i="92"/>
  <c r="B247" i="92"/>
  <c r="B198" i="92"/>
  <c r="C417" i="92"/>
  <c r="C364" i="92"/>
  <c r="C263" i="92"/>
  <c r="B225" i="92"/>
  <c r="C302" i="92"/>
  <c r="C130" i="92"/>
  <c r="B334" i="92"/>
  <c r="C369" i="92"/>
  <c r="C577" i="92"/>
  <c r="B192" i="92"/>
  <c r="B32" i="92"/>
  <c r="C419" i="92"/>
  <c r="C8" i="92"/>
  <c r="B279" i="92"/>
  <c r="B81" i="92"/>
  <c r="B397" i="92"/>
  <c r="C293" i="92"/>
  <c r="C392" i="92"/>
  <c r="C88" i="92"/>
  <c r="AG114" i="99" a="1"/>
  <c r="C498" i="92"/>
  <c r="B556" i="92"/>
  <c r="B328" i="92"/>
  <c r="C123" i="92"/>
  <c r="B314" i="92"/>
  <c r="C540" i="92"/>
  <c r="B68" i="92"/>
  <c r="B531" i="92"/>
  <c r="C350" i="92"/>
  <c r="B36" i="92"/>
  <c r="B596" i="92"/>
  <c r="C300" i="92"/>
  <c r="B151" i="92"/>
  <c r="C152" i="92"/>
  <c r="C144" i="92"/>
  <c r="C617" i="92"/>
  <c r="C454" i="92"/>
  <c r="B382" i="92"/>
  <c r="B126" i="92"/>
  <c r="C551" i="92"/>
  <c r="B212" i="92"/>
  <c r="B170" i="92"/>
  <c r="C103" i="92"/>
  <c r="B550" i="92"/>
  <c r="C237" i="92"/>
  <c r="B317" i="92"/>
  <c r="C387" i="92"/>
  <c r="C499" i="92"/>
  <c r="C199" i="92"/>
  <c r="O35" i="99" a="1"/>
  <c r="B634" i="92"/>
  <c r="C401" i="92"/>
  <c r="C304" i="92"/>
  <c r="B282" i="92"/>
  <c r="C110" i="92"/>
  <c r="B540" i="92"/>
  <c r="B553" i="92"/>
  <c r="B332" i="92"/>
  <c r="B206" i="92"/>
  <c r="B104" i="92"/>
  <c r="B288" i="92"/>
  <c r="C418" i="92"/>
  <c r="C347" i="92"/>
  <c r="B621" i="92"/>
  <c r="C352" i="92"/>
  <c r="C473" i="92"/>
  <c r="B554" i="92"/>
  <c r="B504" i="92"/>
  <c r="B425" i="92"/>
  <c r="C231" i="92"/>
  <c r="B213" i="92"/>
  <c r="B138" i="92"/>
  <c r="C90" i="92"/>
  <c r="C289" i="92"/>
  <c r="B389" i="92"/>
  <c r="B538" i="92"/>
  <c r="C208" i="92"/>
  <c r="B503" i="92"/>
  <c r="B604" i="92"/>
  <c r="C319" i="92"/>
  <c r="B460" i="92"/>
  <c r="C425" i="92"/>
  <c r="B349" i="92"/>
  <c r="O89" i="99" a="1"/>
  <c r="C280" i="92"/>
  <c r="C24" i="92"/>
  <c r="B561" i="92"/>
  <c r="O143" i="99" a="1"/>
  <c r="B119" i="92"/>
  <c r="B630" i="92"/>
  <c r="C34" i="92"/>
  <c r="C111" i="92"/>
  <c r="C119" i="92"/>
  <c r="B152" i="92"/>
  <c r="B392" i="92"/>
  <c r="C545" i="92"/>
  <c r="B567" i="92"/>
  <c r="B171" i="92"/>
  <c r="B420" i="92"/>
  <c r="C447" i="92"/>
  <c r="C176" i="92"/>
  <c r="B372" i="92"/>
  <c r="B453" i="92"/>
  <c r="B30" i="92"/>
  <c r="C371" i="92"/>
  <c r="B35" i="92"/>
  <c r="C550" i="92"/>
  <c r="B515" i="92"/>
  <c r="C92" i="92"/>
  <c r="B549" i="92"/>
  <c r="C4" i="92"/>
  <c r="C207" i="92"/>
  <c r="B291" i="92"/>
  <c r="C356" i="92"/>
  <c r="B294" i="92"/>
  <c r="B189" i="92"/>
  <c r="B525" i="92"/>
  <c r="B79" i="92"/>
  <c r="C96" i="92"/>
  <c r="C150" i="92"/>
  <c r="B154" i="92"/>
  <c r="B592" i="92"/>
  <c r="B370" i="92"/>
  <c r="C336" i="92"/>
  <c r="B94" i="92"/>
  <c r="B283" i="92"/>
  <c r="B249" i="92"/>
  <c r="C178" i="92"/>
  <c r="C228" i="92"/>
  <c r="B523" i="92"/>
  <c r="C219" i="92"/>
  <c r="B467" i="92"/>
  <c r="B581" i="92"/>
  <c r="C196" i="92"/>
  <c r="C344" i="92"/>
  <c r="B47" i="92"/>
  <c r="C492" i="92"/>
  <c r="C86" i="92"/>
  <c r="B115" i="92"/>
  <c r="C627" i="92"/>
  <c r="B237" i="92"/>
  <c r="B91" i="92"/>
  <c r="C270" i="92"/>
  <c r="C606" i="92"/>
  <c r="B242" i="92"/>
  <c r="B519" i="92"/>
  <c r="B74" i="92"/>
  <c r="C580" i="92"/>
  <c r="B450" i="92"/>
  <c r="C267" i="92"/>
  <c r="B172" i="92"/>
  <c r="B153" i="92"/>
  <c r="C120" i="92"/>
  <c r="C446" i="92"/>
  <c r="B388" i="92"/>
  <c r="B190" i="92"/>
  <c r="C236" i="92"/>
  <c r="B387" i="92"/>
  <c r="C189" i="92"/>
  <c r="C599" i="92"/>
  <c r="C52" i="92"/>
  <c r="C620" i="92"/>
  <c r="C609" i="92"/>
  <c r="B557" i="92"/>
  <c r="C420" i="92"/>
  <c r="B475" i="92"/>
  <c r="C125" i="92"/>
  <c r="B37" i="92"/>
  <c r="B636" i="92"/>
  <c r="B54" i="92"/>
  <c r="B209" i="92"/>
  <c r="C307" i="92"/>
  <c r="C636" i="92"/>
  <c r="B496" i="92"/>
  <c r="B182" i="92"/>
  <c r="C188" i="92"/>
  <c r="C180" i="92"/>
  <c r="C326" i="92"/>
  <c r="B103" i="92"/>
  <c r="C157" i="92"/>
  <c r="C105" i="92"/>
  <c r="C346" i="92"/>
  <c r="C510" i="92"/>
  <c r="B309" i="92"/>
  <c r="B9" i="92"/>
  <c r="B414" i="92"/>
  <c r="P114" i="99" a="1"/>
  <c r="B327" i="92"/>
  <c r="C534" i="92"/>
  <c r="B86" i="92"/>
  <c r="C546" i="92"/>
  <c r="C181" i="92"/>
  <c r="C75" i="92"/>
  <c r="C15" i="92"/>
  <c r="C128" i="92"/>
  <c r="C56" i="92"/>
  <c r="B442" i="92"/>
  <c r="B401" i="92"/>
  <c r="B313" i="92"/>
  <c r="C430" i="92"/>
  <c r="C337" i="92"/>
  <c r="C209" i="92"/>
  <c r="C72" i="92"/>
  <c r="C552" i="92"/>
  <c r="C43" i="92"/>
  <c r="B342" i="92"/>
  <c r="C265" i="92"/>
  <c r="B359" i="92"/>
  <c r="B105" i="92"/>
  <c r="B570" i="92"/>
  <c r="C183" i="92"/>
  <c r="C516" i="92"/>
  <c r="C602" i="92"/>
  <c r="C230" i="92"/>
  <c r="C245" i="92"/>
  <c r="B386" i="92"/>
  <c r="C28" i="92"/>
  <c r="B513" i="92"/>
  <c r="C573" i="92"/>
  <c r="C11" i="92"/>
  <c r="B293" i="92"/>
  <c r="C316" i="92"/>
  <c r="C271" i="92"/>
  <c r="B404" i="92"/>
  <c r="B102" i="92"/>
  <c r="C523" i="92"/>
  <c r="B575" i="92"/>
  <c r="C458" i="92"/>
  <c r="C402" i="92"/>
  <c r="B202" i="92"/>
  <c r="C465" i="92"/>
  <c r="C517" i="92"/>
  <c r="B566" i="92"/>
  <c r="B535" i="92"/>
  <c r="C295" i="92"/>
  <c r="B109" i="92"/>
  <c r="B287" i="92"/>
  <c r="B501" i="92"/>
  <c r="C335" i="92"/>
  <c r="B131" i="92"/>
  <c r="C470" i="92"/>
  <c r="C598" i="92"/>
  <c r="C254" i="92"/>
  <c r="B427" i="92"/>
  <c r="C482" i="92"/>
  <c r="C601" i="92"/>
  <c r="C104" i="92"/>
  <c r="AH35" i="99" a="1"/>
  <c r="B528" i="92"/>
  <c r="B405" i="92"/>
  <c r="C497" i="92"/>
  <c r="C192" i="92"/>
  <c r="C215" i="92"/>
  <c r="C535" i="92"/>
  <c r="C16" i="92"/>
  <c r="B562" i="92"/>
  <c r="B260" i="92"/>
  <c r="C308" i="92"/>
  <c r="C281" i="92"/>
  <c r="B230" i="92"/>
  <c r="B462" i="92"/>
  <c r="B491" i="92"/>
  <c r="C6" i="92"/>
  <c r="C227" i="92"/>
  <c r="C630" i="92"/>
  <c r="C285" i="92"/>
  <c r="C182" i="92"/>
  <c r="C506" i="92"/>
  <c r="C23" i="92"/>
  <c r="B108" i="92"/>
  <c r="B508" i="92"/>
  <c r="B155" i="92"/>
  <c r="B224" i="92"/>
  <c r="C146" i="92"/>
  <c r="C83" i="92"/>
  <c r="B191" i="92"/>
  <c r="B539" i="92"/>
  <c r="B264" i="92"/>
  <c r="C564" i="92"/>
  <c r="B445" i="92"/>
  <c r="C526" i="92"/>
  <c r="B123" i="92"/>
  <c r="C570" i="92"/>
  <c r="B140" i="92"/>
  <c r="B572" i="92"/>
  <c r="C85" i="92"/>
  <c r="B632" i="92"/>
  <c r="C563" i="92"/>
  <c r="B464" i="92"/>
  <c r="C459" i="92"/>
  <c r="AH114" i="99" a="1"/>
  <c r="B565" i="92"/>
  <c r="B303" i="92"/>
  <c r="C388" i="92"/>
  <c r="B591" i="92"/>
  <c r="C250" i="92"/>
  <c r="C195" i="92"/>
  <c r="B548" i="92"/>
  <c r="C61" i="92"/>
  <c r="B255" i="92"/>
  <c r="B559" i="92"/>
  <c r="C142" i="92"/>
  <c r="B305" i="92"/>
  <c r="C27" i="92"/>
  <c r="B339" i="92"/>
  <c r="B490" i="92"/>
  <c r="B286" i="92"/>
  <c r="C453" i="92"/>
  <c r="C122" i="92"/>
  <c r="C543" i="92"/>
  <c r="AG13" i="99" a="1"/>
  <c r="C21" i="92"/>
  <c r="B265" i="92"/>
  <c r="B97" i="92"/>
  <c r="C48" i="92"/>
  <c r="B493" i="92"/>
  <c r="B520" i="92"/>
  <c r="B269" i="92"/>
  <c r="B353" i="92"/>
  <c r="AH89" i="99" a="1"/>
  <c r="C198" i="92"/>
  <c r="C233" i="92"/>
  <c r="B210" i="92"/>
  <c r="B483" i="92"/>
  <c r="C193" i="92"/>
  <c r="C118" i="92"/>
  <c r="C406" i="92"/>
  <c r="B319" i="92"/>
  <c r="B145" i="92"/>
  <c r="C87" i="92"/>
  <c r="B482" i="92"/>
  <c r="C286" i="92"/>
  <c r="C323" i="92"/>
  <c r="B336" i="92"/>
  <c r="B144" i="92"/>
  <c r="C244" i="92"/>
  <c r="C379" i="92"/>
  <c r="C397" i="92"/>
  <c r="B362" i="92"/>
  <c r="C444" i="92"/>
  <c r="C288" i="92"/>
  <c r="C154" i="92"/>
  <c r="C45" i="92"/>
  <c r="C26" i="92"/>
  <c r="B141" i="92"/>
  <c r="C297" i="92"/>
  <c r="B93" i="92"/>
  <c r="C329" i="92"/>
  <c r="C262" i="92"/>
  <c r="B373" i="92"/>
  <c r="B321" i="92"/>
  <c r="B175" i="92"/>
  <c r="B169" i="92"/>
  <c r="B470" i="92"/>
  <c r="B63" i="92"/>
  <c r="C74" i="92"/>
  <c r="B354" i="92"/>
  <c r="B11" i="92"/>
  <c r="B412" i="92"/>
  <c r="C339" i="92"/>
  <c r="B378" i="92"/>
  <c r="B67" i="92"/>
  <c r="C312" i="92"/>
  <c r="C14" i="92"/>
  <c r="B201" i="92"/>
  <c r="C509" i="92"/>
  <c r="I419" i="99" a="1"/>
  <c r="B527" i="92"/>
  <c r="C186" i="92"/>
  <c r="C423" i="92"/>
  <c r="C424" i="92"/>
  <c r="C592" i="92"/>
  <c r="B351" i="92"/>
  <c r="B48" i="92"/>
  <c r="C507" i="92"/>
  <c r="C255" i="92"/>
  <c r="B24" i="92"/>
  <c r="B399" i="92"/>
  <c r="C553" i="92"/>
  <c r="C140" i="92"/>
  <c r="B6" i="92"/>
  <c r="B357" i="92"/>
  <c r="B173" i="92"/>
  <c r="C476" i="92"/>
  <c r="C113" i="92"/>
  <c r="B308" i="92"/>
  <c r="B516" i="92"/>
  <c r="C466" i="92"/>
  <c r="B219" i="92"/>
  <c r="B197" i="92"/>
  <c r="B331" i="92"/>
  <c r="C349" i="92"/>
  <c r="C527" i="92"/>
  <c r="C136" i="92"/>
  <c r="C106" i="92"/>
  <c r="C330" i="92"/>
  <c r="C200" i="92"/>
  <c r="C530" i="92"/>
  <c r="C216" i="92"/>
  <c r="B492" i="92"/>
  <c r="C445" i="92"/>
  <c r="C203" i="92"/>
  <c r="C172" i="92"/>
  <c r="C301" i="92"/>
  <c r="C487" i="92"/>
  <c r="C503" i="92"/>
  <c r="B56" i="92"/>
  <c r="B589" i="92"/>
  <c r="B479" i="92"/>
  <c r="C515" i="92"/>
  <c r="B518" i="92"/>
  <c r="C377" i="92"/>
  <c r="B304" i="92"/>
  <c r="C414" i="92"/>
  <c r="C7" i="92"/>
  <c r="B597" i="92"/>
  <c r="B83" i="92"/>
  <c r="C30" i="92"/>
  <c r="B76" i="92"/>
  <c r="C29" i="92"/>
  <c r="C435" i="92"/>
  <c r="C205" i="92"/>
  <c r="B147" i="92"/>
  <c r="C109" i="92"/>
  <c r="C353" i="92"/>
  <c r="C489" i="92"/>
  <c r="B629" i="92"/>
  <c r="B573" i="92"/>
  <c r="B266" i="92"/>
  <c r="B129" i="92"/>
  <c r="C623" i="92"/>
  <c r="B476" i="92"/>
  <c r="B23" i="92"/>
  <c r="B316" i="92"/>
  <c r="C212" i="92"/>
  <c r="B246" i="92"/>
  <c r="B419" i="92"/>
  <c r="C241" i="92"/>
  <c r="C71" i="92"/>
  <c r="C567" i="92"/>
  <c r="B22" i="92"/>
  <c r="C619" i="92"/>
  <c r="O60" i="99" a="1"/>
  <c r="B361" i="92"/>
  <c r="B617" i="92"/>
  <c r="B25" i="92"/>
  <c r="C239" i="92"/>
  <c r="C194" i="92"/>
  <c r="C562" i="92"/>
  <c r="C53" i="92"/>
  <c r="B590" i="92"/>
  <c r="C320" i="92"/>
  <c r="C373" i="92"/>
  <c r="C79" i="92"/>
  <c r="C407" i="92"/>
  <c r="B16" i="92"/>
  <c r="C138" i="92"/>
  <c r="B391" i="92"/>
  <c r="B526" i="92"/>
  <c r="B377" i="92"/>
  <c r="C132" i="92"/>
  <c r="B100" i="92"/>
  <c r="B61" i="92"/>
  <c r="B80" i="92"/>
  <c r="B66" i="92"/>
  <c r="B113" i="92"/>
  <c r="B459" i="92"/>
  <c r="B134" i="92"/>
  <c r="C455" i="92"/>
  <c r="C173" i="92"/>
  <c r="C629" i="92"/>
  <c r="B285" i="92"/>
  <c r="B424" i="92"/>
  <c r="B607" i="92"/>
  <c r="B522" i="92"/>
  <c r="C264" i="92"/>
  <c r="B547" i="92"/>
  <c r="C258" i="92"/>
  <c r="B469" i="92"/>
  <c r="B149" i="92"/>
  <c r="B497" i="92"/>
  <c r="C218" i="92"/>
  <c r="C253" i="92"/>
  <c r="B431" i="92"/>
  <c r="C348" i="92"/>
  <c r="C22" i="92"/>
  <c r="B143" i="92"/>
  <c r="C134" i="92"/>
  <c r="B563" i="92"/>
  <c r="C452" i="92"/>
  <c r="C325" i="92"/>
  <c r="C54" i="92"/>
  <c r="B226" i="92"/>
  <c r="C81" i="92"/>
  <c r="C357" i="92"/>
  <c r="B446" i="92"/>
  <c r="C456" i="92"/>
  <c r="C32" i="92"/>
  <c r="C385" i="92"/>
  <c r="C468" i="92"/>
  <c r="C18" i="92"/>
  <c r="B544" i="92"/>
  <c r="C404" i="92"/>
  <c r="B215" i="92"/>
  <c r="B65" i="92"/>
  <c r="C604" i="92"/>
  <c r="B298" i="92"/>
  <c r="C94" i="92"/>
  <c r="B29" i="92"/>
  <c r="B78" i="92"/>
  <c r="C131" i="92"/>
  <c r="C571" i="92"/>
  <c r="C274" i="92"/>
  <c r="B593" i="92"/>
  <c r="B310" i="92"/>
  <c r="C273" i="92"/>
  <c r="B95" i="92"/>
  <c r="B473" i="92"/>
  <c r="C67" i="92"/>
  <c r="B233" i="92"/>
  <c r="C25" i="92"/>
  <c r="B374" i="92"/>
  <c r="C549" i="92"/>
  <c r="C343" i="92"/>
  <c r="B122" i="92"/>
  <c r="B244" i="92"/>
  <c r="C269" i="92"/>
  <c r="B250" i="92"/>
  <c r="C340" i="92"/>
  <c r="C220" i="92"/>
  <c r="C310" i="92"/>
  <c r="C478" i="92"/>
  <c r="C396" i="92"/>
  <c r="C469" i="92"/>
  <c r="C223" i="92"/>
  <c r="C426" i="92"/>
  <c r="C252" i="92"/>
  <c r="B280" i="92"/>
  <c r="C47" i="92"/>
  <c r="C591" i="92"/>
  <c r="B369" i="92"/>
  <c r="C108" i="92"/>
  <c r="B75" i="92"/>
  <c r="C91" i="92"/>
  <c r="B245" i="92"/>
  <c r="C49" i="92"/>
  <c r="C634" i="92"/>
  <c r="C294" i="92"/>
  <c r="B465" i="92"/>
  <c r="B258" i="92"/>
  <c r="C283" i="92"/>
  <c r="B70" i="92"/>
  <c r="B111" i="92"/>
  <c r="C116" i="92"/>
  <c r="B292" i="92"/>
  <c r="B601" i="92"/>
  <c r="C84" i="92"/>
  <c r="B150" i="92"/>
  <c r="C147" i="92"/>
  <c r="B85" i="92"/>
  <c r="B114" i="92"/>
  <c r="B337" i="92"/>
  <c r="B594" i="92"/>
  <c r="C359" i="92"/>
  <c r="B130" i="92"/>
  <c r="C399" i="92"/>
  <c r="C528" i="92"/>
  <c r="B558" i="92"/>
  <c r="B341" i="92"/>
  <c r="C211" i="92"/>
  <c r="C354" i="92"/>
  <c r="B261" i="92"/>
  <c r="C409" i="92"/>
  <c r="N13" i="99" a="1"/>
  <c r="O13" i="99" a="1"/>
  <c r="B146" i="92"/>
  <c r="B552" i="92"/>
  <c r="B87" i="92"/>
  <c r="B512" i="92"/>
  <c r="C548" i="92"/>
  <c r="B229" i="92"/>
  <c r="C450" i="92"/>
  <c r="B295" i="92"/>
  <c r="C555" i="92"/>
  <c r="C137" i="92"/>
  <c r="B196" i="92"/>
  <c r="C495" i="92"/>
  <c r="C594" i="92"/>
  <c r="B177" i="92"/>
  <c r="B541" i="92"/>
  <c r="C102" i="92"/>
  <c r="C631" i="92"/>
  <c r="B302" i="92"/>
  <c r="B543" i="92"/>
  <c r="C622" i="92"/>
  <c r="C440" i="92"/>
  <c r="C246" i="92"/>
  <c r="B333" i="92"/>
  <c r="B128" i="92"/>
  <c r="C276" i="92"/>
  <c r="B398" i="92"/>
  <c r="C493" i="92"/>
  <c r="B324" i="92"/>
  <c r="C529" i="92"/>
  <c r="C275" i="92"/>
  <c r="C93" i="92"/>
  <c r="B200" i="92"/>
  <c r="B193" i="92"/>
  <c r="C378" i="92"/>
  <c r="C314" i="92"/>
  <c r="B222" i="92"/>
  <c r="C202" i="92"/>
  <c r="B568" i="92"/>
  <c r="C249" i="92"/>
  <c r="AG89" i="99" a="1"/>
  <c r="B627" i="92"/>
  <c r="C156" i="92"/>
  <c r="B360" i="92"/>
  <c r="C394" i="92"/>
  <c r="B402" i="92"/>
  <c r="C477" i="92"/>
  <c r="B347" i="92"/>
  <c r="C375" i="92"/>
  <c r="B267" i="92"/>
  <c r="C68" i="92"/>
  <c r="B329" i="92"/>
  <c r="B477" i="92"/>
  <c r="B315" i="92"/>
  <c r="C539" i="92"/>
  <c r="C5" i="92"/>
  <c r="B452" i="92"/>
  <c r="C64" i="92"/>
  <c r="C467" i="92"/>
  <c r="AF13" i="99" a="1"/>
  <c r="C405" i="92"/>
  <c r="B486" i="92"/>
  <c r="C321" i="92"/>
  <c r="B444" i="92"/>
  <c r="C576" i="92"/>
  <c r="B488" i="92"/>
  <c r="C240" i="92"/>
  <c r="C73" i="92"/>
  <c r="C471" i="92"/>
  <c r="C126" i="92"/>
  <c r="B472" i="92"/>
  <c r="B234" i="92"/>
  <c r="C190" i="92"/>
  <c r="B199" i="92"/>
  <c r="B546" i="92"/>
  <c r="C151" i="92"/>
  <c r="B346" i="92"/>
  <c r="C143" i="92"/>
  <c r="B481" i="92"/>
  <c r="B168" i="92"/>
  <c r="B605" i="92"/>
  <c r="B21" i="92"/>
  <c r="B300" i="92"/>
  <c r="B619" i="92"/>
  <c r="C384" i="92"/>
  <c r="C624" i="92"/>
  <c r="B588" i="92"/>
  <c r="B89" i="92"/>
  <c r="B602" i="92"/>
  <c r="C593" i="92"/>
  <c r="B187" i="92"/>
  <c r="C290" i="92"/>
  <c r="B415" i="92"/>
  <c r="B383" i="92"/>
  <c r="B417" i="92"/>
  <c r="B455" i="92"/>
  <c r="C395" i="92"/>
  <c r="C411" i="92"/>
  <c r="B380" i="92"/>
  <c r="C531" i="92"/>
  <c r="B117" i="92"/>
  <c r="C177" i="92"/>
  <c r="C365" i="92"/>
  <c r="B127" i="92"/>
  <c r="B271" i="92"/>
  <c r="C153" i="92"/>
  <c r="C519" i="92"/>
  <c r="B148" i="92"/>
  <c r="B211" i="92"/>
  <c r="B505" i="92"/>
  <c r="C382" i="92"/>
  <c r="C242" i="92"/>
  <c r="C313" i="92"/>
  <c r="B274" i="92"/>
  <c r="C579" i="92"/>
  <c r="B139" i="92"/>
  <c r="B228" i="92"/>
  <c r="B263" i="92"/>
  <c r="C327" i="92"/>
  <c r="B637" i="92"/>
  <c r="B478" i="92"/>
  <c r="C422" i="92"/>
  <c r="C101" i="92"/>
  <c r="C590" i="92"/>
  <c r="C12" i="92"/>
  <c r="B15" i="92"/>
  <c r="O114" i="99" a="1"/>
  <c r="C251" i="92"/>
  <c r="B428" i="92"/>
  <c r="B53" i="92"/>
  <c r="C175" i="92"/>
  <c r="C187" i="92"/>
  <c r="B248" i="92"/>
  <c r="B27" i="92"/>
  <c r="B186" i="92"/>
  <c r="C491" i="92"/>
  <c r="C322" i="92"/>
  <c r="B73" i="92"/>
  <c r="B203" i="92"/>
  <c r="B443" i="92"/>
  <c r="B555" i="92"/>
  <c r="C257" i="92"/>
  <c r="B184" i="92"/>
  <c r="B456" i="92"/>
  <c r="C544" i="92"/>
  <c r="B422" i="92"/>
  <c r="C284" i="92"/>
  <c r="C333" i="92"/>
  <c r="B569" i="92"/>
  <c r="C505" i="92"/>
  <c r="B494" i="92"/>
  <c r="C628" i="92"/>
  <c r="B458" i="92"/>
  <c r="B235" i="92"/>
  <c r="C184" i="92"/>
  <c r="C437" i="92"/>
  <c r="C50" i="92"/>
  <c r="C463" i="92"/>
  <c r="C89" i="92"/>
  <c r="C97" i="92"/>
  <c r="B84" i="92"/>
  <c r="C464" i="92"/>
  <c r="B564" i="92"/>
  <c r="C633" i="92"/>
  <c r="B395" i="92"/>
  <c r="C112" i="92"/>
  <c r="B507" i="92"/>
  <c r="B449" i="92"/>
  <c r="C595" i="92"/>
  <c r="C171" i="92"/>
  <c r="B262" i="92"/>
  <c r="B487" i="92"/>
  <c r="C512" i="92"/>
  <c r="C305" i="92"/>
  <c r="B343" i="92"/>
  <c r="B236" i="92"/>
  <c r="C501" i="92"/>
  <c r="B307" i="92"/>
  <c r="B609" i="92"/>
  <c r="C484" i="92"/>
  <c r="C60" i="92"/>
  <c r="B124" i="92"/>
  <c r="B256" i="92"/>
  <c r="C331" i="92"/>
  <c r="B499" i="92"/>
  <c r="B471" i="92"/>
  <c r="C557" i="92"/>
  <c r="C266" i="92"/>
  <c r="B474" i="92"/>
  <c r="C416" i="92"/>
  <c r="B344" i="92"/>
  <c r="C238" i="92"/>
  <c r="B125" i="92"/>
  <c r="B188" i="92"/>
  <c r="C537" i="92"/>
  <c r="B396" i="92"/>
  <c r="C625" i="92"/>
  <c r="B90" i="92"/>
  <c r="B338" i="92"/>
  <c r="B194" i="92"/>
  <c r="B435" i="92"/>
  <c r="B326" i="92"/>
  <c r="C502" i="92"/>
  <c r="B618" i="92"/>
  <c r="B551" i="92"/>
  <c r="C33" i="92"/>
  <c r="B571" i="92"/>
  <c r="B393" i="92"/>
  <c r="B106" i="92"/>
  <c r="C58" i="92"/>
  <c r="B218" i="92"/>
  <c r="B599" i="92"/>
  <c r="C603" i="92"/>
  <c r="C513" i="92"/>
  <c r="B69" i="92"/>
  <c r="C474" i="92"/>
  <c r="C36" i="92"/>
  <c r="C568" i="92"/>
  <c r="B238" i="92"/>
  <c r="B121" i="92"/>
  <c r="C69" i="92"/>
  <c r="B468" i="92"/>
  <c r="C605" i="92"/>
  <c r="B179" i="92"/>
  <c r="B408" i="92"/>
  <c r="B345" i="92"/>
  <c r="C461" i="92"/>
  <c r="B167" i="92"/>
  <c r="B323" i="92"/>
  <c r="N143" i="99" a="1"/>
  <c r="B375" i="92"/>
  <c r="B418" i="92"/>
  <c r="B434" i="92"/>
  <c r="C380" i="92"/>
  <c r="B178" i="92"/>
  <c r="B608" i="92"/>
  <c r="B44" i="92"/>
  <c r="C345" i="92"/>
  <c r="C317" i="92"/>
  <c r="C279" i="92"/>
  <c r="B232" i="92"/>
  <c r="B299" i="92"/>
  <c r="B99" i="92"/>
  <c r="C524" i="92"/>
  <c r="C127" i="92"/>
  <c r="C148" i="92"/>
  <c r="B500" i="92"/>
  <c r="B20" i="92"/>
  <c r="AH60" i="99" a="1"/>
  <c r="B45" i="92"/>
  <c r="C70" i="92"/>
  <c r="C256" i="92"/>
  <c r="C351" i="92"/>
  <c r="B116" i="92"/>
  <c r="B272" i="92"/>
  <c r="B59" i="92"/>
  <c r="C229" i="92"/>
  <c r="B623" i="92"/>
  <c r="C76" i="92"/>
  <c r="C78" i="92"/>
  <c r="B364" i="92"/>
  <c r="B376" i="92"/>
  <c r="C44" i="92"/>
  <c r="B101" i="92"/>
  <c r="C296" i="92"/>
  <c r="B358" i="92"/>
  <c r="C234" i="92"/>
  <c r="C315" i="92"/>
  <c r="C197" i="92"/>
  <c r="B110" i="92"/>
  <c r="C600" i="92"/>
  <c r="B521" i="92"/>
  <c r="C179" i="92"/>
  <c r="B606" i="92"/>
  <c r="C66" i="92"/>
  <c r="C514" i="92"/>
  <c r="B252" i="92"/>
  <c r="B406" i="92"/>
  <c r="B371" i="92"/>
  <c r="C525" i="92"/>
  <c r="AG60" i="99" a="1"/>
  <c r="B633" i="92"/>
  <c r="C115" i="92"/>
  <c r="C360" i="92"/>
  <c r="B355" i="92"/>
  <c r="C370" i="92"/>
  <c r="C618" i="92"/>
  <c r="B447" i="92"/>
  <c r="C361" i="92"/>
  <c r="C46" i="92"/>
  <c r="C121" i="92"/>
  <c r="B176" i="92"/>
  <c r="C381" i="92"/>
  <c r="B14" i="92"/>
  <c r="C306" i="92"/>
  <c r="C213" i="92"/>
  <c r="B542" i="92"/>
  <c r="B318" i="92"/>
  <c r="B312" i="92"/>
  <c r="P35" i="99" a="1"/>
  <c r="C574" i="92"/>
  <c r="C201" i="92"/>
  <c r="C114" i="92"/>
  <c r="B484" i="92"/>
  <c r="C441" i="92"/>
  <c r="C460" i="92"/>
  <c r="C442" i="92"/>
  <c r="C457" i="92"/>
  <c r="C536" i="92"/>
  <c r="B480" i="92"/>
  <c r="B433" i="92"/>
  <c r="C511" i="92"/>
  <c r="B587" i="92"/>
  <c r="B19" i="92"/>
  <c r="C309" i="92"/>
  <c r="C268" i="92"/>
  <c r="B71" i="92"/>
  <c r="B107" i="92"/>
  <c r="C559" i="92"/>
  <c r="B174" i="92"/>
  <c r="B495" i="92"/>
  <c r="B180" i="92"/>
  <c r="C170" i="92"/>
  <c r="C10" i="92"/>
  <c r="B120" i="92"/>
  <c r="B64" i="92"/>
  <c r="C341" i="92"/>
  <c r="B306" i="92"/>
  <c r="C57" i="92"/>
  <c r="C191" i="92"/>
  <c r="C324" i="92"/>
  <c r="B578" i="92"/>
  <c r="B620" i="92"/>
  <c r="C247" i="92"/>
  <c r="B579" i="92"/>
  <c r="C358" i="92"/>
  <c r="C328" i="92"/>
  <c r="C206" i="92"/>
  <c r="B437" i="92"/>
  <c r="C318" i="92"/>
  <c r="B296" i="92"/>
  <c r="B624" i="92"/>
  <c r="C566" i="92"/>
  <c r="B231" i="92"/>
  <c r="C479" i="92"/>
  <c r="B379" i="92"/>
  <c r="C532" i="92"/>
  <c r="C210" i="92"/>
  <c r="C299" i="92"/>
  <c r="C542" i="92"/>
  <c r="C260" i="92"/>
  <c r="C587" i="92"/>
  <c r="C635" i="92"/>
  <c r="C496" i="92"/>
  <c r="C500" i="92"/>
  <c r="B381" i="92"/>
  <c r="C82" i="92"/>
  <c r="C62" i="92"/>
  <c r="C261" i="92"/>
  <c r="B278" i="92"/>
  <c r="C235" i="92"/>
  <c r="B26" i="92"/>
  <c r="C578" i="92"/>
  <c r="B403" i="92"/>
  <c r="B133" i="92"/>
  <c r="B195" i="92"/>
  <c r="B390" i="92"/>
  <c r="C560" i="92"/>
  <c r="C19" i="92"/>
  <c r="B400" i="92"/>
  <c r="C133" i="92"/>
  <c r="C632" i="92"/>
  <c r="C63" i="92"/>
  <c r="P89" i="99" a="1"/>
  <c r="B430" i="92"/>
  <c r="B311" i="92"/>
  <c r="B350" i="92"/>
  <c r="C278" i="92"/>
  <c r="C167" i="92"/>
  <c r="C303" i="92"/>
  <c r="C135" i="92"/>
  <c r="C372" i="92"/>
  <c r="C569" i="92"/>
  <c r="C168" i="92"/>
  <c r="B275" i="92"/>
  <c r="B58" i="92"/>
  <c r="B413" i="92"/>
  <c r="B485" i="92"/>
  <c r="C400" i="92"/>
  <c r="C391" i="92"/>
  <c r="B43" i="92"/>
  <c r="B156" i="92"/>
  <c r="C272" i="92"/>
  <c r="B365" i="92"/>
  <c r="B536" i="92"/>
  <c r="B8" i="92"/>
  <c r="B254" i="92"/>
  <c r="B510" i="92"/>
  <c r="B50" i="92"/>
  <c r="B72" i="92"/>
  <c r="B600" i="92"/>
  <c r="P89" i="99" l="1"/>
  <c r="P35" i="99"/>
  <c r="AG60" i="99"/>
  <c r="AH60" i="99"/>
  <c r="N143" i="99"/>
  <c r="O114" i="99"/>
  <c r="AF13" i="99"/>
  <c r="AG89" i="99"/>
  <c r="O13" i="99"/>
  <c r="N13" i="99"/>
  <c r="O60" i="99"/>
  <c r="I419" i="99"/>
  <c r="AH89" i="99"/>
  <c r="AG13" i="99"/>
  <c r="AH114" i="99"/>
  <c r="AH35" i="99"/>
  <c r="P114" i="99"/>
  <c r="O143" i="99"/>
  <c r="O89" i="99"/>
  <c r="O35" i="99"/>
  <c r="AG114" i="99"/>
  <c r="P60" i="99"/>
  <c r="AG35" i="99"/>
  <c r="H419" i="99"/>
  <c r="W2" i="57"/>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C1127" i="92"/>
  <c r="C1135" i="92"/>
  <c r="B868" i="92"/>
  <c r="C1096" i="92"/>
  <c r="B1131" i="92"/>
  <c r="B1024" i="92"/>
  <c r="B1217" i="92"/>
  <c r="C1144" i="92"/>
  <c r="C684" i="92"/>
  <c r="C805" i="92"/>
  <c r="C932" i="92"/>
  <c r="B713" i="92"/>
  <c r="B770" i="92"/>
  <c r="B683" i="92"/>
  <c r="B1003" i="92"/>
  <c r="C950" i="92"/>
  <c r="C885" i="92"/>
  <c r="C695" i="92"/>
  <c r="C852" i="92"/>
  <c r="C1090" i="92"/>
  <c r="B874" i="92"/>
  <c r="B1028" i="92"/>
  <c r="C726" i="92"/>
  <c r="B1029" i="92"/>
  <c r="B1063" i="92"/>
  <c r="B1123" i="92"/>
  <c r="C1051" i="92"/>
  <c r="C1194" i="92"/>
  <c r="B774" i="92"/>
  <c r="C874" i="92"/>
  <c r="C1037" i="92"/>
  <c r="B913" i="92"/>
  <c r="C973" i="92"/>
  <c r="C1182" i="92"/>
  <c r="B859" i="92"/>
  <c r="B944" i="92"/>
  <c r="C691" i="92"/>
  <c r="C720" i="92"/>
  <c r="B923" i="92"/>
  <c r="B872" i="92"/>
  <c r="B1073" i="92"/>
  <c r="B1174" i="92"/>
  <c r="C640" i="92"/>
  <c r="C970" i="92"/>
  <c r="C965" i="92"/>
  <c r="C922" i="92"/>
  <c r="B1043" i="92"/>
  <c r="B1176" i="92"/>
  <c r="C989" i="92"/>
  <c r="C1027" i="92"/>
  <c r="C863" i="92"/>
  <c r="C900" i="92"/>
  <c r="B716" i="92"/>
  <c r="C1192" i="92"/>
  <c r="C1174" i="92"/>
  <c r="C830" i="92"/>
  <c r="B1035" i="92"/>
  <c r="B1014" i="92"/>
  <c r="B820" i="92"/>
  <c r="C1195" i="92"/>
  <c r="C689" i="92"/>
  <c r="B897" i="92"/>
  <c r="B1175" i="92"/>
  <c r="B972" i="92"/>
  <c r="B739" i="92"/>
  <c r="C687" i="92"/>
  <c r="B694" i="92"/>
  <c r="C829" i="92"/>
  <c r="C772" i="92"/>
  <c r="C888" i="92"/>
  <c r="C736" i="92"/>
  <c r="B891" i="92"/>
  <c r="C653" i="92"/>
  <c r="C1115" i="92"/>
  <c r="C1165" i="92"/>
  <c r="B806" i="92"/>
  <c r="C1207" i="92"/>
  <c r="B1111" i="92"/>
  <c r="B901" i="92"/>
  <c r="C757" i="92"/>
  <c r="B776" i="92"/>
  <c r="B981" i="92"/>
  <c r="C1020" i="92"/>
  <c r="B648" i="92"/>
  <c r="B720" i="92"/>
  <c r="B1049" i="92"/>
  <c r="B976" i="92"/>
  <c r="C844" i="92"/>
  <c r="C1118" i="92"/>
  <c r="B1114" i="92"/>
  <c r="C987" i="92"/>
  <c r="B707" i="92"/>
  <c r="C1120" i="92"/>
  <c r="C1003" i="92"/>
  <c r="B814" i="92"/>
  <c r="C708" i="92"/>
  <c r="C1162" i="92"/>
  <c r="B849" i="92"/>
  <c r="C1106" i="92"/>
  <c r="C984" i="92"/>
  <c r="C711" i="92"/>
  <c r="C1011" i="92"/>
  <c r="B1065" i="92"/>
  <c r="B686" i="92"/>
  <c r="C1183" i="92"/>
  <c r="B1026" i="92"/>
  <c r="B1154" i="92"/>
  <c r="B1122" i="92"/>
  <c r="B741" i="92"/>
  <c r="C1177" i="92"/>
  <c r="C960" i="92"/>
  <c r="C672" i="92"/>
  <c r="C887" i="92"/>
  <c r="C993" i="92"/>
  <c r="C864" i="92"/>
  <c r="C1131" i="92"/>
  <c r="B1159" i="92"/>
  <c r="B1016" i="92"/>
  <c r="B1031" i="92"/>
  <c r="C1128" i="92"/>
  <c r="C1029" i="92"/>
  <c r="C792" i="92"/>
  <c r="B1078" i="92"/>
  <c r="B682" i="92"/>
  <c r="B819" i="92"/>
  <c r="B775" i="92"/>
  <c r="C1161" i="92"/>
  <c r="C751" i="92"/>
  <c r="C1053" i="92"/>
  <c r="B902" i="92"/>
  <c r="C836" i="92"/>
  <c r="C835" i="92"/>
  <c r="B802" i="92"/>
  <c r="B1149" i="92"/>
  <c r="C1158" i="92"/>
  <c r="B837" i="92"/>
  <c r="B751" i="92"/>
  <c r="C850" i="92"/>
  <c r="C1036" i="92"/>
  <c r="C737" i="92"/>
  <c r="C1154" i="92"/>
  <c r="B894" i="92"/>
  <c r="C1095" i="92"/>
  <c r="C669" i="92"/>
  <c r="B1177" i="92"/>
  <c r="C1042" i="92"/>
  <c r="C1210" i="92"/>
  <c r="C686" i="92"/>
  <c r="C1069" i="92"/>
  <c r="B1060" i="92"/>
  <c r="C1111" i="92"/>
  <c r="B854" i="92"/>
  <c r="B1198" i="92"/>
  <c r="C869" i="92"/>
  <c r="C914" i="92"/>
  <c r="B813" i="92"/>
  <c r="C1213" i="92"/>
  <c r="B1053" i="92"/>
  <c r="B825" i="92"/>
  <c r="B1116" i="92"/>
  <c r="B674" i="92"/>
  <c r="C789" i="92"/>
  <c r="B993" i="92"/>
  <c r="B1007" i="92"/>
  <c r="C1214" i="92"/>
  <c r="C738" i="92"/>
  <c r="C1139" i="92"/>
  <c r="C802" i="92"/>
  <c r="B1021" i="92"/>
  <c r="C692" i="92"/>
  <c r="B918" i="92"/>
  <c r="B915" i="92"/>
  <c r="C1187" i="92"/>
  <c r="C646" i="92"/>
  <c r="C1164" i="92"/>
  <c r="B1197" i="92"/>
  <c r="B927" i="92"/>
  <c r="C917" i="92"/>
  <c r="B928" i="92"/>
  <c r="C978" i="92"/>
  <c r="B876" i="92"/>
  <c r="C746" i="92"/>
  <c r="B797" i="92"/>
  <c r="C931" i="92"/>
  <c r="C949" i="92"/>
  <c r="C807" i="92"/>
  <c r="C1155" i="92"/>
  <c r="C896" i="92"/>
  <c r="C645" i="92"/>
  <c r="B1101" i="92"/>
  <c r="C795" i="92"/>
  <c r="B1055" i="92"/>
  <c r="C847" i="92"/>
  <c r="C945" i="92"/>
  <c r="C811" i="92"/>
  <c r="B769" i="92"/>
  <c r="C663" i="92"/>
  <c r="B1124" i="92"/>
  <c r="B1100" i="92"/>
  <c r="B858" i="92"/>
  <c r="C841" i="92"/>
  <c r="B1051" i="92"/>
  <c r="B1194" i="92"/>
  <c r="C1098" i="92"/>
  <c r="B714" i="92"/>
  <c r="B980" i="92"/>
  <c r="C1010" i="92"/>
  <c r="C828" i="92"/>
  <c r="B1204" i="92"/>
  <c r="B929" i="92"/>
  <c r="B812" i="92"/>
  <c r="B878" i="92"/>
  <c r="C1078" i="92"/>
  <c r="B1047" i="92"/>
  <c r="B728" i="92"/>
  <c r="C765" i="92"/>
  <c r="C1132" i="92"/>
  <c r="C837" i="92"/>
  <c r="C688" i="92"/>
  <c r="B760" i="92"/>
  <c r="C678" i="92"/>
  <c r="C1151" i="92"/>
  <c r="B1192" i="92"/>
  <c r="C915" i="92"/>
  <c r="B989" i="92"/>
  <c r="C1013" i="92"/>
  <c r="C998" i="92"/>
  <c r="B1113" i="92"/>
  <c r="C979" i="92"/>
  <c r="C725" i="92"/>
  <c r="B1171" i="92"/>
  <c r="B974" i="92"/>
  <c r="B1126" i="92"/>
  <c r="C948" i="92"/>
  <c r="B795" i="92"/>
  <c r="B1135" i="92"/>
  <c r="B848" i="92"/>
  <c r="B1038" i="92"/>
  <c r="C966" i="92"/>
  <c r="B805" i="92"/>
  <c r="B964" i="92"/>
  <c r="C1136" i="92"/>
  <c r="B938" i="92"/>
  <c r="C812" i="92"/>
  <c r="C942" i="92"/>
  <c r="B1103" i="92"/>
  <c r="C1197" i="92"/>
  <c r="C786" i="92"/>
  <c r="B887" i="92"/>
  <c r="B1110" i="92"/>
  <c r="B766" i="92"/>
  <c r="B1115" i="92"/>
  <c r="C1054" i="92"/>
  <c r="C1172" i="92"/>
  <c r="B1030" i="92"/>
  <c r="B1087" i="92"/>
  <c r="B899" i="92"/>
  <c r="B998" i="92"/>
  <c r="C883" i="92"/>
  <c r="C1004" i="92"/>
  <c r="B912" i="92"/>
  <c r="C668" i="92"/>
  <c r="B1064" i="92"/>
  <c r="B1219" i="92"/>
  <c r="C763" i="92"/>
  <c r="B1214" i="92"/>
  <c r="C740" i="92"/>
  <c r="B1203" i="92"/>
  <c r="C1204" i="92"/>
  <c r="B800" i="92"/>
  <c r="C732" i="92"/>
  <c r="B852" i="92"/>
  <c r="C1103" i="92"/>
  <c r="C1203" i="92"/>
  <c r="C871" i="92"/>
  <c r="B1178" i="92"/>
  <c r="B962" i="92"/>
  <c r="B1151" i="92"/>
  <c r="B833" i="92"/>
  <c r="C827" i="92"/>
  <c r="C982" i="92"/>
  <c r="C1022" i="92"/>
  <c r="C1145" i="92"/>
  <c r="C771" i="92"/>
  <c r="B761" i="92"/>
  <c r="C826" i="92"/>
  <c r="B808" i="92"/>
  <c r="B754" i="92"/>
  <c r="C1215" i="92"/>
  <c r="C723" i="92"/>
  <c r="B1130" i="92"/>
  <c r="B1133" i="92"/>
  <c r="C1009" i="92"/>
  <c r="B1040" i="92"/>
  <c r="B995" i="92"/>
  <c r="C927" i="92"/>
  <c r="C985" i="92"/>
  <c r="B968" i="92"/>
  <c r="B679" i="92"/>
  <c r="C929" i="92"/>
  <c r="B721" i="92"/>
  <c r="B1097" i="92"/>
  <c r="C822" i="92"/>
  <c r="B1018" i="92"/>
  <c r="B1109" i="92"/>
  <c r="B695" i="92"/>
  <c r="B978" i="92"/>
  <c r="B946" i="92"/>
  <c r="B951" i="92"/>
  <c r="B726" i="92"/>
  <c r="B977" i="92"/>
  <c r="C674" i="92"/>
  <c r="B922" i="92"/>
  <c r="B1022" i="92"/>
  <c r="B687" i="92"/>
  <c r="B657" i="92"/>
  <c r="C1018" i="92"/>
  <c r="B1137" i="92"/>
  <c r="B822" i="92"/>
  <c r="C1191" i="92"/>
  <c r="B680" i="92"/>
  <c r="C1047" i="92"/>
  <c r="C1056" i="92"/>
  <c r="B643" i="92"/>
  <c r="B1095" i="92"/>
  <c r="C666" i="92"/>
  <c r="C866" i="92"/>
  <c r="C858" i="92"/>
  <c r="C1085" i="92"/>
  <c r="C662" i="92"/>
  <c r="B660" i="92"/>
  <c r="B893" i="92"/>
  <c r="B830" i="92"/>
  <c r="B829" i="92"/>
  <c r="C818" i="92"/>
  <c r="C1107" i="92"/>
  <c r="B748" i="92"/>
  <c r="C962" i="92"/>
  <c r="B742" i="92"/>
  <c r="C810" i="92"/>
  <c r="B1019" i="92"/>
  <c r="C715" i="92"/>
  <c r="C774" i="92"/>
  <c r="C1043" i="92"/>
  <c r="B932" i="92"/>
  <c r="B1146" i="92"/>
  <c r="C952" i="92"/>
  <c r="C1080" i="92"/>
  <c r="C934" i="92"/>
  <c r="C892" i="92"/>
  <c r="B736" i="92"/>
  <c r="C1156" i="92"/>
  <c r="B667" i="92"/>
  <c r="C1105" i="92"/>
  <c r="B1195" i="92"/>
  <c r="C1116" i="92"/>
  <c r="C1196" i="92"/>
  <c r="B861" i="92"/>
  <c r="B1102" i="92"/>
  <c r="C843" i="92"/>
  <c r="B763" i="92"/>
  <c r="B1162" i="92"/>
  <c r="B924" i="92"/>
  <c r="C882" i="92"/>
  <c r="B700" i="92"/>
  <c r="B746" i="92"/>
  <c r="B675" i="92"/>
  <c r="C1153" i="92"/>
  <c r="B1090" i="92"/>
  <c r="B666" i="92"/>
  <c r="B1002" i="92"/>
  <c r="C1039" i="92"/>
  <c r="C964" i="92"/>
  <c r="B905" i="92"/>
  <c r="C739" i="92"/>
  <c r="B789" i="92"/>
  <c r="C752" i="92"/>
  <c r="C1086" i="92"/>
  <c r="B877" i="92"/>
  <c r="C1181" i="92"/>
  <c r="B888" i="92"/>
  <c r="B992" i="92"/>
  <c r="B1201" i="92"/>
  <c r="B790" i="92"/>
  <c r="C673" i="92"/>
  <c r="C806" i="92"/>
  <c r="B1004" i="92"/>
  <c r="C728" i="92"/>
  <c r="C749" i="92"/>
  <c r="C1094" i="92"/>
  <c r="B791" i="92"/>
  <c r="C904" i="92"/>
  <c r="B832" i="92"/>
  <c r="B821" i="92"/>
  <c r="B857" i="92"/>
  <c r="B677" i="92"/>
  <c r="C1175" i="92"/>
  <c r="B723" i="92"/>
  <c r="B771" i="92"/>
  <c r="C988" i="92"/>
  <c r="C1110" i="92"/>
  <c r="C925" i="92"/>
  <c r="C1184" i="92"/>
  <c r="C842" i="92"/>
  <c r="C721" i="92"/>
  <c r="B1125" i="92"/>
  <c r="C901" i="92"/>
  <c r="C713" i="92"/>
  <c r="C1084" i="92"/>
  <c r="C1045" i="92"/>
  <c r="C923" i="92"/>
  <c r="B690" i="92"/>
  <c r="B1180" i="92"/>
  <c r="C992" i="92"/>
  <c r="B898" i="92"/>
  <c r="C1141" i="92"/>
  <c r="B705" i="92"/>
  <c r="B958" i="92"/>
  <c r="C838" i="92"/>
  <c r="C748" i="92"/>
  <c r="B1067" i="92"/>
  <c r="C729" i="92"/>
  <c r="B1027" i="92"/>
  <c r="B745" i="92"/>
  <c r="C1092" i="92"/>
  <c r="C990" i="92"/>
  <c r="B650" i="92"/>
  <c r="C744" i="92"/>
  <c r="B756" i="92"/>
  <c r="B823" i="92"/>
  <c r="B939" i="92"/>
  <c r="B817" i="92"/>
  <c r="B920" i="92"/>
  <c r="B957" i="92"/>
  <c r="B1023" i="92"/>
  <c r="C671" i="92"/>
  <c r="B1085" i="92"/>
  <c r="C1007" i="92"/>
  <c r="C957" i="92"/>
  <c r="C1060" i="92"/>
  <c r="C1083" i="92"/>
  <c r="B1152" i="92"/>
  <c r="C816" i="92"/>
  <c r="C907" i="92"/>
  <c r="B1112" i="92"/>
  <c r="C814" i="92"/>
  <c r="B971" i="92"/>
  <c r="C921" i="92"/>
  <c r="C919" i="92"/>
  <c r="C764" i="92"/>
  <c r="C761" i="92"/>
  <c r="C899" i="92"/>
  <c r="C1216" i="92"/>
  <c r="B1209" i="92"/>
  <c r="C809" i="92"/>
  <c r="C1063" i="92"/>
  <c r="C815" i="92"/>
  <c r="C731" i="92"/>
  <c r="B702" i="92"/>
  <c r="B1118" i="92"/>
  <c r="B1132" i="92"/>
  <c r="C773" i="92"/>
  <c r="C758" i="92"/>
  <c r="B955" i="92"/>
  <c r="C657" i="92"/>
  <c r="B1139" i="92"/>
  <c r="B965" i="92"/>
  <c r="B988" i="92"/>
  <c r="C1205" i="92"/>
  <c r="B935" i="92"/>
  <c r="C1188" i="92"/>
  <c r="C1044" i="92"/>
  <c r="C681" i="92"/>
  <c r="B970" i="92"/>
  <c r="B990" i="92"/>
  <c r="B907" i="92"/>
  <c r="C905" i="92"/>
  <c r="C704" i="92"/>
  <c r="B1184" i="92"/>
  <c r="C845" i="92"/>
  <c r="B835" i="92"/>
  <c r="B767" i="92"/>
  <c r="C1068" i="92"/>
  <c r="C664" i="92"/>
  <c r="C938" i="92"/>
  <c r="C1066" i="92"/>
  <c r="B919" i="92"/>
  <c r="C1125" i="92"/>
  <c r="B909" i="92"/>
  <c r="B708" i="92"/>
  <c r="B827" i="92"/>
  <c r="C1190" i="92"/>
  <c r="B1020" i="92"/>
  <c r="C693" i="92"/>
  <c r="B863" i="92"/>
  <c r="C1160" i="92"/>
  <c r="C1199" i="92"/>
  <c r="C766" i="92"/>
  <c r="B688" i="92"/>
  <c r="B896" i="92"/>
  <c r="C716" i="92"/>
  <c r="B676" i="92"/>
  <c r="C782" i="92"/>
  <c r="C910" i="92"/>
  <c r="B959" i="92"/>
  <c r="C889" i="92"/>
  <c r="C717" i="92"/>
  <c r="C1137" i="92"/>
  <c r="B862" i="92"/>
  <c r="C924" i="92"/>
  <c r="C1163" i="92"/>
  <c r="C1169" i="92"/>
  <c r="C1212" i="92"/>
  <c r="B647" i="92"/>
  <c r="C698" i="92"/>
  <c r="B1075" i="92"/>
  <c r="C649" i="92"/>
  <c r="B781" i="92"/>
  <c r="B950" i="92"/>
  <c r="B865" i="92"/>
  <c r="B1034" i="92"/>
  <c r="C1006" i="92"/>
  <c r="C784" i="92"/>
  <c r="C1201" i="92"/>
  <c r="C920" i="92"/>
  <c r="B975" i="92"/>
  <c r="B732" i="92"/>
  <c r="C1146" i="92"/>
  <c r="C1093" i="92"/>
  <c r="B659" i="92"/>
  <c r="B724" i="92"/>
  <c r="B1108" i="92"/>
  <c r="C840" i="92"/>
  <c r="B793" i="92"/>
  <c r="C1189" i="92"/>
  <c r="C996" i="92"/>
  <c r="B930" i="92"/>
  <c r="C767" i="92"/>
  <c r="C1005" i="92"/>
  <c r="C1202" i="92"/>
  <c r="B1188" i="92"/>
  <c r="B1165" i="92"/>
  <c r="B787" i="92"/>
  <c r="C994" i="92"/>
  <c r="C958" i="92"/>
  <c r="C1198" i="92"/>
  <c r="C1129" i="92"/>
  <c r="B1164" i="92"/>
  <c r="C877" i="92"/>
  <c r="B1181" i="92"/>
  <c r="B669" i="92"/>
  <c r="C776" i="92"/>
  <c r="C897" i="92"/>
  <c r="C823" i="92"/>
  <c r="C642" i="92"/>
  <c r="B1081" i="92"/>
  <c r="C967" i="92"/>
  <c r="C1088" i="92"/>
  <c r="B1161" i="92"/>
  <c r="C699" i="92"/>
  <c r="C999" i="92"/>
  <c r="B845" i="92"/>
  <c r="C867" i="92"/>
  <c r="C898" i="92"/>
  <c r="B668" i="92"/>
  <c r="C819" i="92"/>
  <c r="B871" i="92"/>
  <c r="B1120" i="92"/>
  <c r="B982" i="92"/>
  <c r="C652" i="92"/>
  <c r="B937" i="92"/>
  <c r="B785" i="92"/>
  <c r="B758" i="92"/>
  <c r="C1208" i="92"/>
  <c r="B867" i="92"/>
  <c r="B816" i="92"/>
  <c r="B1147" i="92"/>
  <c r="B1098" i="92"/>
  <c r="B638" i="92"/>
  <c r="C647" i="92"/>
  <c r="B718" i="92"/>
  <c r="B727" i="92"/>
  <c r="C1185" i="92"/>
  <c r="C1002" i="92"/>
  <c r="B1142" i="92"/>
  <c r="B1042" i="92"/>
  <c r="B892" i="92"/>
  <c r="C1099" i="92"/>
  <c r="B850" i="92"/>
  <c r="B1168" i="92"/>
  <c r="B1036" i="92"/>
  <c r="C1048" i="92"/>
  <c r="C1021" i="92"/>
  <c r="B685" i="92"/>
  <c r="C710" i="92"/>
  <c r="C778" i="92"/>
  <c r="B881" i="92"/>
  <c r="B1121" i="92"/>
  <c r="B947" i="92"/>
  <c r="B710" i="92"/>
  <c r="C682" i="92"/>
  <c r="B945" i="92"/>
  <c r="C1147" i="92"/>
  <c r="C1075" i="92"/>
  <c r="C1149" i="92"/>
  <c r="C972" i="92"/>
  <c r="C916" i="92"/>
  <c r="B1071" i="92"/>
  <c r="B752" i="92"/>
  <c r="B740" i="92"/>
  <c r="C1062" i="92"/>
  <c r="C1001" i="92"/>
  <c r="C685" i="92"/>
  <c r="C1113" i="92"/>
  <c r="B735" i="92"/>
  <c r="C670" i="92"/>
  <c r="C753" i="92"/>
  <c r="B1084" i="92"/>
  <c r="B1012" i="92"/>
  <c r="C861" i="92"/>
  <c r="B952" i="92"/>
  <c r="C870" i="92"/>
  <c r="C1180" i="92"/>
  <c r="C1070" i="92"/>
  <c r="B641" i="92"/>
  <c r="C760" i="92"/>
  <c r="B691" i="92"/>
  <c r="B1128" i="92"/>
  <c r="B1191" i="92"/>
  <c r="B777" i="92"/>
  <c r="B828" i="92"/>
  <c r="C1087" i="92"/>
  <c r="C1015" i="92"/>
  <c r="C727" i="92"/>
  <c r="B1196" i="92"/>
  <c r="C1109" i="92"/>
  <c r="B815" i="92"/>
  <c r="B779" i="92"/>
  <c r="B656" i="92"/>
  <c r="C1176" i="92"/>
  <c r="B834" i="92"/>
  <c r="C918" i="92"/>
  <c r="B936" i="92"/>
  <c r="B1158" i="92"/>
  <c r="C1073" i="92"/>
  <c r="B1136" i="92"/>
  <c r="C1040" i="92"/>
  <c r="C1072" i="92"/>
  <c r="B1183" i="92"/>
  <c r="C1209" i="92"/>
  <c r="C1038" i="92"/>
  <c r="B651" i="92"/>
  <c r="B1058" i="92"/>
  <c r="B786" i="92"/>
  <c r="C875" i="92"/>
  <c r="C768" i="92"/>
  <c r="C679" i="92"/>
  <c r="C787" i="92"/>
  <c r="B642" i="92"/>
  <c r="B997" i="92"/>
  <c r="C961" i="92"/>
  <c r="B973" i="92"/>
  <c r="C880" i="92"/>
  <c r="C1057" i="92"/>
  <c r="B1169" i="92"/>
  <c r="B921" i="92"/>
  <c r="C644" i="92"/>
  <c r="C1033" i="92"/>
  <c r="B645" i="92"/>
  <c r="B730" i="92"/>
  <c r="B712" i="92"/>
  <c r="C1157" i="92"/>
  <c r="C770" i="92"/>
  <c r="C963" i="92"/>
  <c r="C902" i="92"/>
  <c r="B1172" i="92"/>
  <c r="C1101" i="92"/>
  <c r="B941" i="92"/>
  <c r="C780" i="92"/>
  <c r="B943" i="92"/>
  <c r="B672" i="92"/>
  <c r="B1127" i="92"/>
  <c r="B783" i="92"/>
  <c r="B654" i="92"/>
  <c r="B873" i="92"/>
  <c r="B639" i="92"/>
  <c r="B663" i="92"/>
  <c r="C1089" i="92"/>
  <c r="B693" i="92"/>
  <c r="B1170" i="92"/>
  <c r="C1117" i="92"/>
  <c r="B1092" i="92"/>
  <c r="B1106" i="92"/>
  <c r="C701" i="92"/>
  <c r="B900" i="92"/>
  <c r="C908" i="92"/>
  <c r="B1056" i="92"/>
  <c r="B961" i="92"/>
  <c r="C1017" i="92"/>
  <c r="B994" i="92"/>
  <c r="B764" i="92"/>
  <c r="B1138" i="92"/>
  <c r="B1155" i="92"/>
  <c r="C857" i="92"/>
  <c r="C1179" i="92"/>
  <c r="B903" i="92"/>
  <c r="B1062" i="92"/>
  <c r="B1202" i="92"/>
  <c r="C855" i="92"/>
  <c r="B1148" i="92"/>
  <c r="B1213" i="92"/>
  <c r="B804" i="92"/>
  <c r="C876" i="92"/>
  <c r="B765" i="92"/>
  <c r="B1010" i="92"/>
  <c r="B681" i="92"/>
  <c r="B722" i="92"/>
  <c r="B1083" i="92"/>
  <c r="B1054" i="92"/>
  <c r="B1166" i="92"/>
  <c r="B1080" i="92"/>
  <c r="B1039" i="92"/>
  <c r="B743" i="92"/>
  <c r="B780" i="92"/>
  <c r="C968" i="92"/>
  <c r="B803" i="92"/>
  <c r="C1104" i="92"/>
  <c r="C976" i="92"/>
  <c r="C1025" i="92"/>
  <c r="C851" i="92"/>
  <c r="C791" i="92"/>
  <c r="C1159" i="92"/>
  <c r="C891" i="92"/>
  <c r="B1076" i="92"/>
  <c r="B979" i="92"/>
  <c r="B778" i="92"/>
  <c r="B655" i="92"/>
  <c r="C1016" i="92"/>
  <c r="B864" i="92"/>
  <c r="B671" i="92"/>
  <c r="C944" i="92"/>
  <c r="B969" i="92"/>
  <c r="C886" i="92"/>
  <c r="C1061" i="92"/>
  <c r="B1211" i="92"/>
  <c r="B662" i="92"/>
  <c r="C797" i="92"/>
  <c r="B1212" i="92"/>
  <c r="B1069" i="92"/>
  <c r="B709" i="92"/>
  <c r="B649" i="92"/>
  <c r="B1091" i="92"/>
  <c r="B782" i="92"/>
  <c r="B1072" i="92"/>
  <c r="C1173" i="92"/>
  <c r="B999" i="92"/>
  <c r="B1079" i="92"/>
  <c r="C1032" i="92"/>
  <c r="B1208" i="92"/>
  <c r="C939" i="92"/>
  <c r="B1140" i="92"/>
  <c r="C1100" i="92"/>
  <c r="B1000" i="92"/>
  <c r="C781" i="92"/>
  <c r="C661" i="92"/>
  <c r="C936" i="92"/>
  <c r="C1206" i="92"/>
  <c r="B1134" i="92"/>
  <c r="B1013" i="92"/>
  <c r="B768" i="92"/>
  <c r="C817" i="92"/>
  <c r="C1049" i="92"/>
  <c r="C946" i="92"/>
  <c r="B967" i="92"/>
  <c r="C796" i="92"/>
  <c r="C1124" i="92"/>
  <c r="C755" i="92"/>
  <c r="B870" i="92"/>
  <c r="B1143" i="92"/>
  <c r="B906" i="92"/>
  <c r="B841" i="92"/>
  <c r="B699" i="92"/>
  <c r="C690" i="92"/>
  <c r="B1210" i="92"/>
  <c r="C1059" i="92"/>
  <c r="B996" i="92"/>
  <c r="C798" i="92"/>
  <c r="B1052" i="92"/>
  <c r="C997" i="92"/>
  <c r="C804" i="92"/>
  <c r="B1011" i="92"/>
  <c r="C846" i="92"/>
  <c r="C839" i="92"/>
  <c r="C1064" i="92"/>
  <c r="B1153" i="92"/>
  <c r="C1193" i="92"/>
  <c r="C909" i="92"/>
  <c r="C824" i="92"/>
  <c r="C813" i="92"/>
  <c r="C893" i="92"/>
  <c r="C1026" i="92"/>
  <c r="C1041" i="92"/>
  <c r="C706" i="92"/>
  <c r="C881" i="92"/>
  <c r="C1108" i="92"/>
  <c r="B1017" i="92"/>
  <c r="B831" i="92"/>
  <c r="C1122" i="92"/>
  <c r="C1218" i="92"/>
  <c r="C848" i="92"/>
  <c r="B1144" i="92"/>
  <c r="C641" i="92"/>
  <c r="B916" i="92"/>
  <c r="B794" i="92"/>
  <c r="B843" i="92"/>
  <c r="B646" i="92"/>
  <c r="B1074" i="92"/>
  <c r="C680" i="92"/>
  <c r="B703" i="92"/>
  <c r="C977" i="92"/>
  <c r="C1200" i="92"/>
  <c r="B689" i="92"/>
  <c r="C697" i="92"/>
  <c r="C808" i="92"/>
  <c r="B1088" i="92"/>
  <c r="C705" i="92"/>
  <c r="C742" i="92"/>
  <c r="C1012" i="92"/>
  <c r="C1178" i="92"/>
  <c r="C803" i="92"/>
  <c r="C959" i="92"/>
  <c r="B983" i="92"/>
  <c r="B940" i="92"/>
  <c r="B1160" i="92"/>
  <c r="C1058" i="92"/>
  <c r="B842" i="92"/>
  <c r="C971" i="92"/>
  <c r="C788" i="92"/>
  <c r="B665" i="92"/>
  <c r="B704" i="92"/>
  <c r="B1077" i="92"/>
  <c r="B882" i="92"/>
  <c r="C1150" i="92"/>
  <c r="C1097" i="92"/>
  <c r="B1186" i="92"/>
  <c r="C707" i="92"/>
  <c r="B755" i="92"/>
  <c r="B1001" i="92"/>
  <c r="B933" i="92"/>
  <c r="C1071" i="92"/>
  <c r="C872" i="92"/>
  <c r="C709" i="92"/>
  <c r="B1005" i="92"/>
  <c r="B653" i="92"/>
  <c r="C1171" i="92"/>
  <c r="B956" i="92"/>
  <c r="B652" i="92"/>
  <c r="B1182" i="92"/>
  <c r="C1138" i="92"/>
  <c r="C995" i="92"/>
  <c r="C955" i="92"/>
  <c r="C956" i="92"/>
  <c r="B910" i="92"/>
  <c r="C750" i="92"/>
  <c r="C865" i="92"/>
  <c r="B1009" i="92"/>
  <c r="C853" i="92"/>
  <c r="C769" i="92"/>
  <c r="B719" i="92"/>
  <c r="B890" i="92"/>
  <c r="B1046" i="92"/>
  <c r="C854" i="92"/>
  <c r="C1166" i="92"/>
  <c r="B1105" i="92"/>
  <c r="C894" i="92"/>
  <c r="C1211" i="92"/>
  <c r="B1179" i="92"/>
  <c r="C1134" i="92"/>
  <c r="C683" i="92"/>
  <c r="C833" i="92"/>
  <c r="C911" i="92"/>
  <c r="B847" i="92"/>
  <c r="B810" i="92"/>
  <c r="B986" i="92"/>
  <c r="C895" i="92"/>
  <c r="C733" i="92"/>
  <c r="C1148" i="92"/>
  <c r="C643" i="92"/>
  <c r="C1143" i="92"/>
  <c r="B1045" i="92"/>
  <c r="B866" i="92"/>
  <c r="B640" i="92"/>
  <c r="B1093" i="92"/>
  <c r="B1145" i="92"/>
  <c r="C935" i="92"/>
  <c r="B904" i="92"/>
  <c r="C1123" i="92"/>
  <c r="B1129" i="92"/>
  <c r="C1130" i="92"/>
  <c r="C820" i="92"/>
  <c r="C1046" i="92"/>
  <c r="C694" i="92"/>
  <c r="C718" i="92"/>
  <c r="B1050" i="92"/>
  <c r="B886" i="92"/>
  <c r="B809" i="92"/>
  <c r="C825" i="92"/>
  <c r="B860" i="92"/>
  <c r="B953" i="92"/>
  <c r="B934" i="92"/>
  <c r="B1099" i="92"/>
  <c r="C947" i="92"/>
  <c r="C743" i="92"/>
  <c r="B664" i="92"/>
  <c r="C1031" i="92"/>
  <c r="B1104" i="92"/>
  <c r="B731" i="92"/>
  <c r="C834" i="92"/>
  <c r="B658" i="92"/>
  <c r="B698" i="92"/>
  <c r="C1112" i="92"/>
  <c r="C903" i="92"/>
  <c r="B1025" i="92"/>
  <c r="B942" i="92"/>
  <c r="C696" i="92"/>
  <c r="B826" i="92"/>
  <c r="B1218" i="92"/>
  <c r="B879" i="92"/>
  <c r="C724" i="92"/>
  <c r="C1114" i="92"/>
  <c r="B762" i="92"/>
  <c r="C734" i="92"/>
  <c r="C983" i="92"/>
  <c r="C702" i="92"/>
  <c r="B1086" i="92"/>
  <c r="C659" i="92"/>
  <c r="C912" i="92"/>
  <c r="B824" i="92"/>
  <c r="B987" i="92"/>
  <c r="B750" i="92"/>
  <c r="B784" i="92"/>
  <c r="C1079" i="92"/>
  <c r="C1052" i="92"/>
  <c r="B706" i="92"/>
  <c r="B911" i="92"/>
  <c r="B729" i="92"/>
  <c r="B1082" i="92"/>
  <c r="B1037" i="92"/>
  <c r="B1119" i="92"/>
  <c r="C790" i="92"/>
  <c r="C759" i="92"/>
  <c r="C937" i="92"/>
  <c r="B1070" i="92"/>
  <c r="C943" i="92"/>
  <c r="B1207" i="92"/>
  <c r="C1034" i="92"/>
  <c r="B966" i="92"/>
  <c r="C1217" i="92"/>
  <c r="B960" i="92"/>
  <c r="B678" i="92"/>
  <c r="B661" i="92"/>
  <c r="B811" i="92"/>
  <c r="B926" i="92"/>
  <c r="C1076" i="92"/>
  <c r="B749" i="92"/>
  <c r="C651" i="92"/>
  <c r="B836" i="92"/>
  <c r="C860" i="92"/>
  <c r="B759" i="92"/>
  <c r="C1014" i="92"/>
  <c r="C703" i="92"/>
  <c r="C1142" i="92"/>
  <c r="B1008" i="92"/>
  <c r="B757" i="92"/>
  <c r="B701" i="92"/>
  <c r="B931" i="92"/>
  <c r="B788" i="92"/>
  <c r="C890" i="92"/>
  <c r="C665" i="92"/>
  <c r="B1189" i="92"/>
  <c r="B1006" i="92"/>
  <c r="C831" i="92"/>
  <c r="C712" i="92"/>
  <c r="B1193" i="92"/>
  <c r="C735" i="92"/>
  <c r="B1048" i="92"/>
  <c r="C974" i="92"/>
  <c r="B1107" i="92"/>
  <c r="B1041" i="92"/>
  <c r="B948" i="92"/>
  <c r="B917" i="92"/>
  <c r="C777" i="92"/>
  <c r="C1000" i="92"/>
  <c r="B711" i="92"/>
  <c r="C1065" i="92"/>
  <c r="C884" i="92"/>
  <c r="B1096" i="92"/>
  <c r="B1163" i="92"/>
  <c r="B846" i="92"/>
  <c r="B1057" i="92"/>
  <c r="C986" i="92"/>
  <c r="B673" i="92"/>
  <c r="C1121" i="92"/>
  <c r="B838" i="92"/>
  <c r="B1200" i="92"/>
  <c r="B692" i="92"/>
  <c r="C879" i="92"/>
  <c r="C1008" i="92"/>
  <c r="C793" i="92"/>
  <c r="C1186" i="92"/>
  <c r="C1133" i="92"/>
  <c r="B1156" i="92"/>
  <c r="B954" i="92"/>
  <c r="C1102" i="92"/>
  <c r="B856" i="92"/>
  <c r="B844" i="92"/>
  <c r="C926" i="92"/>
  <c r="C745" i="92"/>
  <c r="C832" i="92"/>
  <c r="C756" i="92"/>
  <c r="C660" i="92"/>
  <c r="C1035" i="92"/>
  <c r="C741" i="92"/>
  <c r="C779" i="92"/>
  <c r="B798" i="92"/>
  <c r="B1206" i="92"/>
  <c r="C868" i="92"/>
  <c r="C801" i="92"/>
  <c r="B1117" i="92"/>
  <c r="C655" i="92"/>
  <c r="C1091" i="92"/>
  <c r="B772" i="92"/>
  <c r="B725" i="92"/>
  <c r="C762" i="92"/>
  <c r="B747" i="92"/>
  <c r="B1157" i="92"/>
  <c r="C913" i="92"/>
  <c r="C1050" i="92"/>
  <c r="C648" i="92"/>
  <c r="B885" i="92"/>
  <c r="C1126" i="92"/>
  <c r="B734" i="92"/>
  <c r="B869" i="92"/>
  <c r="B1187" i="92"/>
  <c r="C1119" i="92"/>
  <c r="B1068" i="92"/>
  <c r="B717" i="92"/>
  <c r="C676" i="92"/>
  <c r="C658" i="92"/>
  <c r="B1015" i="92"/>
  <c r="B884" i="92"/>
  <c r="B1094" i="92"/>
  <c r="C941" i="92"/>
  <c r="C650" i="92"/>
  <c r="C656" i="92"/>
  <c r="C714" i="92"/>
  <c r="C930" i="92"/>
  <c r="C799" i="92"/>
  <c r="B1185" i="92"/>
  <c r="C953" i="92"/>
  <c r="B895" i="92"/>
  <c r="C747" i="92"/>
  <c r="B840" i="92"/>
  <c r="C675" i="92"/>
  <c r="C1067" i="92"/>
  <c r="B914" i="92"/>
  <c r="B733" i="92"/>
  <c r="C730" i="92"/>
  <c r="B773" i="92"/>
  <c r="B670" i="92"/>
  <c r="B985" i="92"/>
  <c r="B984" i="92"/>
  <c r="B737" i="92"/>
  <c r="B801" i="92"/>
  <c r="C1167" i="92"/>
  <c r="B991" i="92"/>
  <c r="C1170" i="92"/>
  <c r="C638" i="92"/>
  <c r="B799" i="92"/>
  <c r="C783" i="92"/>
  <c r="C1055" i="92"/>
  <c r="B883" i="92"/>
  <c r="B875" i="92"/>
  <c r="B697" i="92"/>
  <c r="C639" i="92"/>
  <c r="C1030" i="92"/>
  <c r="C975" i="92"/>
  <c r="C859" i="92"/>
  <c r="B796" i="92"/>
  <c r="C794" i="92"/>
  <c r="B1150" i="92"/>
  <c r="B1199" i="92"/>
  <c r="B889" i="92"/>
  <c r="B1141" i="92"/>
  <c r="C654" i="92"/>
  <c r="C719" i="92"/>
  <c r="B1032" i="92"/>
  <c r="C940" i="92"/>
  <c r="C1019" i="92"/>
  <c r="C981" i="92"/>
  <c r="B1033" i="92"/>
  <c r="B1044" i="92"/>
  <c r="C667" i="92"/>
  <c r="B1167" i="92"/>
  <c r="C700" i="92"/>
  <c r="B908" i="92"/>
  <c r="B851" i="92"/>
  <c r="C1077" i="92"/>
  <c r="C856" i="92"/>
  <c r="B1059" i="92"/>
  <c r="B1205" i="92"/>
  <c r="C991" i="92"/>
  <c r="C1023" i="92"/>
  <c r="C754" i="92"/>
  <c r="C775" i="92"/>
  <c r="C1152" i="92"/>
  <c r="C1081" i="92"/>
  <c r="C954" i="92"/>
  <c r="C933" i="92"/>
  <c r="C873" i="92"/>
  <c r="C1074" i="92"/>
  <c r="B684" i="92"/>
  <c r="B1215" i="92"/>
  <c r="B744" i="92"/>
  <c r="C800" i="92"/>
  <c r="B818" i="92"/>
  <c r="B807" i="92"/>
  <c r="B1089" i="92"/>
  <c r="B1173" i="92"/>
  <c r="B1061" i="92"/>
  <c r="C1024" i="92"/>
  <c r="B1216" i="92"/>
  <c r="B925" i="92"/>
  <c r="B855" i="92"/>
  <c r="C906" i="92"/>
  <c r="C821" i="92"/>
  <c r="C785" i="92"/>
  <c r="B949" i="92"/>
  <c r="C862" i="92"/>
  <c r="C1219" i="92"/>
  <c r="B853" i="92"/>
  <c r="B963" i="92"/>
  <c r="C849" i="92"/>
  <c r="C951" i="92"/>
  <c r="B715" i="92"/>
  <c r="B880" i="92"/>
  <c r="B792" i="92"/>
  <c r="B696" i="92"/>
  <c r="C1082" i="92"/>
  <c r="C928" i="92"/>
  <c r="C980" i="92"/>
  <c r="B839" i="92"/>
  <c r="C722" i="92"/>
  <c r="C969" i="92"/>
  <c r="B1066" i="92"/>
  <c r="B753" i="92"/>
  <c r="B738" i="92"/>
  <c r="C1140" i="92"/>
  <c r="B644" i="92"/>
  <c r="C1028" i="92"/>
  <c r="B1190" i="92"/>
  <c r="C677" i="92"/>
  <c r="C1168" i="92"/>
  <c r="C878" i="92"/>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<sst xmlns="http://schemas.openxmlformats.org/spreadsheetml/2006/main" count="18720" uniqueCount="1914">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</sst>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9" t="s">
        <v>734</v>
      </c>
      <c r="B1" s="1439"/>
      <c r="C1" s="1439"/>
      <c r="D1" s="1439"/>
      <c r="E1" s="1439"/>
    </row>
    <row r="2" spans="1:5" x14ac:dyDescent="0.25">
      <c r="A2" s="1439" t="s">
        <v>735</v>
      </c>
      <c r="B2" s="1439"/>
      <c r="C2" s="1439"/>
      <c r="D2" s="1439"/>
      <c r="E2" s="1439"/>
    </row>
    <row r="3" spans="1:5" x14ac:dyDescent="0.25">
      <c r="A3" s="71"/>
    </row>
    <row r="4" spans="1:5" ht="78" customHeight="1" x14ac:dyDescent="0.25">
      <c r="A4" s="1460" t="s">
        <v>736</v>
      </c>
      <c r="B4" s="1460"/>
      <c r="C4" s="1460"/>
      <c r="D4" s="1460"/>
      <c r="E4" s="1460"/>
    </row>
    <row r="5" spans="1:5" x14ac:dyDescent="0.25">
      <c r="A5" s="71"/>
    </row>
    <row r="6" spans="1:5" ht="31.5" customHeight="1" x14ac:dyDescent="0.25">
      <c r="A6" s="1459" t="s">
        <v>737</v>
      </c>
      <c r="B6" s="1459"/>
      <c r="C6" s="1459"/>
      <c r="D6" s="1459"/>
      <c r="E6" s="1459"/>
    </row>
    <row r="7" spans="1:5" ht="15.75" thickBot="1" x14ac:dyDescent="0.3">
      <c r="A7" s="72"/>
    </row>
    <row r="8" spans="1:5" ht="15" customHeight="1" x14ac:dyDescent="0.25">
      <c r="A8" s="1453" t="s">
        <v>738</v>
      </c>
      <c r="B8" s="1454"/>
      <c r="C8" s="1454"/>
      <c r="D8" s="1454"/>
      <c r="E8" s="1455"/>
    </row>
    <row r="9" spans="1:5" ht="15" customHeight="1" thickBot="1" x14ac:dyDescent="0.3">
      <c r="A9" s="1456" t="s">
        <v>739</v>
      </c>
      <c r="B9" s="1457"/>
      <c r="C9" s="1457"/>
      <c r="D9" s="1457"/>
      <c r="E9" s="1458"/>
    </row>
    <row r="10" spans="1:5" x14ac:dyDescent="0.25">
      <c r="A10" s="73"/>
      <c r="B10" s="1450"/>
      <c r="C10" s="1450"/>
      <c r="D10" s="77"/>
    </row>
    <row r="11" spans="1:5" ht="31.5" customHeight="1" thickBot="1" x14ac:dyDescent="0.3">
      <c r="A11" s="75" t="s">
        <v>740</v>
      </c>
      <c r="B11" s="1451" t="s">
        <v>741</v>
      </c>
      <c r="C11" s="1451"/>
      <c r="D11" s="77">
        <f>Welcome!$D$4</f>
        <v>0</v>
      </c>
    </row>
    <row r="12" spans="1:5" ht="15.75" thickBot="1" x14ac:dyDescent="0.3">
      <c r="A12" s="75" t="s">
        <v>742</v>
      </c>
      <c r="B12" s="1452">
        <f>'MDA Worksheet'!$R$18</f>
        <v>0</v>
      </c>
      <c r="C12" s="145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9"/>
      <c r="C17" s="1449"/>
      <c r="D17" s="1449"/>
      <c r="E17" s="1449"/>
    </row>
    <row r="18" spans="1:5" x14ac:dyDescent="0.25">
      <c r="A18" s="73"/>
      <c r="B18" s="116"/>
      <c r="C18" s="73"/>
      <c r="D18" s="116"/>
    </row>
    <row r="19" spans="1:5" ht="15.75" thickBot="1" x14ac:dyDescent="0.3">
      <c r="A19" s="75" t="s">
        <v>814</v>
      </c>
      <c r="B19" s="1449">
        <f>Welcome!$D$8</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1" t="s">
        <v>1155</v>
      </c>
      <c r="B42" s="1462"/>
      <c r="C42" s="1462"/>
      <c r="D42" s="1462"/>
      <c r="E42" s="1463"/>
    </row>
    <row r="43" spans="1:5" s="689" customFormat="1" x14ac:dyDescent="0.25">
      <c r="A43" s="1470"/>
      <c r="B43" s="1471"/>
      <c r="C43" s="1471"/>
      <c r="D43" s="1471"/>
      <c r="E43" s="1472"/>
    </row>
    <row r="44" spans="1:5" s="689" customFormat="1" ht="15.75" thickBot="1" x14ac:dyDescent="0.3">
      <c r="A44" s="1473"/>
      <c r="B44" s="1474"/>
      <c r="C44" s="1474"/>
      <c r="D44" s="1474"/>
      <c r="E44" s="1475"/>
    </row>
    <row r="45" spans="1:5" s="689" customFormat="1" ht="15.75" thickBot="1" x14ac:dyDescent="0.3">
      <c r="A45" s="694"/>
    </row>
    <row r="46" spans="1:5" s="689" customFormat="1" ht="15.75" thickBot="1" x14ac:dyDescent="0.3">
      <c r="A46" s="1461" t="s">
        <v>1144</v>
      </c>
      <c r="B46" s="1462"/>
      <c r="C46" s="1462"/>
      <c r="D46" s="1462"/>
      <c r="E46" s="146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4"/>
      <c r="B53" s="1465"/>
      <c r="C53" s="1465"/>
      <c r="D53" s="1465"/>
      <c r="E53" s="1466"/>
    </row>
    <row r="54" spans="1:5" s="689" customFormat="1" ht="15.75" thickBot="1" x14ac:dyDescent="0.3">
      <c r="A54" s="1467"/>
      <c r="B54" s="1468"/>
      <c r="C54" s="1468"/>
      <c r="D54" s="1468"/>
      <c r="E54" s="1469"/>
    </row>
    <row r="55" spans="1:5" ht="15.75" thickBot="1" x14ac:dyDescent="0.3">
      <c r="A55" s="694"/>
      <c r="B55" s="689"/>
      <c r="C55" s="689"/>
      <c r="D55" s="689"/>
      <c r="E55" s="689"/>
    </row>
    <row r="56" spans="1:5" ht="30.75" customHeight="1" thickBot="1" x14ac:dyDescent="0.3">
      <c r="A56" s="1440" t="s">
        <v>750</v>
      </c>
      <c r="B56" s="1441"/>
      <c r="C56" s="1441"/>
      <c r="D56" s="1441"/>
      <c r="E56" s="144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3" t="s">
        <v>762</v>
      </c>
      <c r="B67" s="1444"/>
      <c r="C67" s="1444"/>
      <c r="D67" s="1444"/>
      <c r="E67" s="144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6" t="s">
        <v>1156</v>
      </c>
      <c r="B74" s="1477"/>
      <c r="C74" s="1477"/>
      <c r="D74" s="1477"/>
      <c r="E74" s="147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6" t="s">
        <v>765</v>
      </c>
      <c r="B78" s="1447"/>
      <c r="C78" s="1447"/>
      <c r="D78" s="1447"/>
      <c r="E78" s="144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6" t="s">
        <v>767</v>
      </c>
      <c r="B83" s="1447"/>
      <c r="C83" s="1447"/>
      <c r="D83" s="1447"/>
      <c r="E83" s="144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y+q0WKaXl2k8k7eo50OhOW2yrtFgOlzwn6/xhv9Yj6l6iEJvT/xmuaXQ8h9VNauy0l9cCKFYjo8jZthfaU/OKA==" saltValue="b4PsT6YTJD80AJhZeheb7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1</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1</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35">
        <f>Welcome!$D$8</f>
        <v>0</v>
      </c>
      <c r="I3" s="1536"/>
      <c r="J3" s="875"/>
      <c r="K3" s="974" t="s">
        <v>110</v>
      </c>
      <c r="L3" s="1537" t="str">
        <f>IFERROR(VLOOKUP($L$4,'Market Geography'!$D:$G,4,FALSE),"Select Market")</f>
        <v>Select Market</v>
      </c>
      <c r="M3" s="1538"/>
      <c r="N3" s="642"/>
      <c r="O3" s="642"/>
      <c r="P3" s="642"/>
      <c r="Q3" s="179"/>
      <c r="R3" s="1041">
        <v>1</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39" t="str">
        <f>Welcome!$D$12</f>
        <v>Select Term</v>
      </c>
      <c r="I4" s="1540"/>
      <c r="J4" s="181"/>
      <c r="K4" s="975" t="s">
        <v>846</v>
      </c>
      <c r="L4" s="1527">
        <f>Welcome!$D$4</f>
        <v>0</v>
      </c>
      <c r="M4" s="1528"/>
      <c r="N4" s="642"/>
      <c r="O4" s="642"/>
      <c r="P4" s="642"/>
      <c r="Q4" s="179"/>
      <c r="R4" s="1041">
        <v>1</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41">
        <f>'PIM Model'!$G$31</f>
        <v>0</v>
      </c>
      <c r="I5" s="1542"/>
      <c r="J5" s="875"/>
      <c r="K5" s="975" t="s">
        <v>107</v>
      </c>
      <c r="L5" s="1527" t="str">
        <f>'Multi-Customer'!$S$49</f>
        <v>Enter Customer(s)</v>
      </c>
      <c r="M5" s="1528"/>
      <c r="N5" s="642"/>
      <c r="O5" s="642"/>
      <c r="P5" s="642"/>
      <c r="Q5" s="179"/>
      <c r="R5" s="1041">
        <v>1</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25">
        <f>'Variable Costs (Back)'!$K$26</f>
        <v>0</v>
      </c>
      <c r="I6" s="1526"/>
      <c r="J6" s="875"/>
      <c r="K6" s="975" t="s">
        <v>1182</v>
      </c>
      <c r="L6" s="1527" t="str">
        <f>'Multi-Customer'!$AH$40</f>
        <v>MULTIPLE TYPES</v>
      </c>
      <c r="M6" s="1528"/>
      <c r="N6" s="642"/>
      <c r="O6" s="642"/>
      <c r="P6" s="642"/>
      <c r="Q6" s="179"/>
      <c r="R6" s="1041">
        <v>1</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29">
        <f>IFERROR('PIM Ranges'!$AU$3,0)</f>
        <v>0</v>
      </c>
      <c r="I7" s="1530"/>
      <c r="J7" s="875"/>
      <c r="K7" s="976" t="s">
        <v>1175</v>
      </c>
      <c r="L7" s="1531" t="s">
        <v>206</v>
      </c>
      <c r="M7" s="1532"/>
      <c r="N7" s="882"/>
      <c r="O7" s="882"/>
      <c r="P7" s="882"/>
      <c r="Q7" s="179"/>
      <c r="R7" s="1041">
        <v>1</v>
      </c>
      <c r="S7" s="180"/>
      <c r="T7" s="177"/>
      <c r="U7" s="177" t="s">
        <v>1711</v>
      </c>
      <c r="V7" s="177">
        <v>82</v>
      </c>
      <c r="W7" s="177"/>
      <c r="X7" s="177"/>
      <c r="Y7" s="177"/>
      <c r="Z7" s="177"/>
      <c r="AA7" s="177"/>
      <c r="AB7" s="177"/>
      <c r="AC7" s="177"/>
      <c r="AD7" s="177"/>
      <c r="AE7" s="177"/>
    </row>
    <row r="8" spans="1:31" s="876" customFormat="1" ht="18" customHeight="1" thickBot="1" x14ac:dyDescent="0.3">
      <c r="D8" s="1523"/>
      <c r="E8" s="1524"/>
      <c r="F8" s="136"/>
      <c r="I8" s="177"/>
      <c r="J8" s="177"/>
      <c r="K8" s="177"/>
      <c r="L8" s="177"/>
      <c r="M8" s="177"/>
      <c r="N8" s="177"/>
      <c r="O8" s="177"/>
      <c r="P8" s="177"/>
      <c r="Q8" s="182"/>
      <c r="R8" s="1041">
        <v>1</v>
      </c>
      <c r="S8" s="180"/>
      <c r="T8" s="177"/>
      <c r="U8" s="177" t="s">
        <v>1712</v>
      </c>
      <c r="V8" s="177">
        <v>96</v>
      </c>
      <c r="W8" s="177"/>
      <c r="X8" s="177"/>
      <c r="Y8" s="177"/>
      <c r="Z8" s="177"/>
      <c r="AA8" s="177"/>
      <c r="AB8" s="177"/>
      <c r="AC8" s="177"/>
      <c r="AD8" s="177"/>
      <c r="AE8" s="177"/>
    </row>
    <row r="9" spans="1:31" s="876" customFormat="1" ht="16.5" customHeight="1" x14ac:dyDescent="0.25">
      <c r="D9" s="1523"/>
      <c r="E9" s="1524"/>
      <c r="F9" s="136"/>
      <c r="G9" s="977" t="s">
        <v>855</v>
      </c>
      <c r="H9" s="1533">
        <f>IFERROR('PIM Model'!$G$31,0)</f>
        <v>0</v>
      </c>
      <c r="I9" s="1534"/>
      <c r="L9" s="177"/>
      <c r="M9" s="177"/>
      <c r="N9" s="177"/>
      <c r="O9" s="177"/>
      <c r="P9" s="177"/>
      <c r="Q9" s="182"/>
      <c r="R9" s="1041">
        <v>1</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6">
        <f>IFERROR('PIM Model'!$G$32,0)</f>
        <v>0</v>
      </c>
      <c r="I10" s="1547"/>
      <c r="L10" s="177"/>
      <c r="M10" s="177"/>
      <c r="N10" s="177"/>
      <c r="O10" s="177"/>
      <c r="P10" s="177"/>
      <c r="Q10" s="182"/>
      <c r="R10" s="1041">
        <v>1</v>
      </c>
      <c r="S10" s="1543" t="s">
        <v>1542</v>
      </c>
      <c r="T10" s="1543"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3"/>
      <c r="T11" s="1543"/>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53"/>
      <c r="P13" s="1554"/>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53"/>
      <c r="P14" s="1554"/>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53"/>
      <c r="P15" s="1554"/>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53"/>
      <c r="P28" s="1554"/>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53"/>
      <c r="P42" s="1554"/>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45" t="s">
        <v>522</v>
      </c>
      <c r="E54" s="1545"/>
      <c r="F54" s="213"/>
      <c r="G54" s="214"/>
      <c r="H54" s="877"/>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71"/>
      <c r="P56" s="1572"/>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45" t="s">
        <v>522</v>
      </c>
      <c r="E68" s="1545"/>
      <c r="F68" s="213"/>
      <c r="G68" s="214"/>
      <c r="H68" s="877"/>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71"/>
      <c r="P70" s="1572"/>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45" t="s">
        <v>528</v>
      </c>
      <c r="E82" s="1545"/>
      <c r="F82" s="213"/>
      <c r="G82" s="225"/>
      <c r="H82" s="877"/>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71"/>
      <c r="P84" s="1572"/>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45" t="s">
        <v>528</v>
      </c>
      <c r="E96" s="1545"/>
      <c r="F96" s="213"/>
      <c r="G96" s="225"/>
      <c r="H96" s="877"/>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71"/>
      <c r="O112" s="1571"/>
      <c r="P112" s="1572"/>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71"/>
      <c r="O119" s="1571"/>
      <c r="P119" s="1572"/>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71"/>
      <c r="O120" s="1571"/>
      <c r="P120" s="1572"/>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71"/>
      <c r="O127" s="1571"/>
      <c r="P127" s="1572"/>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71"/>
      <c r="O128" s="1571"/>
      <c r="P128" s="1572"/>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71"/>
      <c r="O135" s="1571"/>
      <c r="P135" s="1572"/>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71"/>
      <c r="O136" s="1571"/>
      <c r="P136" s="1572"/>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71"/>
      <c r="O143" s="1571"/>
      <c r="P143" s="1572"/>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71"/>
      <c r="O144" s="1571"/>
      <c r="P144" s="1572"/>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71"/>
      <c r="O152" s="1571"/>
      <c r="P152" s="1572"/>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31"/>
      <c r="G174" s="1431"/>
      <c r="H174" s="1431"/>
      <c r="I174" s="1431"/>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53"/>
      <c r="P176" s="1554"/>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62"/>
      <c r="O183" s="1562"/>
      <c r="P183" s="1563"/>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62"/>
      <c r="O184" s="1562"/>
      <c r="P184" s="1563"/>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62"/>
      <c r="O185" s="1562"/>
      <c r="P185" s="1563"/>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67" t="s">
        <v>1499</v>
      </c>
      <c r="E190" s="1568"/>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62"/>
      <c r="O194" s="1562"/>
      <c r="P194" s="1563"/>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62"/>
      <c r="O195" s="1562"/>
      <c r="P195" s="1563"/>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62"/>
      <c r="O196" s="1562"/>
      <c r="P196" s="1563"/>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58"/>
      <c r="K198" s="986"/>
      <c r="L198" s="1559"/>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62"/>
      <c r="O206" s="1562"/>
      <c r="P206" s="1563"/>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62"/>
      <c r="O207" s="1562"/>
      <c r="P207" s="1563"/>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62"/>
      <c r="O208" s="1562"/>
      <c r="P208" s="1563"/>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57"/>
      <c r="K209" s="194" t="s">
        <v>730</v>
      </c>
      <c r="L209" s="1557"/>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58"/>
      <c r="K210" s="986"/>
      <c r="L210" s="1559"/>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55"/>
      <c r="D231" s="1555"/>
      <c r="I231" s="584"/>
      <c r="L231" s="876"/>
      <c r="M231" s="1556"/>
      <c r="N231" s="1556"/>
      <c r="O231" s="1556"/>
      <c r="P231" s="1556"/>
      <c r="R231" s="875"/>
    </row>
  </sheetData>
  <sheetProtection algorithmName="SHA-512" hashValue="ayUe7VFF2qm+doVc/qLdPmPRtrIOeYeCGKwmcmuaAUMWM1CTs5nkfKEfiiECMo8iKwu7H3AI818uqxh/k43W2Q==" saltValue="sbR+76sppri2Esopkc1/g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03 G155 G147 G139 G131 G123 G89"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2"/>
      <c r="L4" s="772"/>
      <c r="M4" s="772"/>
      <c r="N4" s="772"/>
      <c r="O4" s="772"/>
      <c r="P4" s="680"/>
      <c r="Q4" s="682"/>
      <c r="R4" s="650"/>
      <c r="S4" s="473"/>
    </row>
    <row r="5" spans="1:31" x14ac:dyDescent="0.25">
      <c r="B5" s="178"/>
      <c r="C5" s="1584" t="s">
        <v>1167</v>
      </c>
      <c r="D5" s="1585"/>
      <c r="E5" s="292" t="str">
        <f>Welcome!$D$12</f>
        <v>Select Term</v>
      </c>
      <c r="F5" s="139"/>
      <c r="G5" s="411" t="s">
        <v>846</v>
      </c>
      <c r="H5" s="1506">
        <f>Welcome!$D$4</f>
        <v>0</v>
      </c>
      <c r="I5" s="1507"/>
      <c r="J5" s="1508"/>
      <c r="K5" s="772"/>
      <c r="L5" s="772"/>
      <c r="M5" s="772"/>
      <c r="N5" s="772"/>
      <c r="O5" s="772"/>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2"/>
      <c r="L6" s="772"/>
      <c r="M6" s="772"/>
      <c r="N6" s="772"/>
      <c r="O6" s="772"/>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2"/>
      <c r="L7" s="772"/>
      <c r="M7" s="772"/>
      <c r="N7" s="772"/>
      <c r="O7" s="772"/>
      <c r="P7" s="680"/>
      <c r="Q7" s="682"/>
      <c r="R7" s="650"/>
      <c r="S7" s="473"/>
    </row>
    <row r="8" spans="1:31" ht="15.75" thickBot="1" x14ac:dyDescent="0.3">
      <c r="B8" s="178"/>
      <c r="C8" s="1589" t="s">
        <v>1174</v>
      </c>
      <c r="D8" s="1590"/>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kJHZVbJx9Y0U+nV3yvH4f6riT1Xc+ZUKoj2HM/FeAGP6luGlrnnmKRI4imCdJKtpZa+7y8jmOMD0RZ9tPwCw==" saltValue="uDdAAMQ3WPE55n25mCw5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5"/>
      <c r="K1" s="1645"/>
      <c r="L1" s="1645"/>
      <c r="M1" s="1645"/>
      <c r="N1" s="1645"/>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4" t="s">
        <v>1507</v>
      </c>
      <c r="E5" s="1635"/>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6">
        <v>1201</v>
      </c>
      <c r="E7" s="1637"/>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8" t="str">
        <f>AA3</f>
        <v/>
      </c>
      <c r="E9" s="1639"/>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8" t="str">
        <f>AB3</f>
        <v/>
      </c>
      <c r="E11" s="1639"/>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6" t="s">
        <v>1519</v>
      </c>
      <c r="E15" s="1637"/>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4" t="s">
        <v>1507</v>
      </c>
      <c r="E19" s="1635"/>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6">
        <v>1202</v>
      </c>
      <c r="E21" s="1637"/>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8" t="str">
        <f>AA4</f>
        <v/>
      </c>
      <c r="E23" s="1639"/>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8" t="str">
        <f>AB4</f>
        <v/>
      </c>
      <c r="E25" s="1639"/>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6" t="s">
        <v>1519</v>
      </c>
      <c r="E29" s="1637"/>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4" t="s">
        <v>1522</v>
      </c>
      <c r="E33" s="1635"/>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6">
        <v>1401</v>
      </c>
      <c r="E35" s="1637"/>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8" t="str">
        <f>AA5</f>
        <v/>
      </c>
      <c r="E37" s="1639"/>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8" t="str">
        <f>AB5</f>
        <v/>
      </c>
      <c r="E39" s="1639"/>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6" t="s">
        <v>1519</v>
      </c>
      <c r="E43" s="1637"/>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4" t="s">
        <v>1522</v>
      </c>
      <c r="E47" s="1635"/>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6">
        <v>1402</v>
      </c>
      <c r="E49" s="1637"/>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8" t="str">
        <f>AA6</f>
        <v/>
      </c>
      <c r="E51" s="1639"/>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8" t="str">
        <f>AB6</f>
        <v/>
      </c>
      <c r="E53" s="1639"/>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6" t="s">
        <v>1519</v>
      </c>
      <c r="E57" s="1637"/>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4" t="s">
        <v>1535</v>
      </c>
      <c r="E61" s="1635"/>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6">
        <v>1501</v>
      </c>
      <c r="E63" s="1637"/>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8" t="str">
        <f>AA7</f>
        <v/>
      </c>
      <c r="E65" s="1639"/>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8" t="str">
        <f>AB7</f>
        <v/>
      </c>
      <c r="E67" s="1639"/>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6" t="s">
        <v>1519</v>
      </c>
      <c r="E73" s="1637"/>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4" t="s">
        <v>1535</v>
      </c>
      <c r="E77" s="1635"/>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6">
        <v>1502</v>
      </c>
      <c r="E79" s="1637"/>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8" t="str">
        <f>AA8</f>
        <v/>
      </c>
      <c r="E81" s="1639"/>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8" t="str">
        <f>AB8</f>
        <v/>
      </c>
      <c r="E83" s="1639"/>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6" t="s">
        <v>1519</v>
      </c>
      <c r="E89" s="1637"/>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4" t="s">
        <v>1544</v>
      </c>
      <c r="E93" s="1635"/>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6">
        <v>5501</v>
      </c>
      <c r="E95" s="1637"/>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8" t="str">
        <f>AA9</f>
        <v/>
      </c>
      <c r="E97" s="1639"/>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8" t="str">
        <f>AB9</f>
        <v/>
      </c>
      <c r="E99" s="1639"/>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6"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4" t="s">
        <v>1544</v>
      </c>
      <c r="E107" s="1635"/>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6">
        <v>5502</v>
      </c>
      <c r="E109" s="1637"/>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8" t="str">
        <f>AA10</f>
        <v/>
      </c>
      <c r="E111" s="1639"/>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8" t="str">
        <f>AB10</f>
        <v/>
      </c>
      <c r="E113" s="1639"/>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6"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4" t="s">
        <v>1545</v>
      </c>
      <c r="E121" s="1635"/>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6">
        <v>2801</v>
      </c>
      <c r="E123" s="1637"/>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8" t="str">
        <f>AA11</f>
        <v/>
      </c>
      <c r="E125" s="1639"/>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8" t="str">
        <f>AB11</f>
        <v/>
      </c>
      <c r="E127" s="1639"/>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6"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4" t="s">
        <v>1545</v>
      </c>
      <c r="E137" s="1635"/>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6">
        <v>2802</v>
      </c>
      <c r="E139" s="1637"/>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8" t="str">
        <f>AA12</f>
        <v/>
      </c>
      <c r="E141" s="1639"/>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8" t="str">
        <f>AB12</f>
        <v/>
      </c>
      <c r="E143" s="1639"/>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6"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4" t="s">
        <v>1552</v>
      </c>
      <c r="E153" s="1635"/>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6">
        <v>3401</v>
      </c>
      <c r="E155" s="1637"/>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8" t="str">
        <f>AA13</f>
        <v/>
      </c>
      <c r="E157" s="1639"/>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8" t="str">
        <f>AB13</f>
        <v/>
      </c>
      <c r="E159" s="1639"/>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6"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4" t="s">
        <v>1552</v>
      </c>
      <c r="E167" s="1635"/>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6">
        <v>3402</v>
      </c>
      <c r="E169" s="1637"/>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8" t="str">
        <f>AA14</f>
        <v/>
      </c>
      <c r="E171" s="1639"/>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8" t="str">
        <f>AB14</f>
        <v/>
      </c>
      <c r="E173" s="1639"/>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6"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4" t="s">
        <v>1556</v>
      </c>
      <c r="E181" s="1635"/>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6">
        <v>3501</v>
      </c>
      <c r="E183" s="1637"/>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8" t="str">
        <f>AA15</f>
        <v/>
      </c>
      <c r="E185" s="1639"/>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8" t="str">
        <f>AB15</f>
        <v/>
      </c>
      <c r="E187" s="1639"/>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6"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4" t="s">
        <v>1556</v>
      </c>
      <c r="E195" s="1635"/>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6">
        <v>3502</v>
      </c>
      <c r="E197" s="1637"/>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8" t="str">
        <f>AA16</f>
        <v/>
      </c>
      <c r="E199" s="1639"/>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8" t="str">
        <f>AB16</f>
        <v/>
      </c>
      <c r="E201" s="1639"/>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6"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4" t="s">
        <v>1559</v>
      </c>
      <c r="E209" s="1635"/>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6">
        <v>3601</v>
      </c>
      <c r="E211" s="1637"/>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8" t="str">
        <f>AA17</f>
        <v/>
      </c>
      <c r="E213" s="1639"/>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8" t="str">
        <f>AB17</f>
        <v/>
      </c>
      <c r="E215" s="1639"/>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6"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4" t="s">
        <v>1559</v>
      </c>
      <c r="E225" s="1635"/>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6">
        <v>3602</v>
      </c>
      <c r="E227" s="1637"/>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8" t="str">
        <f>AA18</f>
        <v/>
      </c>
      <c r="E229" s="1639"/>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8" t="str">
        <f>AB18</f>
        <v/>
      </c>
      <c r="E231" s="1639"/>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6"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4" t="s">
        <v>1561</v>
      </c>
      <c r="E241" s="1635"/>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6">
        <v>1301</v>
      </c>
      <c r="E243" s="1637"/>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8" t="str">
        <f>AA19</f>
        <v/>
      </c>
      <c r="E245" s="1639"/>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8" t="str">
        <f>AB19</f>
        <v/>
      </c>
      <c r="E247" s="1639"/>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6"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4" t="s">
        <v>1561</v>
      </c>
      <c r="E255" s="1635"/>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6">
        <v>1302</v>
      </c>
      <c r="E257" s="1637"/>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8" t="str">
        <f>AA20</f>
        <v/>
      </c>
      <c r="E259" s="1639"/>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8" t="str">
        <f>AB20</f>
        <v/>
      </c>
      <c r="E261" s="1639"/>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6"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4" t="s">
        <v>1561</v>
      </c>
      <c r="E269" s="1635"/>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6">
        <v>1303</v>
      </c>
      <c r="E271" s="1637"/>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8" t="str">
        <f>AA21</f>
        <v/>
      </c>
      <c r="E273" s="1639"/>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8" t="str">
        <f>AB21</f>
        <v/>
      </c>
      <c r="E275" s="1639"/>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6"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4" t="s">
        <v>1561</v>
      </c>
      <c r="E283" s="1635"/>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6">
        <v>1304</v>
      </c>
      <c r="E285" s="1637"/>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8" t="str">
        <f>AA22</f>
        <v/>
      </c>
      <c r="E287" s="1639"/>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8" t="str">
        <f>AB22</f>
        <v/>
      </c>
      <c r="E289" s="1639"/>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6"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4" t="s">
        <v>1561</v>
      </c>
      <c r="E297" s="1635"/>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6">
        <v>1305</v>
      </c>
      <c r="E299" s="1637"/>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8" t="str">
        <f>AA23</f>
        <v/>
      </c>
      <c r="E301" s="1639"/>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8" t="str">
        <f>AB23</f>
        <v/>
      </c>
      <c r="E303" s="1639"/>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6"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4" t="s">
        <v>1562</v>
      </c>
      <c r="E311" s="1635"/>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6">
        <v>4001</v>
      </c>
      <c r="E313" s="1637"/>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8" t="str">
        <f>AA24</f>
        <v/>
      </c>
      <c r="E315" s="1639"/>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8" t="str">
        <f>AB24</f>
        <v/>
      </c>
      <c r="E317" s="1639"/>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6"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6" t="s">
        <v>1622</v>
      </c>
      <c r="E325" s="1647"/>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8">
        <v>4601</v>
      </c>
      <c r="E327" s="1649"/>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8" t="str">
        <f>AA25</f>
        <v/>
      </c>
      <c r="E329" s="1639"/>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8" t="str">
        <f>AB25</f>
        <v/>
      </c>
      <c r="E331" s="1639"/>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8" t="s">
        <v>1628</v>
      </c>
      <c r="E335" s="164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6" t="s">
        <v>1622</v>
      </c>
      <c r="E339" s="1647"/>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8">
        <v>4602</v>
      </c>
      <c r="E341" s="1649"/>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8" t="str">
        <f>AA26</f>
        <v/>
      </c>
      <c r="E343" s="1639"/>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8" t="str">
        <f>AB26</f>
        <v/>
      </c>
      <c r="E345" s="1639"/>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8" t="s">
        <v>1628</v>
      </c>
      <c r="E349" s="164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6" t="s">
        <v>1652</v>
      </c>
      <c r="E353" s="1647"/>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8">
        <v>4901</v>
      </c>
      <c r="E355" s="1649"/>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8" t="str">
        <f>AA27</f>
        <v/>
      </c>
      <c r="E357" s="1639"/>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8" t="str">
        <f>AB27</f>
        <v/>
      </c>
      <c r="E359" s="1639"/>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8" t="s">
        <v>1628</v>
      </c>
      <c r="E363" s="164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6" t="s">
        <v>1630</v>
      </c>
      <c r="E367" s="1647"/>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8">
        <v>5001</v>
      </c>
      <c r="E369" s="1649"/>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8" t="str">
        <f>AA28</f>
        <v/>
      </c>
      <c r="E371" s="1639"/>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8" t="str">
        <f>AB28</f>
        <v/>
      </c>
      <c r="E373" s="1639"/>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8" t="s">
        <v>1519</v>
      </c>
      <c r="E377" s="164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4" t="s">
        <v>1141</v>
      </c>
      <c r="E381" s="1635"/>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6">
        <v>801</v>
      </c>
      <c r="E383" s="1637"/>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8" t="str">
        <f>AA29</f>
        <v/>
      </c>
      <c r="E385" s="1639"/>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8" t="str">
        <f>AB29</f>
        <v/>
      </c>
      <c r="E387" s="1639"/>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6"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4" t="s">
        <v>1634</v>
      </c>
      <c r="E395" s="1635"/>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6">
        <v>901</v>
      </c>
      <c r="E397" s="1637"/>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8" t="str">
        <f>AA30</f>
        <v/>
      </c>
      <c r="E399" s="1639"/>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8" t="str">
        <f>AB30</f>
        <v/>
      </c>
      <c r="E401" s="1639"/>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6"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4" t="s">
        <v>1636</v>
      </c>
      <c r="E409" s="1635"/>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6">
        <v>501</v>
      </c>
      <c r="E411" s="1637"/>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8" t="str">
        <f>AA31</f>
        <v/>
      </c>
      <c r="E413" s="1639"/>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8" t="str">
        <f>AB31</f>
        <v/>
      </c>
      <c r="E415" s="1639"/>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6"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4" t="s">
        <v>1636</v>
      </c>
      <c r="E423" s="1635"/>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53">
        <v>502</v>
      </c>
      <c r="E425" s="1637"/>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8" t="str">
        <f>AA32</f>
        <v/>
      </c>
      <c r="E427" s="1639"/>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8" t="str">
        <f>AB32</f>
        <v/>
      </c>
      <c r="E429" s="1639"/>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6"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4" t="s">
        <v>1639</v>
      </c>
      <c r="E437" s="1635"/>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6">
        <v>5601</v>
      </c>
      <c r="E439" s="1637"/>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8" t="str">
        <f>AA33</f>
        <v/>
      </c>
      <c r="E441" s="1639"/>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8" t="str">
        <f>AB33</f>
        <v/>
      </c>
      <c r="E443" s="1639"/>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6"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4" t="s">
        <v>1639</v>
      </c>
      <c r="E451" s="1635"/>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6">
        <v>5602</v>
      </c>
      <c r="E453" s="1637"/>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8" t="str">
        <f>AA34</f>
        <v/>
      </c>
      <c r="E455" s="1639"/>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8" t="str">
        <f>AB34</f>
        <v/>
      </c>
      <c r="E457" s="1639"/>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6"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4" t="s">
        <v>1642</v>
      </c>
      <c r="E465" s="1635"/>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6">
        <v>601</v>
      </c>
      <c r="E467" s="1637"/>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30" t="s">
        <v>1643</v>
      </c>
      <c r="O468" s="1630"/>
      <c r="P468" s="1630"/>
      <c r="Q468" s="1027"/>
      <c r="R468" s="1023" t="s">
        <v>1625</v>
      </c>
      <c r="S468" s="1027"/>
      <c r="T468" s="1023" t="s">
        <v>1626</v>
      </c>
      <c r="U468" s="1027"/>
    </row>
    <row r="469" spans="1:21" ht="30.75" customHeight="1" thickBot="1" x14ac:dyDescent="0.3">
      <c r="A469" s="1069"/>
      <c r="B469" s="1027"/>
      <c r="C469" s="1020" t="s">
        <v>1405</v>
      </c>
      <c r="D469" s="1638" t="str">
        <f>AA35</f>
        <v/>
      </c>
      <c r="E469" s="1639"/>
      <c r="F469" s="1027"/>
      <c r="G469" s="1027"/>
      <c r="H469" s="988"/>
      <c r="I469" s="1027"/>
      <c r="J469" s="989">
        <v>1</v>
      </c>
      <c r="K469" s="1027"/>
      <c r="L469" s="988"/>
      <c r="M469" s="1027"/>
      <c r="N469" s="1631" t="s">
        <v>1644</v>
      </c>
      <c r="O469" s="1631"/>
      <c r="P469" s="1631"/>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32" t="s">
        <v>1645</v>
      </c>
      <c r="O470" s="1632"/>
      <c r="P470" s="1632"/>
      <c r="Q470" s="1027"/>
      <c r="R470" s="1027"/>
      <c r="S470" s="1027"/>
      <c r="T470" s="1027"/>
      <c r="U470" s="1027"/>
    </row>
    <row r="471" spans="1:21" ht="30.75" thickBot="1" x14ac:dyDescent="0.3">
      <c r="A471" s="1069"/>
      <c r="B471" s="1027"/>
      <c r="C471" s="1020" t="s">
        <v>1406</v>
      </c>
      <c r="D471" s="1638" t="str">
        <f>AB35</f>
        <v/>
      </c>
      <c r="E471" s="1639"/>
      <c r="F471" s="1027"/>
      <c r="G471" s="1027"/>
      <c r="H471" s="1022" t="s">
        <v>1514</v>
      </c>
      <c r="I471" s="1027"/>
      <c r="J471" s="989">
        <v>3</v>
      </c>
      <c r="K471" s="1027"/>
      <c r="L471" s="1014"/>
      <c r="M471" s="1027"/>
      <c r="N471" s="1632" t="s">
        <v>1646</v>
      </c>
      <c r="O471" s="1632"/>
      <c r="P471" s="1632"/>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31" t="s">
        <v>1647</v>
      </c>
      <c r="O472" s="1631"/>
      <c r="P472" s="1631"/>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31" t="s">
        <v>1648</v>
      </c>
      <c r="O473" s="1631"/>
      <c r="P473" s="1631"/>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6"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4" t="s">
        <v>1642</v>
      </c>
      <c r="E479" s="1635"/>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6">
        <v>602</v>
      </c>
      <c r="E481" s="1637"/>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30" t="s">
        <v>1643</v>
      </c>
      <c r="O482" s="1630"/>
      <c r="P482" s="1630"/>
      <c r="Q482" s="1027"/>
      <c r="R482" s="1023" t="s">
        <v>1625</v>
      </c>
      <c r="S482" s="1027"/>
      <c r="T482" s="1023" t="s">
        <v>1626</v>
      </c>
      <c r="U482" s="1027"/>
    </row>
    <row r="483" spans="1:21" ht="30.75" customHeight="1" thickBot="1" x14ac:dyDescent="0.3">
      <c r="A483" s="1069"/>
      <c r="B483" s="1027"/>
      <c r="C483" s="1020" t="s">
        <v>1405</v>
      </c>
      <c r="D483" s="1638" t="str">
        <f>AA36</f>
        <v/>
      </c>
      <c r="E483" s="1639"/>
      <c r="F483" s="1027"/>
      <c r="G483" s="1027"/>
      <c r="H483" s="1053"/>
      <c r="I483" s="1027"/>
      <c r="J483" s="989">
        <v>1</v>
      </c>
      <c r="K483" s="1027"/>
      <c r="L483" s="1014"/>
      <c r="M483" s="1027"/>
      <c r="N483" s="1631" t="s">
        <v>1644</v>
      </c>
      <c r="O483" s="1631"/>
      <c r="P483" s="1631"/>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31" t="s">
        <v>1645</v>
      </c>
      <c r="O484" s="1631"/>
      <c r="P484" s="1631"/>
      <c r="Q484" s="1027"/>
      <c r="R484" s="1027"/>
      <c r="S484" s="1027"/>
      <c r="T484" s="1027"/>
      <c r="U484" s="1027"/>
    </row>
    <row r="485" spans="1:21" ht="30.75" thickBot="1" x14ac:dyDescent="0.3">
      <c r="A485" s="1069"/>
      <c r="B485" s="1027"/>
      <c r="C485" s="1020" t="s">
        <v>1406</v>
      </c>
      <c r="D485" s="1638" t="str">
        <f>AB36</f>
        <v/>
      </c>
      <c r="E485" s="1639"/>
      <c r="F485" s="1027"/>
      <c r="G485" s="1027"/>
      <c r="H485" s="1022" t="s">
        <v>1514</v>
      </c>
      <c r="I485" s="1027"/>
      <c r="J485" s="989">
        <v>3</v>
      </c>
      <c r="K485" s="1027"/>
      <c r="L485" s="1014"/>
      <c r="M485" s="1027"/>
      <c r="N485" s="1631" t="s">
        <v>1646</v>
      </c>
      <c r="O485" s="1631"/>
      <c r="P485" s="1631"/>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31" t="s">
        <v>1647</v>
      </c>
      <c r="O486" s="1631"/>
      <c r="P486" s="1631"/>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31" t="s">
        <v>1648</v>
      </c>
      <c r="O487" s="1631"/>
      <c r="P487" s="1631"/>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6"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4" t="s">
        <v>1651</v>
      </c>
      <c r="E493" s="1635"/>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6">
        <v>1001</v>
      </c>
      <c r="E495" s="1637"/>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8" t="str">
        <f>AA37</f>
        <v/>
      </c>
      <c r="E497" s="1639"/>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8" t="str">
        <f>AB37</f>
        <v/>
      </c>
      <c r="E499" s="1639"/>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FPtynFtSUUXd48d3dGLWDvbW4PcMFkaR+rOrxRzZ4ouCa5P4UKwcYAZaiuUVFEcKkuq2WfQAq+K8I9A9R1r0Lw==" saltValue="u+VzytPlEfvgy1wFnyziH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7" t="s">
        <v>1821</v>
      </c>
      <c r="C2" s="1678"/>
      <c r="D2" s="1678"/>
      <c r="E2" s="1678"/>
      <c r="F2" s="1678"/>
      <c r="G2" s="1678"/>
      <c r="H2" s="1678"/>
      <c r="I2" s="1678"/>
      <c r="J2" s="1679"/>
      <c r="K2" s="1330"/>
      <c r="L2" s="1200"/>
      <c r="M2" s="1684" t="s">
        <v>1882</v>
      </c>
      <c r="N2" s="1685"/>
      <c r="O2" s="1686"/>
      <c r="P2" s="1687"/>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0"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1"/>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2"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3"/>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2"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3"/>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88"/>
      <c r="P9" s="1689"/>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5" t="s">
        <v>1841</v>
      </c>
      <c r="C14" s="1201" t="s">
        <v>1842</v>
      </c>
      <c r="D14" s="1202" t="s">
        <v>1843</v>
      </c>
      <c r="E14" s="1212"/>
      <c r="F14" s="1212"/>
      <c r="G14" s="1212"/>
      <c r="H14" s="1212"/>
      <c r="I14" s="1212"/>
      <c r="J14" s="1212"/>
      <c r="K14" s="1212"/>
      <c r="L14" s="1212"/>
      <c r="M14" s="1212"/>
      <c r="N14" s="1212"/>
      <c r="O14" s="1212"/>
      <c r="P14" s="1213"/>
      <c r="Q14" s="1212"/>
      <c r="R14" s="1212"/>
      <c r="S14" s="1212"/>
      <c r="T14" s="1675"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6"/>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6"/>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4" t="s">
        <v>1845</v>
      </c>
      <c r="C16" s="1215" t="s">
        <v>1846</v>
      </c>
      <c r="D16" s="1216" t="s">
        <v>131</v>
      </c>
      <c r="E16" s="1216" t="s">
        <v>1847</v>
      </c>
      <c r="F16" s="1343"/>
      <c r="G16" s="1343"/>
      <c r="H16" s="1343"/>
      <c r="I16" s="1343"/>
      <c r="J16" s="1343"/>
      <c r="K16" s="1343"/>
      <c r="L16" s="1343"/>
      <c r="M16" s="1343"/>
      <c r="N16" s="1343"/>
      <c r="O16" s="1343"/>
      <c r="P16" s="138"/>
      <c r="Q16" s="1343"/>
      <c r="R16" s="1343"/>
      <c r="S16" s="1343"/>
      <c r="T16" s="1674"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0"/>
      <c r="C17" s="1217" t="s">
        <v>1848</v>
      </c>
      <c r="D17" s="1217" t="s">
        <v>1849</v>
      </c>
      <c r="E17" s="1218"/>
      <c r="F17" s="1343"/>
      <c r="G17" s="1343"/>
      <c r="H17" s="1343"/>
      <c r="I17" s="1343"/>
      <c r="J17" s="1343"/>
      <c r="K17" s="1343"/>
      <c r="L17" s="1343"/>
      <c r="M17" s="1343"/>
      <c r="N17" s="1343"/>
      <c r="O17" s="1343"/>
      <c r="P17" s="138"/>
      <c r="Q17" s="1343"/>
      <c r="R17" s="1343"/>
      <c r="S17" s="1343"/>
      <c r="T17" s="1670"/>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0"/>
      <c r="C18" s="1219" t="s">
        <v>1848</v>
      </c>
      <c r="D18" s="1219" t="s">
        <v>1850</v>
      </c>
      <c r="E18" s="1220" t="s">
        <v>1851</v>
      </c>
      <c r="F18" s="1343"/>
      <c r="G18" s="1343"/>
      <c r="H18" s="1343"/>
      <c r="I18" s="1343"/>
      <c r="J18" s="1343"/>
      <c r="K18" s="1343"/>
      <c r="L18" s="1343"/>
      <c r="M18" s="1343"/>
      <c r="N18" s="1343"/>
      <c r="O18" s="1343"/>
      <c r="P18" s="138"/>
      <c r="Q18" s="1343"/>
      <c r="R18" s="1343"/>
      <c r="S18" s="1343"/>
      <c r="T18" s="1670"/>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0"/>
      <c r="C19" s="1219" t="s">
        <v>1848</v>
      </c>
      <c r="D19" s="1219" t="s">
        <v>1852</v>
      </c>
      <c r="E19" s="1220" t="s">
        <v>1721</v>
      </c>
      <c r="F19" s="1343"/>
      <c r="G19" s="1343"/>
      <c r="H19" s="1343"/>
      <c r="I19" s="1343"/>
      <c r="J19" s="1343"/>
      <c r="K19" s="1343"/>
      <c r="L19" s="1343"/>
      <c r="M19" s="1343"/>
      <c r="N19" s="1343"/>
      <c r="O19" s="1343"/>
      <c r="P19" s="138"/>
      <c r="Q19" s="1343"/>
      <c r="R19" s="1343"/>
      <c r="S19" s="1343"/>
      <c r="T19" s="1670"/>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1"/>
      <c r="C20" s="1221" t="s">
        <v>1848</v>
      </c>
      <c r="D20" s="1221" t="s">
        <v>1853</v>
      </c>
      <c r="E20" s="1222" t="s">
        <v>1854</v>
      </c>
      <c r="F20" s="1343"/>
      <c r="G20" s="1343"/>
      <c r="H20" s="1343"/>
      <c r="I20" s="1343"/>
      <c r="J20" s="1343"/>
      <c r="K20" s="1343"/>
      <c r="L20" s="1343"/>
      <c r="M20" s="1343"/>
      <c r="N20" s="1343"/>
      <c r="O20" s="1343"/>
      <c r="P20" s="138"/>
      <c r="Q20" s="1343"/>
      <c r="R20" s="1343"/>
      <c r="S20" s="1343"/>
      <c r="T20" s="1671"/>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0"/>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0"/>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0"/>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0"/>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0"/>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0"/>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0"/>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0"/>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0"/>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0"/>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0"/>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0"/>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0"/>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0"/>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0"/>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0"/>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0"/>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0"/>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1"/>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1"/>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2"/>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2"/>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0"/>
      <c r="C38" s="1247" t="s">
        <v>1871</v>
      </c>
      <c r="D38" s="1248" t="s">
        <v>126</v>
      </c>
      <c r="E38" s="1249" t="s">
        <v>128</v>
      </c>
      <c r="F38" s="1250" t="s">
        <v>1112</v>
      </c>
      <c r="G38" s="1212"/>
      <c r="H38" s="1212"/>
      <c r="I38" s="1212"/>
      <c r="J38" s="1212"/>
      <c r="K38" s="1212"/>
      <c r="L38" s="1212"/>
      <c r="M38" s="1212"/>
      <c r="N38" s="1212"/>
      <c r="O38" s="1212"/>
      <c r="P38" s="1212"/>
      <c r="Q38" s="1213"/>
      <c r="R38" s="1343"/>
      <c r="S38" s="1343"/>
      <c r="T38" s="1670"/>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0"/>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0"/>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1"/>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1"/>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2"/>
      <c r="C42" s="1217" t="s">
        <v>1848</v>
      </c>
      <c r="D42" s="1217" t="s">
        <v>1849</v>
      </c>
      <c r="E42" s="1218"/>
      <c r="F42" s="1343"/>
      <c r="G42" s="1343"/>
      <c r="H42" s="1343"/>
      <c r="I42" s="1343"/>
      <c r="J42" s="1343"/>
      <c r="K42" s="1343"/>
      <c r="L42" s="1343"/>
      <c r="M42" s="1343"/>
      <c r="N42" s="1343"/>
      <c r="O42" s="1343"/>
      <c r="P42" s="1343"/>
      <c r="Q42" s="138"/>
      <c r="R42" s="1343"/>
      <c r="S42" s="1343"/>
      <c r="T42" s="1672"/>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2"/>
      <c r="C43" s="1219" t="s">
        <v>1848</v>
      </c>
      <c r="D43" s="1219" t="s">
        <v>1850</v>
      </c>
      <c r="E43" s="1220" t="s">
        <v>1851</v>
      </c>
      <c r="F43" s="1343"/>
      <c r="G43" s="1343"/>
      <c r="H43" s="1343"/>
      <c r="I43" s="1343"/>
      <c r="J43" s="1343"/>
      <c r="K43" s="1343"/>
      <c r="L43" s="1343"/>
      <c r="M43" s="1343"/>
      <c r="N43" s="1343"/>
      <c r="O43" s="1343"/>
      <c r="P43" s="1343"/>
      <c r="Q43" s="138"/>
      <c r="R43" s="1343"/>
      <c r="S43" s="1343"/>
      <c r="T43" s="1672"/>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2"/>
      <c r="C44" s="1219" t="s">
        <v>1848</v>
      </c>
      <c r="D44" s="1219" t="s">
        <v>1852</v>
      </c>
      <c r="E44" s="1220" t="s">
        <v>1721</v>
      </c>
      <c r="F44" s="1343"/>
      <c r="G44" s="1343"/>
      <c r="H44" s="1343"/>
      <c r="I44" s="1343"/>
      <c r="J44" s="1343"/>
      <c r="K44" s="1343"/>
      <c r="L44" s="1343"/>
      <c r="M44" s="1343"/>
      <c r="N44" s="1343"/>
      <c r="O44" s="1343"/>
      <c r="P44" s="1343"/>
      <c r="Q44" s="138"/>
      <c r="R44" s="1343"/>
      <c r="S44" s="1343"/>
      <c r="T44" s="1672"/>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3"/>
      <c r="C45" s="1221" t="s">
        <v>1848</v>
      </c>
      <c r="D45" s="1221" t="s">
        <v>1853</v>
      </c>
      <c r="E45" s="1222" t="s">
        <v>1854</v>
      </c>
      <c r="F45" s="1343"/>
      <c r="G45" s="1343"/>
      <c r="H45" s="1343"/>
      <c r="I45" s="1343"/>
      <c r="J45" s="1343"/>
      <c r="K45" s="1343"/>
      <c r="L45" s="1343"/>
      <c r="M45" s="1343"/>
      <c r="N45" s="1343"/>
      <c r="O45" s="1343"/>
      <c r="P45" s="1343"/>
      <c r="Q45" s="138"/>
      <c r="R45" s="1343"/>
      <c r="S45" s="1343"/>
      <c r="T45" s="1673"/>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0"/>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0"/>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0"/>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0"/>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0"/>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0"/>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0"/>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0"/>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0"/>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0"/>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0"/>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0"/>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0"/>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0"/>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0"/>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0"/>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0"/>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0"/>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1"/>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1"/>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2"/>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2"/>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0"/>
      <c r="C63" s="1247" t="s">
        <v>1871</v>
      </c>
      <c r="D63" s="1248" t="s">
        <v>126</v>
      </c>
      <c r="E63" s="1249" t="s">
        <v>128</v>
      </c>
      <c r="F63" s="1250" t="s">
        <v>1112</v>
      </c>
      <c r="G63" s="1212"/>
      <c r="H63" s="1212"/>
      <c r="I63" s="1212"/>
      <c r="J63" s="1212"/>
      <c r="K63" s="1212"/>
      <c r="L63" s="1212"/>
      <c r="M63" s="1212"/>
      <c r="N63" s="1212"/>
      <c r="O63" s="1212"/>
      <c r="P63" s="1212"/>
      <c r="Q63" s="1213"/>
      <c r="R63" s="1343"/>
      <c r="S63" s="1343"/>
      <c r="T63" s="1672"/>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0"/>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0"/>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0"/>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0"/>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0"/>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0"/>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0"/>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0"/>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0"/>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0"/>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1"/>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1"/>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2"/>
      <c r="C71" s="1217" t="s">
        <v>1848</v>
      </c>
      <c r="D71" s="1217" t="s">
        <v>1849</v>
      </c>
      <c r="E71" s="1218"/>
      <c r="F71" s="1343"/>
      <c r="G71" s="1343"/>
      <c r="H71" s="1343"/>
      <c r="I71" s="1343"/>
      <c r="J71" s="1343"/>
      <c r="K71" s="1343"/>
      <c r="L71" s="1343"/>
      <c r="M71" s="1343"/>
      <c r="N71" s="1343"/>
      <c r="O71" s="1343"/>
      <c r="P71" s="1343"/>
      <c r="Q71" s="138"/>
      <c r="R71" s="1343"/>
      <c r="S71" s="1343"/>
      <c r="T71" s="1672"/>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2"/>
      <c r="C72" s="1219" t="s">
        <v>1848</v>
      </c>
      <c r="D72" s="1219" t="s">
        <v>1850</v>
      </c>
      <c r="E72" s="1220" t="s">
        <v>1851</v>
      </c>
      <c r="F72" s="1343"/>
      <c r="G72" s="1343"/>
      <c r="H72" s="1343"/>
      <c r="I72" s="1343"/>
      <c r="J72" s="1343"/>
      <c r="K72" s="1343"/>
      <c r="L72" s="1343"/>
      <c r="M72" s="1343"/>
      <c r="N72" s="1343"/>
      <c r="O72" s="1343"/>
      <c r="P72" s="1343"/>
      <c r="Q72" s="138"/>
      <c r="R72" s="1343"/>
      <c r="S72" s="1343"/>
      <c r="T72" s="1672"/>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2"/>
      <c r="C73" s="1219" t="s">
        <v>1848</v>
      </c>
      <c r="D73" s="1219" t="s">
        <v>1852</v>
      </c>
      <c r="E73" s="1220" t="s">
        <v>1721</v>
      </c>
      <c r="F73" s="1343"/>
      <c r="G73" s="1343"/>
      <c r="H73" s="1343"/>
      <c r="I73" s="1343"/>
      <c r="J73" s="1343"/>
      <c r="K73" s="1343"/>
      <c r="L73" s="1343"/>
      <c r="M73" s="1343"/>
      <c r="N73" s="1343"/>
      <c r="O73" s="1343"/>
      <c r="P73" s="1343"/>
      <c r="Q73" s="138"/>
      <c r="R73" s="1343"/>
      <c r="S73" s="1343"/>
      <c r="T73" s="1672"/>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3"/>
      <c r="C74" s="1221" t="s">
        <v>1848</v>
      </c>
      <c r="D74" s="1221" t="s">
        <v>1853</v>
      </c>
      <c r="E74" s="1222" t="s">
        <v>1854</v>
      </c>
      <c r="F74" s="1343"/>
      <c r="G74" s="1343"/>
      <c r="H74" s="1343"/>
      <c r="I74" s="1343"/>
      <c r="J74" s="1343"/>
      <c r="K74" s="1343"/>
      <c r="L74" s="1343"/>
      <c r="M74" s="1343"/>
      <c r="N74" s="1343"/>
      <c r="O74" s="1343"/>
      <c r="P74" s="1343"/>
      <c r="Q74" s="138"/>
      <c r="R74" s="1343"/>
      <c r="S74" s="1343"/>
      <c r="T74" s="1673"/>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0"/>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0"/>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0"/>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0"/>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0"/>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0"/>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0"/>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0"/>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0"/>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0"/>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0"/>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0"/>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0"/>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0"/>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0"/>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0"/>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0"/>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0"/>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1"/>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1"/>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2"/>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2"/>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0"/>
      <c r="C92" s="1247" t="s">
        <v>1871</v>
      </c>
      <c r="D92" s="1248" t="s">
        <v>126</v>
      </c>
      <c r="E92" s="1249" t="s">
        <v>128</v>
      </c>
      <c r="F92" s="1250" t="s">
        <v>1112</v>
      </c>
      <c r="G92" s="1212"/>
      <c r="H92" s="1212"/>
      <c r="I92" s="1212"/>
      <c r="J92" s="1212"/>
      <c r="K92" s="1212"/>
      <c r="L92" s="1212"/>
      <c r="M92" s="1212"/>
      <c r="N92" s="1212"/>
      <c r="O92" s="1212"/>
      <c r="P92" s="1212"/>
      <c r="Q92" s="1213"/>
      <c r="R92" s="1343"/>
      <c r="S92" s="1343"/>
      <c r="T92" s="1672"/>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0"/>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0"/>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0"/>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0"/>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2"/>
      <c r="C96" s="1217" t="s">
        <v>1848</v>
      </c>
      <c r="D96" s="1217" t="s">
        <v>1849</v>
      </c>
      <c r="E96" s="1218"/>
      <c r="F96" s="1343"/>
      <c r="G96" s="1343"/>
      <c r="H96" s="1343"/>
      <c r="I96" s="1343"/>
      <c r="J96" s="1343"/>
      <c r="K96" s="1343"/>
      <c r="L96" s="1343"/>
      <c r="M96" s="1343"/>
      <c r="N96" s="1343"/>
      <c r="O96" s="1343"/>
      <c r="P96" s="1343"/>
      <c r="Q96" s="138"/>
      <c r="R96" s="1343"/>
      <c r="S96" s="1343"/>
      <c r="T96" s="1672"/>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2"/>
      <c r="C97" s="1219" t="s">
        <v>1848</v>
      </c>
      <c r="D97" s="1219" t="s">
        <v>1850</v>
      </c>
      <c r="E97" s="1220" t="s">
        <v>1851</v>
      </c>
      <c r="F97" s="1343"/>
      <c r="G97" s="1343"/>
      <c r="H97" s="1343"/>
      <c r="I97" s="1343"/>
      <c r="J97" s="1343"/>
      <c r="K97" s="1343"/>
      <c r="L97" s="1343"/>
      <c r="M97" s="1343"/>
      <c r="N97" s="1343"/>
      <c r="O97" s="1343"/>
      <c r="P97" s="1343"/>
      <c r="Q97" s="138"/>
      <c r="R97" s="1343"/>
      <c r="S97" s="1343"/>
      <c r="T97" s="1672"/>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2"/>
      <c r="C98" s="1219" t="s">
        <v>1848</v>
      </c>
      <c r="D98" s="1219" t="s">
        <v>1852</v>
      </c>
      <c r="E98" s="1220" t="s">
        <v>1721</v>
      </c>
      <c r="F98" s="1343"/>
      <c r="G98" s="1343"/>
      <c r="H98" s="1343"/>
      <c r="I98" s="1343"/>
      <c r="J98" s="1343"/>
      <c r="K98" s="1343"/>
      <c r="L98" s="1343"/>
      <c r="M98" s="1343"/>
      <c r="N98" s="1343"/>
      <c r="O98" s="1343"/>
      <c r="P98" s="1343"/>
      <c r="Q98" s="138"/>
      <c r="R98" s="1343"/>
      <c r="S98" s="1343"/>
      <c r="T98" s="1672"/>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3"/>
      <c r="C99" s="1221" t="s">
        <v>1848</v>
      </c>
      <c r="D99" s="1221" t="s">
        <v>1853</v>
      </c>
      <c r="E99" s="1222" t="s">
        <v>1854</v>
      </c>
      <c r="F99" s="1343"/>
      <c r="G99" s="1343"/>
      <c r="H99" s="1343"/>
      <c r="I99" s="1343"/>
      <c r="J99" s="1343"/>
      <c r="K99" s="1343"/>
      <c r="L99" s="1343"/>
      <c r="M99" s="1343"/>
      <c r="N99" s="1343"/>
      <c r="O99" s="1343"/>
      <c r="P99" s="1343"/>
      <c r="Q99" s="138"/>
      <c r="R99" s="1343"/>
      <c r="S99" s="1343"/>
      <c r="T99" s="1673"/>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0"/>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0"/>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0"/>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0"/>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0"/>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0"/>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0"/>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0"/>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0"/>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0"/>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0"/>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0"/>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0"/>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0"/>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0"/>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0"/>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0"/>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0"/>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1"/>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1"/>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2"/>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2"/>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0"/>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2"/>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0"/>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0"/>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0"/>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0"/>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0"/>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0"/>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0"/>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0"/>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0"/>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0"/>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1"/>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1"/>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2"/>
      <c r="C125" s="1217" t="s">
        <v>1848</v>
      </c>
      <c r="D125" s="1217" t="s">
        <v>1849</v>
      </c>
      <c r="E125" s="1218"/>
      <c r="F125" s="1343"/>
      <c r="G125" s="1343"/>
      <c r="H125" s="1343"/>
      <c r="I125" s="1343"/>
      <c r="J125" s="1343"/>
      <c r="K125" s="1343"/>
      <c r="L125" s="1343"/>
      <c r="M125" s="1343"/>
      <c r="N125" s="1343"/>
      <c r="O125" s="1343"/>
      <c r="P125" s="1343"/>
      <c r="Q125" s="138"/>
      <c r="R125" s="1343"/>
      <c r="S125" s="1343"/>
      <c r="T125" s="1672"/>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2"/>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2"/>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2"/>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2"/>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3"/>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3"/>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0"/>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0"/>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0"/>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0"/>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0"/>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0"/>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0"/>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0"/>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0"/>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0"/>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0"/>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0"/>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0"/>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0"/>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0"/>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0"/>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0"/>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0"/>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1"/>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1"/>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5"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5"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6"/>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6"/>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4"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4"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0"/>
      <c r="C147" s="1217" t="s">
        <v>1848</v>
      </c>
      <c r="D147" s="1217" t="s">
        <v>1849</v>
      </c>
      <c r="E147" s="1218"/>
      <c r="F147" s="1343"/>
      <c r="G147" s="1343"/>
      <c r="H147" s="1343"/>
      <c r="I147" s="1343"/>
      <c r="J147" s="1343"/>
      <c r="K147" s="1343"/>
      <c r="L147" s="1343"/>
      <c r="M147" s="1343"/>
      <c r="N147" s="1343"/>
      <c r="O147" s="1343"/>
      <c r="P147" s="138"/>
      <c r="Q147" s="1343"/>
      <c r="R147" s="1343"/>
      <c r="S147" s="1343"/>
      <c r="T147" s="1670"/>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0"/>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0"/>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0"/>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0"/>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1"/>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1"/>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0"/>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0"/>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0"/>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0"/>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0"/>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0"/>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0"/>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0"/>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0"/>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0"/>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0"/>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0"/>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0"/>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0"/>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0"/>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0"/>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0"/>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0"/>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1"/>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1"/>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2"/>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2"/>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0"/>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2"/>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0"/>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2"/>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1"/>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3"/>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2"/>
      <c r="C172" s="1217" t="s">
        <v>1848</v>
      </c>
      <c r="D172" s="1217" t="s">
        <v>1849</v>
      </c>
      <c r="E172" s="1218"/>
      <c r="F172" s="1343"/>
      <c r="G172" s="1343"/>
      <c r="H172" s="1343"/>
      <c r="I172" s="1343"/>
      <c r="J172" s="1343"/>
      <c r="K172" s="1343"/>
      <c r="L172" s="1343"/>
      <c r="M172" s="1343"/>
      <c r="N172" s="1343"/>
      <c r="O172" s="1343"/>
      <c r="P172" s="1343"/>
      <c r="Q172" s="138"/>
      <c r="R172" s="1343"/>
      <c r="S172" s="1343"/>
      <c r="T172" s="1672"/>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2"/>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2"/>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2"/>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2"/>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3"/>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3"/>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0"/>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0"/>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0"/>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0"/>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0"/>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0"/>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0"/>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0"/>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0"/>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0"/>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0"/>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0"/>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0"/>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0"/>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0"/>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0"/>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0"/>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0"/>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1"/>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1"/>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2"/>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2"/>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0"/>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2"/>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0"/>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0"/>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0"/>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0"/>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0"/>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0"/>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0"/>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0"/>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0"/>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0"/>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1"/>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1"/>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2"/>
      <c r="C201" s="1217" t="s">
        <v>1848</v>
      </c>
      <c r="D201" s="1217" t="s">
        <v>1849</v>
      </c>
      <c r="E201" s="1218"/>
      <c r="F201" s="1343"/>
      <c r="G201" s="1343"/>
      <c r="H201" s="1343"/>
      <c r="I201" s="1343"/>
      <c r="J201" s="1343"/>
      <c r="K201" s="1343"/>
      <c r="L201" s="1343"/>
      <c r="M201" s="1343"/>
      <c r="N201" s="1343"/>
      <c r="O201" s="1343"/>
      <c r="P201" s="1343"/>
      <c r="Q201" s="138"/>
      <c r="R201" s="1343"/>
      <c r="S201" s="1343"/>
      <c r="T201" s="1672"/>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2"/>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2"/>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2"/>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2"/>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3"/>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3"/>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0"/>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0"/>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0"/>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0"/>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0"/>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0"/>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0"/>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0"/>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0"/>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0"/>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0"/>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0"/>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0"/>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0"/>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0"/>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0"/>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0"/>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0"/>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1"/>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1"/>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2"/>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2"/>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2"/>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2"/>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2"/>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0"/>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2"/>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2"/>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2"/>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2"/>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0"/>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2"/>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2"/>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2"/>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2"/>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1"/>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3"/>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3"/>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3"/>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3"/>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2"/>
      <c r="C226" s="1217" t="s">
        <v>1848</v>
      </c>
      <c r="D226" s="1217" t="s">
        <v>1849</v>
      </c>
      <c r="E226" s="1218"/>
      <c r="F226" s="1343"/>
      <c r="G226" s="1343"/>
      <c r="H226" s="1343"/>
      <c r="I226" s="1343"/>
      <c r="J226" s="1343"/>
      <c r="K226" s="1343"/>
      <c r="L226" s="1343"/>
      <c r="M226" s="1343"/>
      <c r="N226" s="1343"/>
      <c r="O226" s="1343"/>
      <c r="P226" s="1343"/>
      <c r="Q226" s="138"/>
      <c r="R226" s="1343"/>
      <c r="S226" s="1343"/>
      <c r="T226" s="1672"/>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2"/>
      <c r="AM226" s="1217" t="s">
        <v>1848</v>
      </c>
      <c r="AN226" s="1217" t="s">
        <v>1849</v>
      </c>
      <c r="AO226" s="1218"/>
      <c r="AP226" s="1343"/>
      <c r="AQ226" s="1343"/>
      <c r="AR226" s="1343"/>
      <c r="AS226" s="1343"/>
      <c r="AT226" s="1343"/>
      <c r="AU226" s="1343"/>
      <c r="AV226" s="1343"/>
      <c r="AW226" s="1343"/>
      <c r="AX226" s="1343"/>
      <c r="AY226" s="1343"/>
      <c r="AZ226" s="1343"/>
      <c r="BA226" s="138"/>
      <c r="BB226" s="1343"/>
      <c r="BC226" s="1672"/>
      <c r="BD226" s="1217" t="s">
        <v>1848</v>
      </c>
      <c r="BE226" s="1217" t="s">
        <v>1849</v>
      </c>
      <c r="BF226" s="1218"/>
      <c r="BG226" s="1343"/>
      <c r="BH226" s="1343"/>
      <c r="BI226" s="1343"/>
      <c r="BJ226" s="1343"/>
      <c r="BK226" s="1343"/>
      <c r="BL226" s="1343"/>
      <c r="BM226" s="1343"/>
      <c r="BN226" s="1343"/>
      <c r="BO226" s="1343"/>
      <c r="BP226" s="1343"/>
      <c r="BQ226" s="1343"/>
      <c r="BR226" s="138"/>
      <c r="BS226" s="1343"/>
      <c r="BT226" s="1672"/>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2"/>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2"/>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2"/>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2"/>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2"/>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2"/>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2"/>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2"/>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2"/>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2"/>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3"/>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3"/>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3"/>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3"/>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3"/>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0"/>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0"/>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0"/>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0"/>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0"/>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0"/>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0"/>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0"/>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0"/>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0"/>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0"/>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0"/>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0"/>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0"/>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0"/>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0"/>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0"/>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0"/>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0"/>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0"/>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0"/>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0"/>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0"/>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0"/>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0"/>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0"/>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0"/>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0"/>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0"/>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0"/>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0"/>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0"/>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0"/>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0"/>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0"/>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0"/>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0"/>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0"/>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0"/>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0"/>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0"/>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0"/>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0"/>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0"/>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0"/>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1"/>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1"/>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1"/>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1"/>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1"/>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2"/>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0"/>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0"/>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1"/>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2"/>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2"/>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2"/>
      <c r="C253" s="1219" t="s">
        <v>1848</v>
      </c>
      <c r="D253" s="1219" t="s">
        <v>1852</v>
      </c>
      <c r="E253" s="1220" t="s">
        <v>1721</v>
      </c>
      <c r="Q253" s="138"/>
    </row>
    <row r="254" spans="1:89" s="1434" customFormat="1" x14ac:dyDescent="0.25">
      <c r="B254" s="1672"/>
      <c r="C254" s="1219" t="s">
        <v>1848</v>
      </c>
      <c r="D254" s="1219" t="s">
        <v>1853</v>
      </c>
      <c r="E254" s="1220" t="s">
        <v>1854</v>
      </c>
      <c r="Q254" s="138"/>
    </row>
    <row r="255" spans="1:89" x14ac:dyDescent="0.25">
      <c r="A255" s="1343"/>
      <c r="B255" s="1672"/>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3"/>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0"/>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0"/>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0"/>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0"/>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0"/>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0"/>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0"/>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0"/>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0"/>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1"/>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2"/>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2"/>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0"/>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0"/>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0"/>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0"/>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0"/>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0"/>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0"/>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0"/>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0"/>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0"/>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0"/>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0"/>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0"/>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0"/>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0"/>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0"/>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0"/>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0"/>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1"/>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1"/>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2"/>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0"/>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0"/>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0"/>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0"/>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0"/>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0"/>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0"/>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0"/>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0"/>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1"/>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5"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6"/>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0"/>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0"/>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0"/>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0"/>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0"/>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0"/>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0"/>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0"/>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0"/>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1"/>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3"/>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0"/>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0"/>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0"/>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0"/>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0"/>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0"/>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0"/>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0"/>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0"/>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1"/>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3"/>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3"/>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0"/>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0"/>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0"/>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0"/>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0"/>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0"/>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0"/>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0"/>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0"/>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1"/>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3"/>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3"/>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3"/>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0"/>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4"/>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0"/>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4"/>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0"/>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4"/>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0"/>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4"/>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0"/>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4"/>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0"/>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4"/>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0"/>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4"/>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0"/>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4"/>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0"/>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4"/>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1"/>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91"/>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9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9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9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9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9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9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9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9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0"/>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0"/>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0"/>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0"/>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0"/>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0"/>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0"/>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0"/>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0"/>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0"/>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0"/>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0"/>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0"/>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0"/>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0"/>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0"/>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0"/>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0"/>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0"/>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0"/>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1"/>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1"/>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9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9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9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9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9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9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9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9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0"/>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0"/>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0"/>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0"/>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0"/>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0"/>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0"/>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0"/>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0"/>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0"/>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0"/>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0"/>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0"/>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0"/>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0"/>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0"/>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0"/>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0"/>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0"/>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0"/>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1"/>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1"/>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2022-04-27T12:34:35Z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