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/>
  </bookViews>
  <sheets>
    <sheet name="Лист1" sheetId="1" state="visible" r:id="rId1"/>
  </sheets>
  <definedNames>
    <definedName name="_xlnm._FilterDatabase" localSheetId="0" hidden="1">'Лист1'!$D$1:$D$23</definedName>
  </definedNames>
  <calcPr refMode="A1" iterate="0" iterateCount="100" iterateDelta="0.0001"/>
</workbook>
</file>

<file path=xl/sharedStrings.xml><?xml version="1.0" encoding="utf-8"?>
<sst xmlns="http://schemas.openxmlformats.org/spreadsheetml/2006/main" count="4" uniqueCount="4">
  <si>
    <t xml:space="preserve">ID процесса B</t>
  </si>
  <si>
    <t xml:space="preserve">Время выполнения процесса B (мс)</t>
  </si>
  <si>
    <t xml:space="preserve">ID процессов A</t>
  </si>
  <si>
    <t xml:space="preserve">вр ок раб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</si>
</sst>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indexed="64"/>
      <name val="Calibri"/>
    </font>
    <font>
      <sz val="10.0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indexed="5"/>
        <bgColor indexed="5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5">
    <xf fontId="0" fillId="0" borderId="0" numFmtId="0" xfId="0" applyProtection="0">
      <protection hidden="0" locked="1"/>
    </xf>
    <xf fontId="0" fillId="0" borderId="0" numFmtId="0" xfId="0" applyAlignment="1" applyProtection="0">
      <alignment horizontal="right"/>
      <protection hidden="0" locked="1"/>
    </xf>
    <xf fontId="0" fillId="2" borderId="1" numFmtId="0" xfId="0" applyFill="1" applyBorder="1" applyProtection="0">
      <protection hidden="0" locked="1"/>
    </xf>
    <xf fontId="0" fillId="3" borderId="1" numFmtId="0" xfId="0" applyFill="1" applyBorder="1" applyProtection="0">
      <protection hidden="0" locked="1"/>
    </xf>
    <xf fontId="0" fillId="4" borderId="0" numFmtId="0" xfId="0" applyFill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zoomScale="100" workbookViewId="0">
      <selection activeCell="D31" activeCellId="0" sqref="D31"/>
    </sheetView>
  </sheetViews>
  <sheetFormatPr defaultColWidth="8.47265625" defaultRowHeight="14.25"/>
  <cols>
    <col customWidth="1" min="2" max="2" style="0" width="16.41"/>
  </cols>
  <sheetData>
    <row r="1" ht="15">
      <c r="A1" t="s">
        <v>0</v>
      </c>
      <c r="B1" t="s">
        <v>1</v>
      </c>
      <c r="C1" t="s">
        <v>2</v>
      </c>
      <c r="I1" t="s">
        <v>3</v>
      </c>
    </row>
    <row r="2" ht="13.800000000000001">
      <c r="A2">
        <v>1</v>
      </c>
      <c r="B2">
        <v>8</v>
      </c>
      <c r="C2" s="1">
        <v>0</v>
      </c>
      <c r="D2">
        <v>0</v>
      </c>
      <c r="E2">
        <v>0</v>
      </c>
      <c r="F2" s="2">
        <f>VLOOKUP(C2,$A$1:$I$24,9,0)</f>
        <v>0</v>
      </c>
      <c r="G2" s="2">
        <f>VLOOKUP(D2,$A$1:$I$24,9,0)</f>
        <v>0</v>
      </c>
      <c r="H2" s="2">
        <f>VLOOKUP(E2,$A$1:$I$24,9,0)</f>
        <v>0</v>
      </c>
      <c r="I2" s="3">
        <f>MAX(F2:H2)+B2</f>
        <v>8</v>
      </c>
      <c r="J2" s="4">
        <f>COUNTIF(I2:I23,"&gt;32")</f>
        <v>13</v>
      </c>
    </row>
    <row r="3" ht="13.800000000000001">
      <c r="A3">
        <v>2</v>
      </c>
      <c r="B3">
        <v>3</v>
      </c>
      <c r="C3" s="1">
        <v>0</v>
      </c>
      <c r="D3">
        <v>0</v>
      </c>
      <c r="E3">
        <v>0</v>
      </c>
      <c r="F3" s="2">
        <f>VLOOKUP(C3,$A$1:$I$24,9,0)</f>
        <v>0</v>
      </c>
      <c r="G3" s="2">
        <f>VLOOKUP(D3,$A$1:$I$24,9,0)</f>
        <v>0</v>
      </c>
      <c r="H3" s="2">
        <f>VLOOKUP(E3,$A$1:$I$24,9,0)</f>
        <v>0</v>
      </c>
      <c r="I3" s="3">
        <f>MAX(F3:H3)+B3</f>
        <v>3</v>
      </c>
    </row>
    <row r="4" ht="13.800000000000001">
      <c r="A4">
        <v>3</v>
      </c>
      <c r="B4">
        <v>5</v>
      </c>
      <c r="C4" s="1">
        <v>1</v>
      </c>
      <c r="D4">
        <v>2</v>
      </c>
      <c r="E4">
        <v>0</v>
      </c>
      <c r="F4" s="2">
        <f>VLOOKUP(C4,$A$1:$I$24,9,0)</f>
        <v>8</v>
      </c>
      <c r="G4" s="2">
        <f>VLOOKUP(D4,$A$1:$I$24,9,0)</f>
        <v>3</v>
      </c>
      <c r="H4" s="2">
        <f>VLOOKUP(E4,$A$1:$I$24,9,0)</f>
        <v>0</v>
      </c>
      <c r="I4" s="3">
        <f>MAX(F4:H4)+B4</f>
        <v>13</v>
      </c>
    </row>
    <row r="5" ht="13.800000000000001">
      <c r="A5">
        <v>4</v>
      </c>
      <c r="B5">
        <v>10</v>
      </c>
      <c r="C5" s="1">
        <v>0</v>
      </c>
      <c r="D5">
        <v>0</v>
      </c>
      <c r="E5">
        <v>0</v>
      </c>
      <c r="F5" s="2">
        <f>VLOOKUP(C5,$A$1:$I$24,9,0)</f>
        <v>0</v>
      </c>
      <c r="G5" s="2">
        <f>VLOOKUP(D5,$A$1:$I$24,9,0)</f>
        <v>0</v>
      </c>
      <c r="H5" s="2">
        <f>VLOOKUP(E5,$A$1:$I$24,9,0)</f>
        <v>0</v>
      </c>
      <c r="I5" s="3">
        <f>MAX(F5:H5)+B5</f>
        <v>10</v>
      </c>
    </row>
    <row r="6" ht="13.800000000000001">
      <c r="A6">
        <v>5</v>
      </c>
      <c r="B6">
        <v>9</v>
      </c>
      <c r="C6" s="1">
        <v>3</v>
      </c>
      <c r="D6">
        <v>4</v>
      </c>
      <c r="E6">
        <v>0</v>
      </c>
      <c r="F6" s="2">
        <f>VLOOKUP(C6,$A$1:$I$24,9,0)</f>
        <v>13</v>
      </c>
      <c r="G6" s="2">
        <f>VLOOKUP(D6,$A$1:$I$24,9,0)</f>
        <v>10</v>
      </c>
      <c r="H6" s="2">
        <f>VLOOKUP(E6,$A$1:$I$24,9,0)</f>
        <v>0</v>
      </c>
      <c r="I6" s="3">
        <f>MAX(F6:H6)+B6</f>
        <v>22</v>
      </c>
    </row>
    <row r="7" ht="13.800000000000001">
      <c r="A7">
        <v>6</v>
      </c>
      <c r="B7">
        <v>2</v>
      </c>
      <c r="C7" s="1">
        <v>3</v>
      </c>
      <c r="D7">
        <v>0</v>
      </c>
      <c r="E7">
        <v>0</v>
      </c>
      <c r="F7" s="2">
        <f>VLOOKUP(C7,$A$1:$I$24,9,0)</f>
        <v>13</v>
      </c>
      <c r="G7" s="2">
        <f>VLOOKUP(D7,$A$1:$I$24,9,0)</f>
        <v>0</v>
      </c>
      <c r="H7" s="2">
        <f>VLOOKUP(E7,$A$1:$I$24,9,0)</f>
        <v>0</v>
      </c>
      <c r="I7" s="3">
        <f>MAX(F7:H7)+B7</f>
        <v>15</v>
      </c>
    </row>
    <row r="8" ht="13.800000000000001">
      <c r="A8">
        <v>7</v>
      </c>
      <c r="B8">
        <v>3</v>
      </c>
      <c r="C8" s="1">
        <v>5</v>
      </c>
      <c r="D8">
        <v>0</v>
      </c>
      <c r="E8">
        <v>0</v>
      </c>
      <c r="F8" s="2">
        <f>VLOOKUP(C8,$A$1:$I$24,9,0)</f>
        <v>22</v>
      </c>
      <c r="G8" s="2">
        <f>VLOOKUP(D8,$A$1:$I$24,9,0)</f>
        <v>0</v>
      </c>
      <c r="H8" s="2">
        <f>VLOOKUP(E8,$A$1:$I$24,9,0)</f>
        <v>0</v>
      </c>
      <c r="I8" s="3">
        <f>MAX(F8:H8)+B8</f>
        <v>25</v>
      </c>
    </row>
    <row r="9" ht="13.800000000000001">
      <c r="A9">
        <v>8</v>
      </c>
      <c r="B9">
        <v>4</v>
      </c>
      <c r="C9" s="1">
        <v>5</v>
      </c>
      <c r="D9">
        <v>0</v>
      </c>
      <c r="E9">
        <v>0</v>
      </c>
      <c r="F9" s="2">
        <f>VLOOKUP(C9,$A$1:$I$24,9,0)</f>
        <v>22</v>
      </c>
      <c r="G9" s="2">
        <f>VLOOKUP(D9,$A$1:$I$24,9,0)</f>
        <v>0</v>
      </c>
      <c r="H9" s="2">
        <f>VLOOKUP(E9,$A$1:$I$24,9,0)</f>
        <v>0</v>
      </c>
      <c r="I9" s="3">
        <f>MAX(F9:H9)+B9</f>
        <v>26</v>
      </c>
    </row>
    <row r="10" ht="13.800000000000001">
      <c r="A10">
        <v>9</v>
      </c>
      <c r="B10">
        <v>10</v>
      </c>
      <c r="C10" s="1">
        <v>8</v>
      </c>
      <c r="D10">
        <v>0</v>
      </c>
      <c r="E10">
        <v>0</v>
      </c>
      <c r="F10" s="2">
        <f>VLOOKUP(C10,$A$1:$I$24,9,0)</f>
        <v>26</v>
      </c>
      <c r="G10" s="2">
        <f>VLOOKUP(D10,$A$1:$I$24,9,0)</f>
        <v>0</v>
      </c>
      <c r="H10" s="2">
        <f>VLOOKUP(E10,$A$1:$I$24,9,0)</f>
        <v>0</v>
      </c>
      <c r="I10" s="3">
        <f>MAX(F10:H10)+B10</f>
        <v>36</v>
      </c>
    </row>
    <row r="11" ht="13.800000000000001">
      <c r="A11">
        <v>10</v>
      </c>
      <c r="B11">
        <v>8</v>
      </c>
      <c r="C11" s="1">
        <v>7</v>
      </c>
      <c r="D11">
        <v>0</v>
      </c>
      <c r="E11">
        <v>0</v>
      </c>
      <c r="F11" s="2">
        <f>VLOOKUP(C11,$A$1:$I$24,9,0)</f>
        <v>25</v>
      </c>
      <c r="G11" s="2">
        <f>VLOOKUP(D11,$A$1:$I$24,9,0)</f>
        <v>0</v>
      </c>
      <c r="H11" s="2">
        <f>VLOOKUP(E11,$A$1:$I$24,9,0)</f>
        <v>0</v>
      </c>
      <c r="I11" s="3">
        <f>MAX(F11:H11)+B11</f>
        <v>33</v>
      </c>
    </row>
    <row r="12" ht="13.800000000000001">
      <c r="A12">
        <v>11</v>
      </c>
      <c r="B12">
        <v>6</v>
      </c>
      <c r="C12" s="1">
        <v>6</v>
      </c>
      <c r="D12">
        <v>7</v>
      </c>
      <c r="E12">
        <v>0</v>
      </c>
      <c r="F12" s="2">
        <f>VLOOKUP(C12,$A$1:$I$24,9,0)</f>
        <v>15</v>
      </c>
      <c r="G12" s="2">
        <f>VLOOKUP(D12,$A$1:$I$24,9,0)</f>
        <v>25</v>
      </c>
      <c r="H12" s="2">
        <f>VLOOKUP(E12,$A$1:$I$24,9,0)</f>
        <v>0</v>
      </c>
      <c r="I12" s="3">
        <f>MAX(F12:H12)+B12</f>
        <v>31</v>
      </c>
    </row>
    <row r="13" ht="13.800000000000001">
      <c r="A13">
        <v>12</v>
      </c>
      <c r="B13">
        <v>5</v>
      </c>
      <c r="C13" s="1">
        <v>11</v>
      </c>
      <c r="D13">
        <v>0</v>
      </c>
      <c r="E13">
        <v>0</v>
      </c>
      <c r="F13" s="2">
        <f>VLOOKUP(C13,$A$1:$I$24,9,0)</f>
        <v>31</v>
      </c>
      <c r="G13" s="2">
        <f>VLOOKUP(D13,$A$1:$I$24,9,0)</f>
        <v>0</v>
      </c>
      <c r="H13" s="2">
        <f>VLOOKUP(E13,$A$1:$I$24,9,0)</f>
        <v>0</v>
      </c>
      <c r="I13" s="3">
        <f>MAX(F13:H13)+B13</f>
        <v>36</v>
      </c>
    </row>
    <row r="14" ht="13.800000000000001">
      <c r="A14">
        <v>13</v>
      </c>
      <c r="B14">
        <v>3</v>
      </c>
      <c r="C14" s="1">
        <v>11</v>
      </c>
      <c r="D14">
        <v>0</v>
      </c>
      <c r="E14">
        <v>0</v>
      </c>
      <c r="F14" s="2">
        <f>VLOOKUP(C14,$A$1:$I$24,9,0)</f>
        <v>31</v>
      </c>
      <c r="G14" s="2">
        <f>VLOOKUP(D14,$A$1:$I$24,9,0)</f>
        <v>0</v>
      </c>
      <c r="H14" s="2">
        <f>VLOOKUP(E14,$A$1:$I$24,9,0)</f>
        <v>0</v>
      </c>
      <c r="I14" s="3">
        <f>MAX(F14:H14)+B14</f>
        <v>34</v>
      </c>
    </row>
    <row r="15" ht="13.800000000000001">
      <c r="A15">
        <v>14</v>
      </c>
      <c r="B15">
        <v>7</v>
      </c>
      <c r="C15" s="1">
        <v>11</v>
      </c>
      <c r="D15">
        <v>0</v>
      </c>
      <c r="E15">
        <v>0</v>
      </c>
      <c r="F15" s="2">
        <f>VLOOKUP(C15,$A$1:$I$24,9,0)</f>
        <v>31</v>
      </c>
      <c r="G15" s="2">
        <f>VLOOKUP(D15,$A$1:$I$24,9,0)</f>
        <v>0</v>
      </c>
      <c r="H15" s="2">
        <f>VLOOKUP(E15,$A$1:$I$24,9,0)</f>
        <v>0</v>
      </c>
      <c r="I15" s="3">
        <f>MAX(F15:H15)+B15</f>
        <v>38</v>
      </c>
    </row>
    <row r="16" ht="13.800000000000001">
      <c r="A16">
        <v>15</v>
      </c>
      <c r="B16">
        <v>13</v>
      </c>
      <c r="C16" s="1">
        <v>12</v>
      </c>
      <c r="D16">
        <v>13</v>
      </c>
      <c r="E16">
        <v>14</v>
      </c>
      <c r="F16" s="2">
        <f>VLOOKUP(C16,$A$1:$I$24,9,0)</f>
        <v>36</v>
      </c>
      <c r="G16" s="2">
        <f>VLOOKUP(D16,$A$1:$I$24,9,0)</f>
        <v>34</v>
      </c>
      <c r="H16" s="2">
        <f>VLOOKUP(E16,$A$1:$I$24,9,0)</f>
        <v>38</v>
      </c>
      <c r="I16" s="3">
        <f>MAX(F16:H16)+B16</f>
        <v>51</v>
      </c>
    </row>
    <row r="17" ht="13.800000000000001">
      <c r="A17">
        <v>16</v>
      </c>
      <c r="B17">
        <v>10</v>
      </c>
      <c r="C17" s="1">
        <v>10</v>
      </c>
      <c r="D17">
        <v>9</v>
      </c>
      <c r="E17">
        <v>0</v>
      </c>
      <c r="F17" s="2">
        <f>VLOOKUP(C17,$A$1:$I$24,9,0)</f>
        <v>33</v>
      </c>
      <c r="G17" s="2">
        <f>VLOOKUP(D17,$A$1:$I$24,9,0)</f>
        <v>36</v>
      </c>
      <c r="H17" s="2">
        <f>VLOOKUP(E17,$A$1:$I$24,9,0)</f>
        <v>0</v>
      </c>
      <c r="I17" s="3">
        <f>MAX(F17:H17)+B17</f>
        <v>46</v>
      </c>
    </row>
    <row r="18" ht="13.800000000000001">
      <c r="A18">
        <v>17</v>
      </c>
      <c r="B18">
        <v>7</v>
      </c>
      <c r="C18" s="1">
        <v>9</v>
      </c>
      <c r="D18">
        <v>14</v>
      </c>
      <c r="E18">
        <v>0</v>
      </c>
      <c r="F18" s="2">
        <f>VLOOKUP(C18,$A$1:$I$24,9,0)</f>
        <v>36</v>
      </c>
      <c r="G18" s="2">
        <f>VLOOKUP(D18,$A$1:$I$24,9,0)</f>
        <v>38</v>
      </c>
      <c r="H18" s="2">
        <f>VLOOKUP(E18,$A$1:$I$24,9,0)</f>
        <v>0</v>
      </c>
      <c r="I18" s="3">
        <f>MAX(F18:H18)+B18</f>
        <v>45</v>
      </c>
    </row>
    <row r="19" ht="13.800000000000001">
      <c r="A19">
        <v>18</v>
      </c>
      <c r="B19">
        <v>8</v>
      </c>
      <c r="C19" s="1">
        <v>8</v>
      </c>
      <c r="D19">
        <v>13</v>
      </c>
      <c r="E19">
        <v>0</v>
      </c>
      <c r="F19" s="2">
        <f>VLOOKUP(C19,$A$1:$I$24,9,0)</f>
        <v>26</v>
      </c>
      <c r="G19" s="2">
        <f>VLOOKUP(D19,$A$1:$I$24,9,0)</f>
        <v>34</v>
      </c>
      <c r="H19" s="2">
        <f>VLOOKUP(E19,$A$1:$I$24,9,0)</f>
        <v>0</v>
      </c>
      <c r="I19" s="3">
        <f>MAX(F19:H19)+B19</f>
        <v>42</v>
      </c>
    </row>
    <row r="20" ht="13.800000000000001">
      <c r="A20">
        <v>19</v>
      </c>
      <c r="B20">
        <v>6</v>
      </c>
      <c r="C20" s="1">
        <v>7</v>
      </c>
      <c r="D20">
        <v>12</v>
      </c>
      <c r="E20">
        <v>0</v>
      </c>
      <c r="F20" s="2">
        <f>VLOOKUP(C20,$A$1:$I$24,9,0)</f>
        <v>25</v>
      </c>
      <c r="G20" s="2">
        <f>VLOOKUP(D20,$A$1:$I$24,9,0)</f>
        <v>36</v>
      </c>
      <c r="H20" s="2">
        <f>VLOOKUP(E20,$A$1:$I$24,9,0)</f>
        <v>0</v>
      </c>
      <c r="I20" s="3">
        <f>MAX(F20:H20)+B20</f>
        <v>42</v>
      </c>
    </row>
    <row r="21" ht="13.800000000000001">
      <c r="A21">
        <v>20</v>
      </c>
      <c r="B21">
        <v>8</v>
      </c>
      <c r="C21" s="1">
        <v>6</v>
      </c>
      <c r="D21">
        <v>11</v>
      </c>
      <c r="E21">
        <v>0</v>
      </c>
      <c r="F21" s="2">
        <f>VLOOKUP(C21,$A$1:$I$24,9,0)</f>
        <v>15</v>
      </c>
      <c r="G21" s="2">
        <f>VLOOKUP(D21,$A$1:$I$24,9,0)</f>
        <v>31</v>
      </c>
      <c r="H21" s="2">
        <f>VLOOKUP(E21,$A$1:$I$24,9,0)</f>
        <v>0</v>
      </c>
      <c r="I21" s="3">
        <f>MAX(F21:H21)+B21</f>
        <v>39</v>
      </c>
    </row>
    <row r="22" ht="13.800000000000001">
      <c r="A22">
        <v>21</v>
      </c>
      <c r="B22">
        <v>9</v>
      </c>
      <c r="C22" s="1">
        <v>5</v>
      </c>
      <c r="D22">
        <v>10</v>
      </c>
      <c r="E22">
        <v>0</v>
      </c>
      <c r="F22" s="2">
        <f>VLOOKUP(C22,$A$1:$I$24,9,0)</f>
        <v>22</v>
      </c>
      <c r="G22" s="2">
        <f>VLOOKUP(D22,$A$1:$I$24,9,0)</f>
        <v>33</v>
      </c>
      <c r="H22" s="2">
        <f>VLOOKUP(E22,$A$1:$I$24,9,0)</f>
        <v>0</v>
      </c>
      <c r="I22" s="3">
        <f>MAX(F22:H22)+B22</f>
        <v>42</v>
      </c>
    </row>
    <row r="23" ht="13.800000000000001">
      <c r="A23">
        <v>22</v>
      </c>
      <c r="B23">
        <v>5</v>
      </c>
      <c r="C23" s="1">
        <v>17</v>
      </c>
      <c r="D23">
        <v>18</v>
      </c>
      <c r="E23">
        <v>0</v>
      </c>
      <c r="F23" s="2">
        <f>VLOOKUP(C23,$A$1:$I$24,9,0)</f>
        <v>45</v>
      </c>
      <c r="G23" s="2">
        <f>VLOOKUP(D23,$A$1:$I$24,9,0)</f>
        <v>42</v>
      </c>
      <c r="H23" s="2">
        <f>VLOOKUP(E23,$A$1:$I$24,9,0)</f>
        <v>0</v>
      </c>
      <c r="I23" s="3">
        <f>MAX(F23:H23)+B23</f>
        <v>50</v>
      </c>
    </row>
    <row r="24" ht="14.25">
      <c r="A24">
        <v>0</v>
      </c>
      <c r="I24">
        <v>0</v>
      </c>
    </row>
  </sheetData>
  <autoFilter ref="D1:D23"/>
  <printOptions headings="0" gridLines="0" horizontalCentered="0" verticalCentered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dc:language>ru-RU</dc:language>
  <cp:revision>3</cp:revision>
  <dcterms:created xsi:type="dcterms:W3CDTF">2022-07-26T06:42:39Z</dcterms:created>
  <dcterms:modified xsi:type="dcterms:W3CDTF">2024-05-19T10:27:13Z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