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Лист1" sheetId="1" state="visible" r:id="rId1"/>
  </sheets>
  <calcPr/>
</workbook>
</file>

<file path=xl/sharedStrings.xml><?xml version="1.0" encoding="utf-8"?>
<sst xmlns="http://schemas.openxmlformats.org/spreadsheetml/2006/main" count="5" uniqueCount="5">
  <si>
    <t xml:space="preserve">ID процесса</t>
  </si>
  <si>
    <t xml:space="preserve">Время выполнения процесса (мс)</t>
  </si>
  <si>
    <t xml:space="preserve">ID поставщиков данных</t>
  </si>
  <si>
    <t>окончание</t>
  </si>
  <si>
    <t>начало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</si>
</sst>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indexed="5"/>
        <bgColor indexed="5"/>
      </patternFill>
    </fill>
  </fills>
  <borders count="2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8">
    <xf fontId="0" fillId="0" borderId="0" numFmtId="0" xfId="0"/>
    <xf fontId="0" fillId="0" borderId="0" numFmtId="0" xfId="0" applyAlignment="1">
      <alignment horizontal="center"/>
    </xf>
    <xf fontId="0" fillId="2" borderId="1" numFmtId="0" xfId="0" applyFill="1" applyBorder="1"/>
    <xf fontId="0" fillId="3" borderId="1" numFmtId="0" xfId="0" applyFill="1" applyBorder="1"/>
    <xf fontId="0" fillId="4" borderId="1" numFmtId="0" xfId="0" applyFill="1" applyBorder="1"/>
    <xf fontId="0" fillId="0" borderId="0" numFmtId="0" xfId="0" applyAlignment="1">
      <alignment horizontal="center" vertical="center" wrapText="1"/>
    </xf>
    <xf fontId="0" fillId="3" borderId="1" numFmtId="0" xfId="0" applyFill="1" applyBorder="1"/>
    <xf fontId="0" fillId="5" borderId="0" numFmt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91" zoomScale="100" workbookViewId="0">
      <selection activeCell="A1" activeCellId="0" sqref="A1"/>
    </sheetView>
  </sheetViews>
  <sheetFormatPr defaultRowHeight="14.25"/>
  <cols>
    <col customWidth="1" min="1" max="1" style="1" width="13.26953125"/>
    <col customWidth="1" min="2" max="2" style="1" width="13.7265625"/>
    <col customWidth="1" min="3" max="3" style="1" width="16.6328125"/>
    <col min="5" max="6" style="2" width="9.140625"/>
    <col bestFit="1" min="7" max="7" style="3" width="10.421875"/>
    <col min="8" max="8" style="4" width="9.140625"/>
  </cols>
  <sheetData>
    <row r="1" ht="62.5" customHeight="1">
      <c r="A1" s="5" t="s">
        <v>0</v>
      </c>
      <c r="B1" s="5" t="s">
        <v>1</v>
      </c>
      <c r="C1" s="5" t="s">
        <v>2</v>
      </c>
      <c r="G1" s="6" t="s">
        <v>3</v>
      </c>
      <c r="H1" s="4" t="s">
        <v>4</v>
      </c>
    </row>
    <row r="2">
      <c r="A2" s="1">
        <v>10068</v>
      </c>
      <c r="B2" s="1">
        <v>23</v>
      </c>
      <c r="C2" s="1">
        <v>0</v>
      </c>
      <c r="D2">
        <v>0</v>
      </c>
      <c r="E2" s="2">
        <f>VLOOKUP(C2,$A:$G,7,0)</f>
        <v>0</v>
      </c>
      <c r="F2" s="2">
        <f>VLOOKUP(D2,$A:$G,7,0)</f>
        <v>0</v>
      </c>
      <c r="G2" s="3">
        <f>MAX(E2:F2)+B2</f>
        <v>23</v>
      </c>
      <c r="H2" s="4">
        <f>G2-B2</f>
        <v>0</v>
      </c>
      <c r="I2" s="7">
        <f>COUNTIF(H:H,"&gt;100")</f>
        <v>30</v>
      </c>
    </row>
    <row r="3">
      <c r="A3" s="1">
        <v>10095</v>
      </c>
      <c r="B3" s="1">
        <v>27</v>
      </c>
      <c r="C3" s="1">
        <v>0</v>
      </c>
      <c r="D3">
        <v>0</v>
      </c>
      <c r="E3" s="2">
        <f>VLOOKUP(C3,$A:$G,7,0)</f>
        <v>0</v>
      </c>
      <c r="F3" s="2">
        <f>VLOOKUP(D3,$A:$G,7,0)</f>
        <v>0</v>
      </c>
      <c r="G3" s="3">
        <f>MAX(E3:F3)+B3</f>
        <v>27</v>
      </c>
      <c r="H3" s="4">
        <f>G3-B3</f>
        <v>0</v>
      </c>
    </row>
    <row r="4">
      <c r="A4" s="1">
        <v>10109</v>
      </c>
      <c r="B4" s="1">
        <v>58</v>
      </c>
      <c r="C4" s="1">
        <v>10068</v>
      </c>
      <c r="D4">
        <v>0</v>
      </c>
      <c r="E4" s="2">
        <f>VLOOKUP(C4,$A:$G,7,0)</f>
        <v>23</v>
      </c>
      <c r="F4" s="2">
        <f>VLOOKUP(D4,$A:$G,7,0)</f>
        <v>0</v>
      </c>
      <c r="G4" s="3">
        <f>MAX(E4:F4)+B4</f>
        <v>81</v>
      </c>
      <c r="H4" s="4">
        <f>G4-B4</f>
        <v>23</v>
      </c>
    </row>
    <row r="5">
      <c r="A5" s="1">
        <v>10158</v>
      </c>
      <c r="B5" s="1">
        <v>67</v>
      </c>
      <c r="C5" s="1">
        <v>0</v>
      </c>
      <c r="D5">
        <v>0</v>
      </c>
      <c r="E5" s="2">
        <f>VLOOKUP(C5,$A:$G,7,0)</f>
        <v>0</v>
      </c>
      <c r="F5" s="2">
        <f>VLOOKUP(D5,$A:$G,7,0)</f>
        <v>0</v>
      </c>
      <c r="G5" s="3">
        <f>MAX(E5:F5)+B5</f>
        <v>67</v>
      </c>
      <c r="H5" s="4">
        <f>G5-B5</f>
        <v>0</v>
      </c>
    </row>
    <row r="6">
      <c r="A6" s="1">
        <v>10255</v>
      </c>
      <c r="B6" s="1">
        <v>5</v>
      </c>
      <c r="C6" s="1">
        <v>10109</v>
      </c>
      <c r="D6">
        <v>10158</v>
      </c>
      <c r="E6" s="2">
        <f>VLOOKUP(C6,$A:$G,7,0)</f>
        <v>81</v>
      </c>
      <c r="F6" s="2">
        <f>VLOOKUP(D6,$A:$G,7,0)</f>
        <v>67</v>
      </c>
      <c r="G6" s="3">
        <f>MAX(E6:F6)+B6</f>
        <v>86</v>
      </c>
      <c r="H6" s="4">
        <f>G6-B6</f>
        <v>81</v>
      </c>
    </row>
    <row r="7">
      <c r="A7" s="1">
        <v>10324</v>
      </c>
      <c r="B7" s="1">
        <v>71</v>
      </c>
      <c r="C7" s="1">
        <v>10109</v>
      </c>
      <c r="D7">
        <v>0</v>
      </c>
      <c r="E7" s="2">
        <f>VLOOKUP(C7,$A:$G,7,0)</f>
        <v>81</v>
      </c>
      <c r="F7" s="2">
        <f>VLOOKUP(D7,$A:$G,7,0)</f>
        <v>0</v>
      </c>
      <c r="G7" s="3">
        <f>MAX(E7:F7)+B7</f>
        <v>152</v>
      </c>
      <c r="H7" s="4">
        <f>G7-B7</f>
        <v>81</v>
      </c>
    </row>
    <row r="8">
      <c r="A8" s="1">
        <v>10397</v>
      </c>
      <c r="B8" s="1">
        <v>17</v>
      </c>
      <c r="C8" s="1">
        <v>0</v>
      </c>
      <c r="D8">
        <v>0</v>
      </c>
      <c r="E8" s="2">
        <f>VLOOKUP(C8,$A:$G,7,0)</f>
        <v>0</v>
      </c>
      <c r="F8" s="2">
        <f>VLOOKUP(D8,$A:$G,7,0)</f>
        <v>0</v>
      </c>
      <c r="G8" s="3">
        <f>MAX(E8:F8)+B8</f>
        <v>17</v>
      </c>
      <c r="H8" s="4">
        <f>G8-B8</f>
        <v>0</v>
      </c>
    </row>
    <row r="9">
      <c r="A9" s="1">
        <v>10465</v>
      </c>
      <c r="B9" s="1">
        <v>28</v>
      </c>
      <c r="C9" s="1">
        <v>0</v>
      </c>
      <c r="D9">
        <v>0</v>
      </c>
      <c r="E9" s="2">
        <f>VLOOKUP(C9,$A:$G,7,0)</f>
        <v>0</v>
      </c>
      <c r="F9" s="2">
        <f>VLOOKUP(D9,$A:$G,7,0)</f>
        <v>0</v>
      </c>
      <c r="G9" s="3">
        <f>MAX(E9:F9)+B9</f>
        <v>28</v>
      </c>
      <c r="H9" s="4">
        <f>G9-B9</f>
        <v>0</v>
      </c>
    </row>
    <row r="10">
      <c r="A10" s="1">
        <v>10486</v>
      </c>
      <c r="B10" s="1">
        <v>15</v>
      </c>
      <c r="C10" s="1">
        <v>10109</v>
      </c>
      <c r="D10">
        <v>10255</v>
      </c>
      <c r="E10" s="2">
        <f>VLOOKUP(C10,$A:$G,7,0)</f>
        <v>81</v>
      </c>
      <c r="F10" s="2">
        <f>VLOOKUP(D10,$A:$G,7,0)</f>
        <v>86</v>
      </c>
      <c r="G10" s="3">
        <f>MAX(E10:F10)+B10</f>
        <v>101</v>
      </c>
      <c r="H10" s="4">
        <f>G10-B10</f>
        <v>86</v>
      </c>
    </row>
    <row r="11">
      <c r="A11" s="1">
        <v>10553</v>
      </c>
      <c r="B11" s="1">
        <v>38</v>
      </c>
      <c r="C11" s="1">
        <v>0</v>
      </c>
      <c r="D11">
        <v>0</v>
      </c>
      <c r="E11" s="2">
        <f>VLOOKUP(C11,$A:$G,7,0)</f>
        <v>0</v>
      </c>
      <c r="F11" s="2">
        <f>VLOOKUP(D11,$A:$G,7,0)</f>
        <v>0</v>
      </c>
      <c r="G11" s="3">
        <f>MAX(E11:F11)+B11</f>
        <v>38</v>
      </c>
      <c r="H11" s="4">
        <f>G11-B11</f>
        <v>0</v>
      </c>
    </row>
    <row r="12">
      <c r="A12" s="1">
        <v>10559</v>
      </c>
      <c r="B12" s="1">
        <v>14</v>
      </c>
      <c r="C12" s="1">
        <v>10095</v>
      </c>
      <c r="D12">
        <v>0</v>
      </c>
      <c r="E12" s="2">
        <f>VLOOKUP(C12,$A:$G,7,0)</f>
        <v>27</v>
      </c>
      <c r="F12" s="2">
        <f>VLOOKUP(D12,$A:$G,7,0)</f>
        <v>0</v>
      </c>
      <c r="G12" s="3">
        <f>MAX(E12:F12)+B12</f>
        <v>41</v>
      </c>
      <c r="H12" s="4">
        <f>G12-B12</f>
        <v>27</v>
      </c>
    </row>
    <row r="13">
      <c r="A13" s="1">
        <v>10646</v>
      </c>
      <c r="B13" s="1">
        <v>2</v>
      </c>
      <c r="C13" s="1">
        <v>0</v>
      </c>
      <c r="D13">
        <v>0</v>
      </c>
      <c r="E13" s="2">
        <f>VLOOKUP(C13,$A:$G,7,0)</f>
        <v>0</v>
      </c>
      <c r="F13" s="2">
        <f>VLOOKUP(D13,$A:$G,7,0)</f>
        <v>0</v>
      </c>
      <c r="G13" s="3">
        <f>MAX(E13:F13)+B13</f>
        <v>2</v>
      </c>
      <c r="H13" s="4">
        <f>G13-B13</f>
        <v>0</v>
      </c>
    </row>
    <row r="14">
      <c r="A14" s="1">
        <v>10746</v>
      </c>
      <c r="B14" s="1">
        <v>32</v>
      </c>
      <c r="C14" s="1">
        <v>10068</v>
      </c>
      <c r="D14">
        <v>10095</v>
      </c>
      <c r="E14" s="2">
        <f>VLOOKUP(C14,$A:$G,7,0)</f>
        <v>23</v>
      </c>
      <c r="F14" s="2">
        <f>VLOOKUP(D14,$A:$G,7,0)</f>
        <v>27</v>
      </c>
      <c r="G14" s="3">
        <f>MAX(E14:F14)+B14</f>
        <v>59</v>
      </c>
      <c r="H14" s="4">
        <f>G14-B14</f>
        <v>27</v>
      </c>
    </row>
    <row r="15">
      <c r="A15" s="1">
        <v>10823</v>
      </c>
      <c r="B15" s="1">
        <v>11</v>
      </c>
      <c r="C15" s="1">
        <v>10397</v>
      </c>
      <c r="D15">
        <v>0</v>
      </c>
      <c r="E15" s="2">
        <f>VLOOKUP(C15,$A:$G,7,0)</f>
        <v>17</v>
      </c>
      <c r="F15" s="2">
        <f>VLOOKUP(D15,$A:$G,7,0)</f>
        <v>0</v>
      </c>
      <c r="G15" s="3">
        <f>MAX(E15:F15)+B15</f>
        <v>28</v>
      </c>
      <c r="H15" s="4">
        <f>G15-B15</f>
        <v>17</v>
      </c>
    </row>
    <row r="16">
      <c r="A16" s="1">
        <v>10894</v>
      </c>
      <c r="B16" s="1">
        <v>22</v>
      </c>
      <c r="C16" s="1">
        <v>10095</v>
      </c>
      <c r="D16">
        <v>0</v>
      </c>
      <c r="E16" s="2">
        <f>VLOOKUP(C16,$A:$G,7,0)</f>
        <v>27</v>
      </c>
      <c r="F16" s="2">
        <f>VLOOKUP(D16,$A:$G,7,0)</f>
        <v>0</v>
      </c>
      <c r="G16" s="3">
        <f>MAX(E16:F16)+B16</f>
        <v>49</v>
      </c>
      <c r="H16" s="4">
        <f>G16-B16</f>
        <v>27</v>
      </c>
    </row>
    <row r="17">
      <c r="A17" s="1">
        <v>10934</v>
      </c>
      <c r="B17" s="1">
        <v>75</v>
      </c>
      <c r="C17" s="1">
        <v>0</v>
      </c>
      <c r="D17">
        <v>0</v>
      </c>
      <c r="E17" s="2">
        <f>VLOOKUP(C17,$A:$G,7,0)</f>
        <v>0</v>
      </c>
      <c r="F17" s="2">
        <f>VLOOKUP(D17,$A:$G,7,0)</f>
        <v>0</v>
      </c>
      <c r="G17" s="3">
        <f>MAX(E17:F17)+B17</f>
        <v>75</v>
      </c>
      <c r="H17" s="4">
        <f>G17-B17</f>
        <v>0</v>
      </c>
    </row>
    <row r="18">
      <c r="A18" s="1">
        <v>10951</v>
      </c>
      <c r="B18" s="1">
        <v>31</v>
      </c>
      <c r="C18" s="1">
        <v>10934</v>
      </c>
      <c r="D18">
        <v>0</v>
      </c>
      <c r="E18" s="2">
        <f>VLOOKUP(C18,$A:$G,7,0)</f>
        <v>75</v>
      </c>
      <c r="F18" s="2">
        <f>VLOOKUP(D18,$A:$G,7,0)</f>
        <v>0</v>
      </c>
      <c r="G18" s="3">
        <f>MAX(E18:F18)+B18</f>
        <v>106</v>
      </c>
      <c r="H18" s="4">
        <f>G18-B18</f>
        <v>75</v>
      </c>
    </row>
    <row r="19">
      <c r="A19" s="1">
        <v>11025</v>
      </c>
      <c r="B19" s="1">
        <v>93</v>
      </c>
      <c r="C19" s="1">
        <v>10095</v>
      </c>
      <c r="D19">
        <v>10894</v>
      </c>
      <c r="E19" s="2">
        <f>VLOOKUP(C19,$A:$G,7,0)</f>
        <v>27</v>
      </c>
      <c r="F19" s="2">
        <f>VLOOKUP(D19,$A:$G,7,0)</f>
        <v>49</v>
      </c>
      <c r="G19" s="3">
        <f>MAX(E19:F19)+B19</f>
        <v>142</v>
      </c>
      <c r="H19" s="4">
        <f>G19-B19</f>
        <v>49</v>
      </c>
    </row>
    <row r="20">
      <c r="A20" s="1">
        <v>11054</v>
      </c>
      <c r="B20" s="1">
        <v>14</v>
      </c>
      <c r="C20" s="1">
        <v>0</v>
      </c>
      <c r="D20">
        <v>0</v>
      </c>
      <c r="E20" s="2">
        <f>VLOOKUP(C20,$A:$G,7,0)</f>
        <v>0</v>
      </c>
      <c r="F20" s="2">
        <f>VLOOKUP(D20,$A:$G,7,0)</f>
        <v>0</v>
      </c>
      <c r="G20" s="3">
        <f>MAX(E20:F20)+B20</f>
        <v>14</v>
      </c>
      <c r="H20" s="4">
        <f>G20-B20</f>
        <v>0</v>
      </c>
    </row>
    <row r="21">
      <c r="A21" s="1">
        <v>11148</v>
      </c>
      <c r="B21" s="1">
        <v>1</v>
      </c>
      <c r="C21" s="1">
        <v>10486</v>
      </c>
      <c r="D21">
        <v>11025</v>
      </c>
      <c r="E21" s="2">
        <f>VLOOKUP(C21,$A:$G,7,0)</f>
        <v>101</v>
      </c>
      <c r="F21" s="2">
        <f>VLOOKUP(D21,$A:$G,7,0)</f>
        <v>142</v>
      </c>
      <c r="G21" s="3">
        <f>MAX(E21:F21)+B21</f>
        <v>143</v>
      </c>
      <c r="H21" s="4">
        <f>G21-B21</f>
        <v>142</v>
      </c>
    </row>
    <row r="22">
      <c r="A22" s="1">
        <v>11176</v>
      </c>
      <c r="B22" s="1">
        <v>6</v>
      </c>
      <c r="C22" s="1">
        <v>10109</v>
      </c>
      <c r="D22">
        <v>10553</v>
      </c>
      <c r="E22" s="2">
        <f>VLOOKUP(C22,$A:$G,7,0)</f>
        <v>81</v>
      </c>
      <c r="F22" s="2">
        <f>VLOOKUP(D22,$A:$G,7,0)</f>
        <v>38</v>
      </c>
      <c r="G22" s="3">
        <f>MAX(E22:F22)+B22</f>
        <v>87</v>
      </c>
      <c r="H22" s="4">
        <f>G22-B22</f>
        <v>81</v>
      </c>
    </row>
    <row r="23">
      <c r="A23" s="1">
        <v>11218</v>
      </c>
      <c r="B23" s="1">
        <v>11</v>
      </c>
      <c r="C23" s="1">
        <v>10109</v>
      </c>
      <c r="D23">
        <v>11148</v>
      </c>
      <c r="E23" s="2">
        <f>VLOOKUP(C23,$A:$G,7,0)</f>
        <v>81</v>
      </c>
      <c r="F23" s="2">
        <f>VLOOKUP(D23,$A:$G,7,0)</f>
        <v>143</v>
      </c>
      <c r="G23" s="3">
        <f>MAX(E23:F23)+B23</f>
        <v>154</v>
      </c>
      <c r="H23" s="4">
        <f>G23-B23</f>
        <v>143</v>
      </c>
    </row>
    <row r="24">
      <c r="A24" s="1">
        <v>11229</v>
      </c>
      <c r="B24" s="1">
        <v>94</v>
      </c>
      <c r="C24" s="1">
        <v>10951</v>
      </c>
      <c r="D24">
        <v>0</v>
      </c>
      <c r="E24" s="2">
        <f>VLOOKUP(C24,$A:$G,7,0)</f>
        <v>106</v>
      </c>
      <c r="F24" s="2">
        <f>VLOOKUP(D24,$A:$G,7,0)</f>
        <v>0</v>
      </c>
      <c r="G24" s="3">
        <f>MAX(E24:F24)+B24</f>
        <v>200</v>
      </c>
      <c r="H24" s="4">
        <f>G24-B24</f>
        <v>106</v>
      </c>
    </row>
    <row r="25">
      <c r="A25" s="1">
        <v>11307</v>
      </c>
      <c r="B25" s="1">
        <v>55</v>
      </c>
      <c r="C25" s="1">
        <v>10746</v>
      </c>
      <c r="D25">
        <v>0</v>
      </c>
      <c r="E25" s="2">
        <f>VLOOKUP(C25,$A:$G,7,0)</f>
        <v>59</v>
      </c>
      <c r="F25" s="2">
        <f>VLOOKUP(D25,$A:$G,7,0)</f>
        <v>0</v>
      </c>
      <c r="G25" s="3">
        <f>MAX(E25:F25)+B25</f>
        <v>114</v>
      </c>
      <c r="H25" s="4">
        <f>G25-B25</f>
        <v>59</v>
      </c>
    </row>
    <row r="26">
      <c r="A26" s="1">
        <v>11366</v>
      </c>
      <c r="B26" s="1">
        <v>56</v>
      </c>
      <c r="C26" s="1">
        <v>10095</v>
      </c>
      <c r="D26">
        <v>0</v>
      </c>
      <c r="E26" s="2">
        <f>VLOOKUP(C26,$A:$G,7,0)</f>
        <v>27</v>
      </c>
      <c r="F26" s="2">
        <f>VLOOKUP(D26,$A:$G,7,0)</f>
        <v>0</v>
      </c>
      <c r="G26" s="3">
        <f>MAX(E26:F26)+B26</f>
        <v>83</v>
      </c>
      <c r="H26" s="4">
        <f>G26-B26</f>
        <v>27</v>
      </c>
    </row>
    <row r="27">
      <c r="A27" s="1">
        <v>11433</v>
      </c>
      <c r="B27" s="1">
        <v>90</v>
      </c>
      <c r="C27" s="1">
        <v>0</v>
      </c>
      <c r="D27">
        <v>0</v>
      </c>
      <c r="E27" s="2">
        <f>VLOOKUP(C27,$A:$G,7,0)</f>
        <v>0</v>
      </c>
      <c r="F27" s="2">
        <f>VLOOKUP(D27,$A:$G,7,0)</f>
        <v>0</v>
      </c>
      <c r="G27" s="3">
        <f>MAX(E27:F27)+B27</f>
        <v>90</v>
      </c>
      <c r="H27" s="4">
        <f>G27-B27</f>
        <v>0</v>
      </c>
    </row>
    <row r="28">
      <c r="A28" s="1">
        <v>11521</v>
      </c>
      <c r="B28" s="1">
        <v>57</v>
      </c>
      <c r="C28" s="1">
        <v>11229</v>
      </c>
      <c r="D28">
        <v>11307</v>
      </c>
      <c r="E28" s="2">
        <f>VLOOKUP(C28,$A:$G,7,0)</f>
        <v>200</v>
      </c>
      <c r="F28" s="2">
        <f>VLOOKUP(D28,$A:$G,7,0)</f>
        <v>114</v>
      </c>
      <c r="G28" s="3">
        <f>MAX(E28:F28)+B28</f>
        <v>257</v>
      </c>
      <c r="H28" s="4">
        <f>G28-B28</f>
        <v>200</v>
      </c>
    </row>
    <row r="29">
      <c r="A29" s="1">
        <v>11549</v>
      </c>
      <c r="B29" s="1">
        <v>54</v>
      </c>
      <c r="C29" s="1">
        <v>0</v>
      </c>
      <c r="D29">
        <v>0</v>
      </c>
      <c r="E29" s="2">
        <f>VLOOKUP(C29,$A:$G,7,0)</f>
        <v>0</v>
      </c>
      <c r="F29" s="2">
        <f>VLOOKUP(D29,$A:$G,7,0)</f>
        <v>0</v>
      </c>
      <c r="G29" s="3">
        <f>MAX(E29:F29)+B29</f>
        <v>54</v>
      </c>
      <c r="H29" s="4">
        <f>G29-B29</f>
        <v>0</v>
      </c>
    </row>
    <row r="30">
      <c r="A30" s="1">
        <v>11644</v>
      </c>
      <c r="B30" s="1">
        <v>48</v>
      </c>
      <c r="C30" s="1">
        <v>10746</v>
      </c>
      <c r="D30">
        <v>0</v>
      </c>
      <c r="E30" s="2">
        <f>VLOOKUP(C30,$A:$G,7,0)</f>
        <v>59</v>
      </c>
      <c r="F30" s="2">
        <f>VLOOKUP(D30,$A:$G,7,0)</f>
        <v>0</v>
      </c>
      <c r="G30" s="3">
        <f>MAX(E30:F30)+B30</f>
        <v>107</v>
      </c>
      <c r="H30" s="4">
        <f>G30-B30</f>
        <v>59</v>
      </c>
    </row>
    <row r="31">
      <c r="A31" s="1">
        <v>11741</v>
      </c>
      <c r="B31" s="1">
        <v>43</v>
      </c>
      <c r="C31" s="1">
        <v>11025</v>
      </c>
      <c r="D31">
        <v>0</v>
      </c>
      <c r="E31" s="2">
        <f>VLOOKUP(C31,$A:$G,7,0)</f>
        <v>142</v>
      </c>
      <c r="F31" s="2">
        <f>VLOOKUP(D31,$A:$G,7,0)</f>
        <v>0</v>
      </c>
      <c r="G31" s="3">
        <f>MAX(E31:F31)+B31</f>
        <v>185</v>
      </c>
      <c r="H31" s="4">
        <f>G31-B31</f>
        <v>142</v>
      </c>
    </row>
    <row r="32">
      <c r="A32" s="1">
        <v>11794</v>
      </c>
      <c r="B32" s="1">
        <v>62</v>
      </c>
      <c r="C32" s="1">
        <v>10553</v>
      </c>
      <c r="D32">
        <v>0</v>
      </c>
      <c r="E32" s="2">
        <f>VLOOKUP(C32,$A:$G,7,0)</f>
        <v>38</v>
      </c>
      <c r="F32" s="2">
        <f>VLOOKUP(D32,$A:$G,7,0)</f>
        <v>0</v>
      </c>
      <c r="G32" s="3">
        <f>MAX(E32:F32)+B32</f>
        <v>100</v>
      </c>
      <c r="H32" s="4">
        <f>G32-B32</f>
        <v>38</v>
      </c>
    </row>
    <row r="33">
      <c r="A33" s="1">
        <v>11885</v>
      </c>
      <c r="B33" s="1">
        <v>97</v>
      </c>
      <c r="C33" s="1">
        <v>0</v>
      </c>
      <c r="D33">
        <v>0</v>
      </c>
      <c r="E33" s="2">
        <f>VLOOKUP(C33,$A:$G,7,0)</f>
        <v>0</v>
      </c>
      <c r="F33" s="2">
        <f>VLOOKUP(D33,$A:$G,7,0)</f>
        <v>0</v>
      </c>
      <c r="G33" s="3">
        <f>MAX(E33:F33)+B33</f>
        <v>97</v>
      </c>
      <c r="H33" s="4">
        <f>G33-B33</f>
        <v>0</v>
      </c>
    </row>
    <row r="34">
      <c r="A34" s="1">
        <v>11948</v>
      </c>
      <c r="B34" s="1">
        <v>22</v>
      </c>
      <c r="C34" s="1">
        <v>11025</v>
      </c>
      <c r="D34">
        <v>0</v>
      </c>
      <c r="E34" s="2">
        <f>VLOOKUP(C34,$A:$G,7,0)</f>
        <v>142</v>
      </c>
      <c r="F34" s="2">
        <f>VLOOKUP(D34,$A:$G,7,0)</f>
        <v>0</v>
      </c>
      <c r="G34" s="3">
        <f>MAX(E34:F34)+B34</f>
        <v>164</v>
      </c>
      <c r="H34" s="4">
        <f>G34-B34</f>
        <v>142</v>
      </c>
    </row>
    <row r="35">
      <c r="A35" s="1">
        <v>12003</v>
      </c>
      <c r="B35" s="1">
        <v>3</v>
      </c>
      <c r="C35" s="1">
        <v>0</v>
      </c>
      <c r="D35">
        <v>0</v>
      </c>
      <c r="E35" s="2">
        <f>VLOOKUP(C35,$A:$G,7,0)</f>
        <v>0</v>
      </c>
      <c r="F35" s="2">
        <f>VLOOKUP(D35,$A:$G,7,0)</f>
        <v>0</v>
      </c>
      <c r="G35" s="3">
        <f>MAX(E35:F35)+B35</f>
        <v>3</v>
      </c>
      <c r="H35" s="4">
        <f>G35-B35</f>
        <v>0</v>
      </c>
    </row>
    <row r="36">
      <c r="A36" s="1">
        <v>12027</v>
      </c>
      <c r="B36" s="1">
        <v>6</v>
      </c>
      <c r="C36" s="1">
        <v>11307</v>
      </c>
      <c r="D36">
        <v>0</v>
      </c>
      <c r="E36" s="2">
        <f>VLOOKUP(C36,$A:$G,7,0)</f>
        <v>114</v>
      </c>
      <c r="F36" s="2">
        <f>VLOOKUP(D36,$A:$G,7,0)</f>
        <v>0</v>
      </c>
      <c r="G36" s="3">
        <f>MAX(E36:F36)+B36</f>
        <v>120</v>
      </c>
      <c r="H36" s="4">
        <f>G36-B36</f>
        <v>114</v>
      </c>
    </row>
    <row r="37">
      <c r="A37" s="1">
        <v>12031</v>
      </c>
      <c r="B37" s="1">
        <v>38</v>
      </c>
      <c r="C37" s="1">
        <v>10068</v>
      </c>
      <c r="D37">
        <v>0</v>
      </c>
      <c r="E37" s="2">
        <f>VLOOKUP(C37,$A:$G,7,0)</f>
        <v>23</v>
      </c>
      <c r="F37" s="2">
        <f>VLOOKUP(D37,$A:$G,7,0)</f>
        <v>0</v>
      </c>
      <c r="G37" s="3">
        <f>MAX(E37:F37)+B37</f>
        <v>61</v>
      </c>
      <c r="H37" s="4">
        <f>G37-B37</f>
        <v>23</v>
      </c>
    </row>
    <row r="38">
      <c r="A38" s="1">
        <v>12071</v>
      </c>
      <c r="B38" s="1">
        <v>9</v>
      </c>
      <c r="C38" s="1">
        <v>0</v>
      </c>
      <c r="D38">
        <v>0</v>
      </c>
      <c r="E38" s="2">
        <f>VLOOKUP(C38,$A:$G,7,0)</f>
        <v>0</v>
      </c>
      <c r="F38" s="2">
        <f>VLOOKUP(D38,$A:$G,7,0)</f>
        <v>0</v>
      </c>
      <c r="G38" s="3">
        <f>MAX(E38:F38)+B38</f>
        <v>9</v>
      </c>
      <c r="H38" s="4">
        <f>G38-B38</f>
        <v>0</v>
      </c>
    </row>
    <row r="39">
      <c r="A39" s="1">
        <v>12099</v>
      </c>
      <c r="B39" s="1">
        <v>32</v>
      </c>
      <c r="C39" s="1">
        <v>10746</v>
      </c>
      <c r="D39">
        <v>11148</v>
      </c>
      <c r="E39" s="2">
        <f>VLOOKUP(C39,$A:$G,7,0)</f>
        <v>59</v>
      </c>
      <c r="F39" s="2">
        <f>VLOOKUP(D39,$A:$G,7,0)</f>
        <v>143</v>
      </c>
      <c r="G39" s="3">
        <f>MAX(E39:F39)+B39</f>
        <v>175</v>
      </c>
      <c r="H39" s="4">
        <f>G39-B39</f>
        <v>143</v>
      </c>
    </row>
    <row r="40">
      <c r="A40" s="1">
        <v>12116</v>
      </c>
      <c r="B40" s="1">
        <v>5</v>
      </c>
      <c r="C40" s="1">
        <v>12099</v>
      </c>
      <c r="D40">
        <v>0</v>
      </c>
      <c r="E40" s="2">
        <f>VLOOKUP(C40,$A:$G,7,0)</f>
        <v>175</v>
      </c>
      <c r="F40" s="2">
        <f>VLOOKUP(D40,$A:$G,7,0)</f>
        <v>0</v>
      </c>
      <c r="G40" s="3">
        <f>MAX(E40:F40)+B40</f>
        <v>180</v>
      </c>
      <c r="H40" s="4">
        <f>G40-B40</f>
        <v>175</v>
      </c>
    </row>
    <row r="41">
      <c r="A41" s="1">
        <v>12215</v>
      </c>
      <c r="B41" s="1">
        <v>98</v>
      </c>
      <c r="C41" s="1">
        <v>0</v>
      </c>
      <c r="D41">
        <v>0</v>
      </c>
      <c r="E41" s="2">
        <f>VLOOKUP(C41,$A:$G,7,0)</f>
        <v>0</v>
      </c>
      <c r="F41" s="2">
        <f>VLOOKUP(D41,$A:$G,7,0)</f>
        <v>0</v>
      </c>
      <c r="G41" s="3">
        <f>MAX(E41:F41)+B41</f>
        <v>98</v>
      </c>
      <c r="H41" s="4">
        <f>G41-B41</f>
        <v>0</v>
      </c>
    </row>
    <row r="42">
      <c r="A42" s="1">
        <v>12236</v>
      </c>
      <c r="B42" s="1">
        <v>70</v>
      </c>
      <c r="C42" s="1">
        <v>11885</v>
      </c>
      <c r="D42">
        <v>0</v>
      </c>
      <c r="E42" s="2">
        <f>VLOOKUP(C42,$A:$G,7,0)</f>
        <v>97</v>
      </c>
      <c r="F42" s="2">
        <f>VLOOKUP(D42,$A:$G,7,0)</f>
        <v>0</v>
      </c>
      <c r="G42" s="3">
        <f>MAX(E42:F42)+B42</f>
        <v>167</v>
      </c>
      <c r="H42" s="4">
        <f>G42-B42</f>
        <v>97</v>
      </c>
    </row>
    <row r="43">
      <c r="A43" s="1">
        <v>12254</v>
      </c>
      <c r="B43" s="1">
        <v>38</v>
      </c>
      <c r="C43" s="1">
        <v>0</v>
      </c>
      <c r="D43">
        <v>0</v>
      </c>
      <c r="E43" s="2">
        <f>VLOOKUP(C43,$A:$G,7,0)</f>
        <v>0</v>
      </c>
      <c r="F43" s="2">
        <f>VLOOKUP(D43,$A:$G,7,0)</f>
        <v>0</v>
      </c>
      <c r="G43" s="3">
        <f>MAX(E43:F43)+B43</f>
        <v>38</v>
      </c>
      <c r="H43" s="4">
        <f>G43-B43</f>
        <v>0</v>
      </c>
    </row>
    <row r="44">
      <c r="A44" s="1">
        <v>12262</v>
      </c>
      <c r="B44" s="1">
        <v>43</v>
      </c>
      <c r="C44" s="1">
        <v>0</v>
      </c>
      <c r="D44">
        <v>0</v>
      </c>
      <c r="E44" s="2">
        <f>VLOOKUP(C44,$A:$G,7,0)</f>
        <v>0</v>
      </c>
      <c r="F44" s="2">
        <f>VLOOKUP(D44,$A:$G,7,0)</f>
        <v>0</v>
      </c>
      <c r="G44" s="3">
        <f>MAX(E44:F44)+B44</f>
        <v>43</v>
      </c>
      <c r="H44" s="4">
        <f>G44-B44</f>
        <v>0</v>
      </c>
    </row>
    <row r="45">
      <c r="A45" s="1">
        <v>12343</v>
      </c>
      <c r="B45" s="1">
        <v>61</v>
      </c>
      <c r="C45" s="1">
        <v>0</v>
      </c>
      <c r="D45">
        <v>0</v>
      </c>
      <c r="E45" s="2">
        <f>VLOOKUP(C45,$A:$G,7,0)</f>
        <v>0</v>
      </c>
      <c r="F45" s="2">
        <f>VLOOKUP(D45,$A:$G,7,0)</f>
        <v>0</v>
      </c>
      <c r="G45" s="3">
        <f>MAX(E45:F45)+B45</f>
        <v>61</v>
      </c>
      <c r="H45" s="4">
        <f>G45-B45</f>
        <v>0</v>
      </c>
    </row>
    <row r="46">
      <c r="A46" s="1">
        <v>12367</v>
      </c>
      <c r="B46" s="1">
        <v>74</v>
      </c>
      <c r="C46" s="1">
        <v>0</v>
      </c>
      <c r="D46">
        <v>0</v>
      </c>
      <c r="E46" s="2">
        <f>VLOOKUP(C46,$A:$G,7,0)</f>
        <v>0</v>
      </c>
      <c r="F46" s="2">
        <f>VLOOKUP(D46,$A:$G,7,0)</f>
        <v>0</v>
      </c>
      <c r="G46" s="3">
        <f>MAX(E46:F46)+B46</f>
        <v>74</v>
      </c>
      <c r="H46" s="4">
        <f>G46-B46</f>
        <v>0</v>
      </c>
    </row>
    <row r="47">
      <c r="A47" s="1">
        <v>12436</v>
      </c>
      <c r="B47" s="1">
        <v>3</v>
      </c>
      <c r="C47" s="1">
        <v>11229</v>
      </c>
      <c r="D47">
        <v>12367</v>
      </c>
      <c r="E47" s="2">
        <f>VLOOKUP(C47,$A:$G,7,0)</f>
        <v>200</v>
      </c>
      <c r="F47" s="2">
        <f>VLOOKUP(D47,$A:$G,7,0)</f>
        <v>74</v>
      </c>
      <c r="G47" s="3">
        <f>MAX(E47:F47)+B47</f>
        <v>203</v>
      </c>
      <c r="H47" s="4">
        <f>G47-B47</f>
        <v>200</v>
      </c>
    </row>
    <row r="48">
      <c r="A48" s="1">
        <v>12533</v>
      </c>
      <c r="B48" s="1">
        <v>46</v>
      </c>
      <c r="C48" s="1">
        <v>0</v>
      </c>
      <c r="D48">
        <v>0</v>
      </c>
      <c r="E48" s="2">
        <f>VLOOKUP(C48,$A:$G,7,0)</f>
        <v>0</v>
      </c>
      <c r="F48" s="2">
        <f>VLOOKUP(D48,$A:$G,7,0)</f>
        <v>0</v>
      </c>
      <c r="G48" s="3">
        <f>MAX(E48:F48)+B48</f>
        <v>46</v>
      </c>
      <c r="H48" s="4">
        <f>G48-B48</f>
        <v>0</v>
      </c>
    </row>
    <row r="49">
      <c r="A49" s="1">
        <v>12552</v>
      </c>
      <c r="B49" s="1">
        <v>48</v>
      </c>
      <c r="C49" s="1">
        <v>10486</v>
      </c>
      <c r="D49">
        <v>0</v>
      </c>
      <c r="E49" s="2">
        <f>VLOOKUP(C49,$A:$G,7,0)</f>
        <v>101</v>
      </c>
      <c r="F49" s="2">
        <f>VLOOKUP(D49,$A:$G,7,0)</f>
        <v>0</v>
      </c>
      <c r="G49" s="3">
        <f>MAX(E49:F49)+B49</f>
        <v>149</v>
      </c>
      <c r="H49" s="4">
        <f>G49-B49</f>
        <v>101</v>
      </c>
    </row>
    <row r="50">
      <c r="A50" s="1">
        <v>12570</v>
      </c>
      <c r="B50" s="1">
        <v>24</v>
      </c>
      <c r="C50" s="1">
        <v>10934</v>
      </c>
      <c r="D50">
        <v>11741</v>
      </c>
      <c r="E50" s="2">
        <f>VLOOKUP(C50,$A:$G,7,0)</f>
        <v>75</v>
      </c>
      <c r="F50" s="2">
        <f>VLOOKUP(D50,$A:$G,7,0)</f>
        <v>185</v>
      </c>
      <c r="G50" s="3">
        <f>MAX(E50:F50)+B50</f>
        <v>209</v>
      </c>
      <c r="H50" s="4">
        <f>G50-B50</f>
        <v>185</v>
      </c>
    </row>
    <row r="51">
      <c r="A51" s="1">
        <v>12612</v>
      </c>
      <c r="B51" s="1">
        <v>21</v>
      </c>
      <c r="C51" s="1">
        <v>0</v>
      </c>
      <c r="D51">
        <v>0</v>
      </c>
      <c r="E51" s="2">
        <f>VLOOKUP(C51,$A:$G,7,0)</f>
        <v>0</v>
      </c>
      <c r="F51" s="2">
        <f>VLOOKUP(D51,$A:$G,7,0)</f>
        <v>0</v>
      </c>
      <c r="G51" s="3">
        <f>MAX(E51:F51)+B51</f>
        <v>21</v>
      </c>
      <c r="H51" s="4">
        <f>G51-B51</f>
        <v>0</v>
      </c>
    </row>
    <row r="52">
      <c r="A52" s="1">
        <v>12615</v>
      </c>
      <c r="B52" s="1">
        <v>8</v>
      </c>
      <c r="C52" s="1">
        <v>0</v>
      </c>
      <c r="D52">
        <v>0</v>
      </c>
      <c r="E52" s="2">
        <f>VLOOKUP(C52,$A:$G,7,0)</f>
        <v>0</v>
      </c>
      <c r="F52" s="2">
        <f>VLOOKUP(D52,$A:$G,7,0)</f>
        <v>0</v>
      </c>
      <c r="G52" s="3">
        <f>MAX(E52:F52)+B52</f>
        <v>8</v>
      </c>
      <c r="H52" s="4">
        <f>G52-B52</f>
        <v>0</v>
      </c>
    </row>
    <row r="53">
      <c r="A53" s="1">
        <v>12708</v>
      </c>
      <c r="B53" s="1">
        <v>44</v>
      </c>
      <c r="C53" s="1">
        <v>11054</v>
      </c>
      <c r="D53">
        <v>12236</v>
      </c>
      <c r="E53" s="2">
        <f>VLOOKUP(C53,$A:$G,7,0)</f>
        <v>14</v>
      </c>
      <c r="F53" s="2">
        <f>VLOOKUP(D53,$A:$G,7,0)</f>
        <v>167</v>
      </c>
      <c r="G53" s="3">
        <f>MAX(E53:F53)+B53</f>
        <v>211</v>
      </c>
      <c r="H53" s="4">
        <f>G53-B53</f>
        <v>167</v>
      </c>
    </row>
    <row r="54">
      <c r="A54" s="1">
        <v>12746</v>
      </c>
      <c r="B54" s="1">
        <v>11</v>
      </c>
      <c r="C54" s="1">
        <v>12254</v>
      </c>
      <c r="D54">
        <v>12615</v>
      </c>
      <c r="E54" s="2">
        <f>VLOOKUP(C54,$A:$G,7,0)</f>
        <v>38</v>
      </c>
      <c r="F54" s="2">
        <f>VLOOKUP(D54,$A:$G,7,0)</f>
        <v>8</v>
      </c>
      <c r="G54" s="3">
        <f>MAX(E54:F54)+B54</f>
        <v>49</v>
      </c>
      <c r="H54" s="4">
        <f>G54-B54</f>
        <v>38</v>
      </c>
    </row>
    <row r="55">
      <c r="A55" s="1">
        <v>12800</v>
      </c>
      <c r="B55" s="1">
        <v>8</v>
      </c>
      <c r="C55" s="1">
        <v>11644</v>
      </c>
      <c r="D55">
        <v>12116</v>
      </c>
      <c r="E55" s="2">
        <f>VLOOKUP(C55,$A:$G,7,0)</f>
        <v>107</v>
      </c>
      <c r="F55" s="2">
        <f>VLOOKUP(D55,$A:$G,7,0)</f>
        <v>180</v>
      </c>
      <c r="G55" s="3">
        <f>MAX(E55:F55)+B55</f>
        <v>188</v>
      </c>
      <c r="H55" s="4">
        <f>G55-B55</f>
        <v>180</v>
      </c>
    </row>
    <row r="56">
      <c r="A56" s="1">
        <v>12838</v>
      </c>
      <c r="B56" s="1">
        <v>5</v>
      </c>
      <c r="C56" s="1">
        <v>11025</v>
      </c>
      <c r="D56">
        <v>11885</v>
      </c>
      <c r="E56" s="2">
        <f>VLOOKUP(C56,$A:$G,7,0)</f>
        <v>142</v>
      </c>
      <c r="F56" s="2">
        <f>VLOOKUP(D56,$A:$G,7,0)</f>
        <v>97</v>
      </c>
      <c r="G56" s="3">
        <f>MAX(E56:F56)+B56</f>
        <v>147</v>
      </c>
      <c r="H56" s="4">
        <f>G56-B56</f>
        <v>142</v>
      </c>
    </row>
    <row r="57">
      <c r="A57" s="1">
        <v>12912</v>
      </c>
      <c r="B57" s="1">
        <v>91</v>
      </c>
      <c r="C57" s="1">
        <v>0</v>
      </c>
      <c r="D57">
        <v>0</v>
      </c>
      <c r="E57" s="2">
        <f>VLOOKUP(C57,$A:$G,7,0)</f>
        <v>0</v>
      </c>
      <c r="F57" s="2">
        <f>VLOOKUP(D57,$A:$G,7,0)</f>
        <v>0</v>
      </c>
      <c r="G57" s="3">
        <f>MAX(E57:F57)+B57</f>
        <v>91</v>
      </c>
      <c r="H57" s="4">
        <f>G57-B57</f>
        <v>0</v>
      </c>
    </row>
    <row r="58">
      <c r="A58" s="1">
        <v>12962</v>
      </c>
      <c r="B58" s="1">
        <v>18</v>
      </c>
      <c r="C58" s="1">
        <v>10465</v>
      </c>
      <c r="D58">
        <v>0</v>
      </c>
      <c r="E58" s="2">
        <f>VLOOKUP(C58,$A:$G,7,0)</f>
        <v>28</v>
      </c>
      <c r="F58" s="2">
        <f>VLOOKUP(D58,$A:$G,7,0)</f>
        <v>0</v>
      </c>
      <c r="G58" s="3">
        <f>MAX(E58:F58)+B58</f>
        <v>46</v>
      </c>
      <c r="H58" s="4">
        <f>G58-B58</f>
        <v>28</v>
      </c>
    </row>
    <row r="59">
      <c r="A59" s="1">
        <v>12967</v>
      </c>
      <c r="B59" s="1">
        <v>19</v>
      </c>
      <c r="C59" s="1">
        <v>11948</v>
      </c>
      <c r="D59">
        <v>0</v>
      </c>
      <c r="E59" s="2">
        <f>VLOOKUP(C59,$A:$G,7,0)</f>
        <v>164</v>
      </c>
      <c r="F59" s="2">
        <f>VLOOKUP(D59,$A:$G,7,0)</f>
        <v>0</v>
      </c>
      <c r="G59" s="3">
        <f>MAX(E59:F59)+B59</f>
        <v>183</v>
      </c>
      <c r="H59" s="4">
        <f>G59-B59</f>
        <v>164</v>
      </c>
    </row>
    <row r="60">
      <c r="A60" s="1">
        <v>13066</v>
      </c>
      <c r="B60" s="1">
        <v>84</v>
      </c>
      <c r="C60" s="1">
        <v>10255</v>
      </c>
      <c r="D60">
        <v>0</v>
      </c>
      <c r="E60" s="2">
        <f>VLOOKUP(C60,$A:$G,7,0)</f>
        <v>86</v>
      </c>
      <c r="F60" s="2">
        <f>VLOOKUP(D60,$A:$G,7,0)</f>
        <v>0</v>
      </c>
      <c r="G60" s="3">
        <f>MAX(E60:F60)+B60</f>
        <v>170</v>
      </c>
      <c r="H60" s="4">
        <f>G60-B60</f>
        <v>86</v>
      </c>
    </row>
    <row r="61">
      <c r="A61" s="1">
        <v>13154</v>
      </c>
      <c r="B61" s="1">
        <v>5</v>
      </c>
      <c r="C61" s="1">
        <v>11307</v>
      </c>
      <c r="D61">
        <v>0</v>
      </c>
      <c r="E61" s="2">
        <f>VLOOKUP(C61,$A:$G,7,0)</f>
        <v>114</v>
      </c>
      <c r="F61" s="2">
        <f>VLOOKUP(D61,$A:$G,7,0)</f>
        <v>0</v>
      </c>
      <c r="G61" s="3">
        <f>MAX(E61:F61)+B61</f>
        <v>119</v>
      </c>
      <c r="H61" s="4">
        <f>G61-B61</f>
        <v>114</v>
      </c>
    </row>
    <row r="62">
      <c r="A62" s="1">
        <v>13252</v>
      </c>
      <c r="B62" s="1">
        <v>2</v>
      </c>
      <c r="C62" s="1">
        <v>10553</v>
      </c>
      <c r="D62">
        <v>0</v>
      </c>
      <c r="E62" s="2">
        <f>VLOOKUP(C62,$A:$G,7,0)</f>
        <v>38</v>
      </c>
      <c r="F62" s="2">
        <f>VLOOKUP(D62,$A:$G,7,0)</f>
        <v>0</v>
      </c>
      <c r="G62" s="3">
        <f>MAX(E62:F62)+B62</f>
        <v>40</v>
      </c>
      <c r="H62" s="4">
        <f>G62-B62</f>
        <v>38</v>
      </c>
    </row>
    <row r="63">
      <c r="A63" s="1">
        <v>13256</v>
      </c>
      <c r="B63" s="1">
        <v>19</v>
      </c>
      <c r="C63" s="1">
        <v>0</v>
      </c>
      <c r="D63">
        <v>0</v>
      </c>
      <c r="E63" s="2">
        <f>VLOOKUP(C63,$A:$G,7,0)</f>
        <v>0</v>
      </c>
      <c r="F63" s="2">
        <f>VLOOKUP(D63,$A:$G,7,0)</f>
        <v>0</v>
      </c>
      <c r="G63" s="3">
        <f>MAX(E63:F63)+B63</f>
        <v>19</v>
      </c>
      <c r="H63" s="4">
        <f>G63-B63</f>
        <v>0</v>
      </c>
    </row>
    <row r="64">
      <c r="A64" s="1">
        <v>13351</v>
      </c>
      <c r="B64" s="1">
        <v>68</v>
      </c>
      <c r="C64" s="1">
        <v>0</v>
      </c>
      <c r="D64">
        <v>0</v>
      </c>
      <c r="E64" s="2">
        <f>VLOOKUP(C64,$A:$G,7,0)</f>
        <v>0</v>
      </c>
      <c r="F64" s="2">
        <f>VLOOKUP(D64,$A:$G,7,0)</f>
        <v>0</v>
      </c>
      <c r="G64" s="3">
        <f>MAX(E64:F64)+B64</f>
        <v>68</v>
      </c>
      <c r="H64" s="4">
        <f>G64-B64</f>
        <v>0</v>
      </c>
    </row>
    <row r="65">
      <c r="A65" s="1">
        <v>13370</v>
      </c>
      <c r="B65" s="1">
        <v>10</v>
      </c>
      <c r="C65" s="1">
        <v>11644</v>
      </c>
      <c r="D65">
        <v>0</v>
      </c>
      <c r="E65" s="2">
        <f>VLOOKUP(C65,$A:$G,7,0)</f>
        <v>107</v>
      </c>
      <c r="F65" s="2">
        <f>VLOOKUP(D65,$A:$G,7,0)</f>
        <v>0</v>
      </c>
      <c r="G65" s="3">
        <f>MAX(E65:F65)+B65</f>
        <v>117</v>
      </c>
      <c r="H65" s="4">
        <f>G65-B65</f>
        <v>107</v>
      </c>
    </row>
    <row r="66">
      <c r="A66" s="1">
        <v>13377</v>
      </c>
      <c r="B66" s="1">
        <v>46</v>
      </c>
      <c r="C66" s="1">
        <v>11433</v>
      </c>
      <c r="D66">
        <v>13351</v>
      </c>
      <c r="E66" s="2">
        <f>VLOOKUP(C66,$A:$G,7,0)</f>
        <v>90</v>
      </c>
      <c r="F66" s="2">
        <f>VLOOKUP(D66,$A:$G,7,0)</f>
        <v>68</v>
      </c>
      <c r="G66" s="3">
        <f>MAX(E66:F66)+B66</f>
        <v>136</v>
      </c>
      <c r="H66" s="4">
        <f>G66-B66</f>
        <v>90</v>
      </c>
    </row>
    <row r="67">
      <c r="A67" s="1">
        <v>13477</v>
      </c>
      <c r="B67" s="1">
        <v>83</v>
      </c>
      <c r="C67" s="1">
        <v>12254</v>
      </c>
      <c r="D67">
        <v>12570</v>
      </c>
      <c r="E67" s="2">
        <f>VLOOKUP(C67,$A:$G,7,0)</f>
        <v>38</v>
      </c>
      <c r="F67" s="2">
        <f>VLOOKUP(D67,$A:$G,7,0)</f>
        <v>209</v>
      </c>
      <c r="G67" s="3">
        <f>MAX(E67:F67)+B67</f>
        <v>292</v>
      </c>
      <c r="H67" s="4">
        <f>G67-B67</f>
        <v>209</v>
      </c>
    </row>
    <row r="68">
      <c r="A68" s="1">
        <v>13484</v>
      </c>
      <c r="B68" s="1">
        <v>36</v>
      </c>
      <c r="C68" s="1">
        <v>0</v>
      </c>
      <c r="D68">
        <v>0</v>
      </c>
      <c r="E68" s="2">
        <f>VLOOKUP(C68,$A:$G,7,0)</f>
        <v>0</v>
      </c>
      <c r="F68" s="2">
        <f>VLOOKUP(D68,$A:$G,7,0)</f>
        <v>0</v>
      </c>
      <c r="G68" s="3">
        <f>MAX(E68:F68)+B68</f>
        <v>36</v>
      </c>
      <c r="H68" s="4">
        <f>G68-B68</f>
        <v>0</v>
      </c>
    </row>
    <row r="69">
      <c r="A69" s="1">
        <v>13538</v>
      </c>
      <c r="B69" s="1">
        <v>3</v>
      </c>
      <c r="C69" s="1">
        <v>0</v>
      </c>
      <c r="D69">
        <v>0</v>
      </c>
      <c r="E69" s="2">
        <f>VLOOKUP(C69,$A:$G,7,0)</f>
        <v>0</v>
      </c>
      <c r="F69" s="2">
        <f>VLOOKUP(D69,$A:$G,7,0)</f>
        <v>0</v>
      </c>
      <c r="G69" s="3">
        <f>MAX(E69:F69)+B69</f>
        <v>3</v>
      </c>
      <c r="H69" s="4">
        <f>G69-B69</f>
        <v>0</v>
      </c>
    </row>
    <row r="70">
      <c r="A70" s="1">
        <v>13554</v>
      </c>
      <c r="B70" s="1">
        <v>51</v>
      </c>
      <c r="C70" s="1">
        <v>12746</v>
      </c>
      <c r="D70">
        <v>12967</v>
      </c>
      <c r="E70" s="2">
        <f>VLOOKUP(C70,$A:$G,7,0)</f>
        <v>49</v>
      </c>
      <c r="F70" s="2">
        <f>VLOOKUP(D70,$A:$G,7,0)</f>
        <v>183</v>
      </c>
      <c r="G70" s="3">
        <f>MAX(E70:F70)+B70</f>
        <v>234</v>
      </c>
      <c r="H70" s="4">
        <f>G70-B70</f>
        <v>183</v>
      </c>
    </row>
    <row r="71">
      <c r="A71" s="1">
        <v>13559</v>
      </c>
      <c r="B71" s="1">
        <v>26</v>
      </c>
      <c r="C71" s="1">
        <v>0</v>
      </c>
      <c r="D71">
        <v>0</v>
      </c>
      <c r="E71" s="2">
        <f>VLOOKUP(C71,$A:$G,7,0)</f>
        <v>0</v>
      </c>
      <c r="F71" s="2">
        <f>VLOOKUP(D71,$A:$G,7,0)</f>
        <v>0</v>
      </c>
      <c r="G71" s="3">
        <f>MAX(E71:F71)+B71</f>
        <v>26</v>
      </c>
      <c r="H71" s="4">
        <f>G71-B71</f>
        <v>0</v>
      </c>
    </row>
    <row r="72">
      <c r="A72" s="1">
        <v>13637</v>
      </c>
      <c r="B72" s="1">
        <v>84</v>
      </c>
      <c r="C72" s="1">
        <v>13538</v>
      </c>
      <c r="D72">
        <v>13554</v>
      </c>
      <c r="E72" s="2">
        <f>VLOOKUP(C72,$A:$G,7,0)</f>
        <v>3</v>
      </c>
      <c r="F72" s="2">
        <f>VLOOKUP(D72,$A:$G,7,0)</f>
        <v>234</v>
      </c>
      <c r="G72" s="3">
        <f>MAX(E72:F72)+B72</f>
        <v>318</v>
      </c>
      <c r="H72" s="4">
        <f>G72-B72</f>
        <v>234</v>
      </c>
    </row>
    <row r="73">
      <c r="A73" s="1">
        <v>13655</v>
      </c>
      <c r="B73" s="1">
        <v>55</v>
      </c>
      <c r="C73" s="1">
        <v>12436</v>
      </c>
      <c r="D73">
        <v>13477</v>
      </c>
      <c r="E73" s="2">
        <f>VLOOKUP(C73,$A:$G,7,0)</f>
        <v>203</v>
      </c>
      <c r="F73" s="2">
        <f>VLOOKUP(D73,$A:$G,7,0)</f>
        <v>292</v>
      </c>
      <c r="G73" s="3">
        <f>MAX(E73:F73)+B73</f>
        <v>347</v>
      </c>
      <c r="H73" s="4">
        <f>G73-B73</f>
        <v>292</v>
      </c>
    </row>
    <row r="74">
      <c r="A74" s="1">
        <v>13752</v>
      </c>
      <c r="B74" s="1">
        <v>53</v>
      </c>
      <c r="C74" s="1">
        <v>0</v>
      </c>
      <c r="D74">
        <v>0</v>
      </c>
      <c r="E74" s="2">
        <f>VLOOKUP(C74,$A:$G,7,0)</f>
        <v>0</v>
      </c>
      <c r="F74" s="2">
        <f>VLOOKUP(D74,$A:$G,7,0)</f>
        <v>0</v>
      </c>
      <c r="G74" s="3">
        <f>MAX(E74:F74)+B74</f>
        <v>53</v>
      </c>
      <c r="H74" s="4">
        <f>G74-B74</f>
        <v>0</v>
      </c>
    </row>
    <row r="75">
      <c r="A75" s="1">
        <v>13837</v>
      </c>
      <c r="B75" s="1">
        <v>69</v>
      </c>
      <c r="C75" s="1">
        <v>0</v>
      </c>
      <c r="D75">
        <v>0</v>
      </c>
      <c r="E75" s="2">
        <f>VLOOKUP(C75,$A:$G,7,0)</f>
        <v>0</v>
      </c>
      <c r="F75" s="2">
        <f>VLOOKUP(D75,$A:$G,7,0)</f>
        <v>0</v>
      </c>
      <c r="G75" s="3">
        <f>MAX(E75:F75)+B75</f>
        <v>69</v>
      </c>
      <c r="H75" s="4">
        <f>G75-B75</f>
        <v>0</v>
      </c>
    </row>
    <row r="76">
      <c r="A76" s="1">
        <v>13885</v>
      </c>
      <c r="B76" s="1">
        <v>86</v>
      </c>
      <c r="C76" s="1">
        <v>11741</v>
      </c>
      <c r="D76">
        <v>12116</v>
      </c>
      <c r="E76" s="2">
        <f>VLOOKUP(C76,$A:$G,7,0)</f>
        <v>185</v>
      </c>
      <c r="F76" s="2">
        <f>VLOOKUP(D76,$A:$G,7,0)</f>
        <v>180</v>
      </c>
      <c r="G76" s="3">
        <f>MAX(E76:F76)+B76</f>
        <v>271</v>
      </c>
      <c r="H76" s="4">
        <f>G76-B76</f>
        <v>185</v>
      </c>
    </row>
    <row r="77">
      <c r="A77" s="1">
        <v>13900</v>
      </c>
      <c r="B77" s="1">
        <v>86</v>
      </c>
      <c r="C77" s="1">
        <v>12071</v>
      </c>
      <c r="D77">
        <v>12967</v>
      </c>
      <c r="E77" s="2">
        <f>VLOOKUP(C77,$A:$G,7,0)</f>
        <v>9</v>
      </c>
      <c r="F77" s="2">
        <f>VLOOKUP(D77,$A:$G,7,0)</f>
        <v>183</v>
      </c>
      <c r="G77" s="3">
        <f>MAX(E77:F77)+B77</f>
        <v>269</v>
      </c>
      <c r="H77" s="4">
        <f>G77-B77</f>
        <v>183</v>
      </c>
    </row>
    <row r="78">
      <c r="A78" s="1">
        <v>14000</v>
      </c>
      <c r="B78" s="1">
        <v>93</v>
      </c>
      <c r="C78" s="1">
        <v>11885</v>
      </c>
      <c r="D78">
        <v>0</v>
      </c>
      <c r="E78" s="2">
        <f>VLOOKUP(C78,$A:$G,7,0)</f>
        <v>97</v>
      </c>
      <c r="F78" s="2">
        <f>VLOOKUP(D78,$A:$G,7,0)</f>
        <v>0</v>
      </c>
      <c r="G78" s="3">
        <f>MAX(E78:F78)+B78</f>
        <v>190</v>
      </c>
      <c r="H78" s="4">
        <f>G78-B78</f>
        <v>97</v>
      </c>
    </row>
    <row r="79">
      <c r="A79" s="1">
        <v>14080</v>
      </c>
      <c r="B79" s="1">
        <v>85</v>
      </c>
      <c r="C79" s="1">
        <v>0</v>
      </c>
      <c r="D79">
        <v>0</v>
      </c>
      <c r="E79" s="2">
        <f>VLOOKUP(C79,$A:$G,7,0)</f>
        <v>0</v>
      </c>
      <c r="F79" s="2">
        <f>VLOOKUP(D79,$A:$G,7,0)</f>
        <v>0</v>
      </c>
      <c r="G79" s="3">
        <f>MAX(E79:F79)+B79</f>
        <v>85</v>
      </c>
      <c r="H79" s="4">
        <f>G79-B79</f>
        <v>0</v>
      </c>
    </row>
    <row r="80">
      <c r="A80" s="1">
        <v>14119</v>
      </c>
      <c r="B80" s="1">
        <v>76</v>
      </c>
      <c r="C80" s="1">
        <v>12615</v>
      </c>
      <c r="D80">
        <v>0</v>
      </c>
      <c r="E80" s="2">
        <f>VLOOKUP(C80,$A:$G,7,0)</f>
        <v>8</v>
      </c>
      <c r="F80" s="2">
        <f>VLOOKUP(D80,$A:$G,7,0)</f>
        <v>0</v>
      </c>
      <c r="G80" s="3">
        <f>MAX(E80:F80)+B80</f>
        <v>84</v>
      </c>
      <c r="H80" s="4">
        <f>G80-B80</f>
        <v>8</v>
      </c>
    </row>
    <row r="81">
      <c r="A81" s="1">
        <v>14126</v>
      </c>
      <c r="B81" s="1">
        <v>61</v>
      </c>
      <c r="C81" s="1">
        <v>11644</v>
      </c>
      <c r="D81">
        <v>0</v>
      </c>
      <c r="E81" s="2">
        <f>VLOOKUP(C81,$A:$G,7,0)</f>
        <v>107</v>
      </c>
      <c r="F81" s="2">
        <f>VLOOKUP(D81,$A:$G,7,0)</f>
        <v>0</v>
      </c>
      <c r="G81" s="3">
        <f>MAX(E81:F81)+B81</f>
        <v>168</v>
      </c>
      <c r="H81" s="4">
        <f>G81-B81</f>
        <v>107</v>
      </c>
    </row>
    <row r="82">
      <c r="A82" s="1">
        <v>14225</v>
      </c>
      <c r="B82" s="1">
        <v>98</v>
      </c>
      <c r="C82" s="1">
        <v>13351</v>
      </c>
      <c r="D82">
        <v>0</v>
      </c>
      <c r="E82" s="2">
        <f>VLOOKUP(C82,$A:$G,7,0)</f>
        <v>68</v>
      </c>
      <c r="F82" s="2">
        <f>VLOOKUP(D82,$A:$G,7,0)</f>
        <v>0</v>
      </c>
      <c r="G82" s="3">
        <f>MAX(E82:F82)+B82</f>
        <v>166</v>
      </c>
      <c r="H82" s="4">
        <f>G82-B82</f>
        <v>68</v>
      </c>
    </row>
    <row r="83">
      <c r="A83" s="1">
        <v>14254</v>
      </c>
      <c r="B83" s="1">
        <v>54</v>
      </c>
      <c r="C83" s="1">
        <v>0</v>
      </c>
      <c r="D83">
        <v>0</v>
      </c>
      <c r="E83" s="2">
        <f>VLOOKUP(C83,$A:$G,7,0)</f>
        <v>0</v>
      </c>
      <c r="F83" s="2">
        <f>VLOOKUP(D83,$A:$G,7,0)</f>
        <v>0</v>
      </c>
      <c r="G83" s="3">
        <f>MAX(E83:F83)+B83</f>
        <v>54</v>
      </c>
      <c r="H83" s="4">
        <f>G83-B83</f>
        <v>0</v>
      </c>
    </row>
    <row r="84">
      <c r="A84" s="1">
        <v>14308</v>
      </c>
      <c r="B84" s="1">
        <v>89</v>
      </c>
      <c r="C84" s="1">
        <v>10068</v>
      </c>
      <c r="D84">
        <v>0</v>
      </c>
      <c r="E84" s="2">
        <f>VLOOKUP(C84,$A:$G,7,0)</f>
        <v>23</v>
      </c>
      <c r="F84" s="2">
        <f>VLOOKUP(D84,$A:$G,7,0)</f>
        <v>0</v>
      </c>
      <c r="G84" s="3">
        <f>MAX(E84:F84)+B84</f>
        <v>112</v>
      </c>
      <c r="H84" s="4">
        <f>G84-B84</f>
        <v>23</v>
      </c>
    </row>
    <row r="85">
      <c r="A85" s="1">
        <v>14380</v>
      </c>
      <c r="B85" s="1">
        <v>10</v>
      </c>
      <c r="C85" s="1">
        <v>0</v>
      </c>
      <c r="D85">
        <v>0</v>
      </c>
      <c r="E85" s="2">
        <f>VLOOKUP(C85,$A:$G,7,0)</f>
        <v>0</v>
      </c>
      <c r="F85" s="2">
        <f>VLOOKUP(D85,$A:$G,7,0)</f>
        <v>0</v>
      </c>
      <c r="G85" s="3">
        <f>MAX(E85:F85)+B85</f>
        <v>10</v>
      </c>
      <c r="H85" s="4">
        <f>G85-B85</f>
        <v>0</v>
      </c>
    </row>
    <row r="86">
      <c r="A86" s="1">
        <v>14389</v>
      </c>
      <c r="B86" s="1">
        <v>56</v>
      </c>
      <c r="C86" s="1">
        <v>0</v>
      </c>
      <c r="D86">
        <v>0</v>
      </c>
      <c r="E86" s="2">
        <f>VLOOKUP(C86,$A:$G,7,0)</f>
        <v>0</v>
      </c>
      <c r="F86" s="2">
        <f>VLOOKUP(D86,$A:$G,7,0)</f>
        <v>0</v>
      </c>
      <c r="G86" s="3">
        <f>MAX(E86:F86)+B86</f>
        <v>56</v>
      </c>
      <c r="H86" s="4">
        <f>G86-B86</f>
        <v>0</v>
      </c>
    </row>
    <row r="87">
      <c r="A87" s="1">
        <v>14488</v>
      </c>
      <c r="B87" s="1">
        <v>14</v>
      </c>
      <c r="C87" s="1">
        <v>13484</v>
      </c>
      <c r="D87">
        <v>0</v>
      </c>
      <c r="E87" s="2">
        <f>VLOOKUP(C87,$A:$G,7,0)</f>
        <v>36</v>
      </c>
      <c r="F87" s="2">
        <f>VLOOKUP(D87,$A:$G,7,0)</f>
        <v>0</v>
      </c>
      <c r="G87" s="3">
        <f>MAX(E87:F87)+B87</f>
        <v>50</v>
      </c>
      <c r="H87" s="4">
        <f>G87-B87</f>
        <v>36</v>
      </c>
    </row>
    <row r="88">
      <c r="A88" s="1">
        <v>14568</v>
      </c>
      <c r="B88" s="1">
        <v>57</v>
      </c>
      <c r="C88" s="1">
        <v>11054</v>
      </c>
      <c r="D88">
        <v>0</v>
      </c>
      <c r="E88" s="2">
        <f>VLOOKUP(C88,$A:$G,7,0)</f>
        <v>14</v>
      </c>
      <c r="F88" s="2">
        <f>VLOOKUP(D88,$A:$G,7,0)</f>
        <v>0</v>
      </c>
      <c r="G88" s="3">
        <f>MAX(E88:F88)+B88</f>
        <v>71</v>
      </c>
      <c r="H88" s="4">
        <f>G88-B88</f>
        <v>14</v>
      </c>
    </row>
    <row r="89">
      <c r="A89" s="1">
        <v>14594</v>
      </c>
      <c r="B89" s="1">
        <v>81</v>
      </c>
      <c r="C89" s="1">
        <v>0</v>
      </c>
      <c r="D89">
        <v>0</v>
      </c>
      <c r="E89" s="2">
        <f>VLOOKUP(C89,$A:$G,7,0)</f>
        <v>0</v>
      </c>
      <c r="F89" s="2">
        <f>VLOOKUP(D89,$A:$G,7,0)</f>
        <v>0</v>
      </c>
      <c r="G89" s="3">
        <f>MAX(E89:F89)+B89</f>
        <v>81</v>
      </c>
      <c r="H89" s="4">
        <f>G89-B89</f>
        <v>0</v>
      </c>
    </row>
    <row r="90">
      <c r="A90" s="1">
        <v>14648</v>
      </c>
      <c r="B90" s="1">
        <v>70</v>
      </c>
      <c r="C90" s="1">
        <v>0</v>
      </c>
      <c r="D90">
        <v>0</v>
      </c>
      <c r="E90" s="2">
        <f>VLOOKUP(C90,$A:$G,7,0)</f>
        <v>0</v>
      </c>
      <c r="F90" s="2">
        <f>VLOOKUP(D90,$A:$G,7,0)</f>
        <v>0</v>
      </c>
      <c r="G90" s="3">
        <f>MAX(E90:F90)+B90</f>
        <v>70</v>
      </c>
      <c r="H90" s="4">
        <f>G90-B90</f>
        <v>0</v>
      </c>
    </row>
    <row r="91">
      <c r="A91" s="1">
        <v>14710</v>
      </c>
      <c r="B91" s="1">
        <v>17</v>
      </c>
      <c r="C91" s="1">
        <v>0</v>
      </c>
      <c r="D91">
        <v>0</v>
      </c>
      <c r="E91" s="2">
        <f>VLOOKUP(C91,$A:$G,7,0)</f>
        <v>0</v>
      </c>
      <c r="F91" s="2">
        <f>VLOOKUP(D91,$A:$G,7,0)</f>
        <v>0</v>
      </c>
      <c r="G91" s="3">
        <f>MAX(E91:F91)+B91</f>
        <v>17</v>
      </c>
      <c r="H91" s="4">
        <f>G91-B91</f>
        <v>0</v>
      </c>
    </row>
    <row r="92">
      <c r="A92" s="1">
        <v>14791</v>
      </c>
      <c r="B92" s="1">
        <v>82</v>
      </c>
      <c r="C92" s="1">
        <v>0</v>
      </c>
      <c r="D92">
        <v>0</v>
      </c>
      <c r="E92" s="2">
        <f>VLOOKUP(C92,$A:$G,7,0)</f>
        <v>0</v>
      </c>
      <c r="F92" s="2">
        <f>VLOOKUP(D92,$A:$G,7,0)</f>
        <v>0</v>
      </c>
      <c r="G92" s="3">
        <f>MAX(E92:F92)+B92</f>
        <v>82</v>
      </c>
      <c r="H92" s="4">
        <f>G92-B92</f>
        <v>0</v>
      </c>
    </row>
    <row r="93">
      <c r="A93" s="1">
        <v>14810</v>
      </c>
      <c r="B93" s="1">
        <v>26</v>
      </c>
      <c r="C93" s="1">
        <v>13559</v>
      </c>
      <c r="D93">
        <v>0</v>
      </c>
      <c r="E93" s="2">
        <f>VLOOKUP(C93,$A:$G,7,0)</f>
        <v>26</v>
      </c>
      <c r="F93" s="2">
        <f>VLOOKUP(D93,$A:$G,7,0)</f>
        <v>0</v>
      </c>
      <c r="G93" s="3">
        <f>MAX(E93:F93)+B93</f>
        <v>52</v>
      </c>
      <c r="H93" s="4">
        <f>G93-B93</f>
        <v>26</v>
      </c>
    </row>
    <row r="94">
      <c r="A94" s="1">
        <v>14837</v>
      </c>
      <c r="B94" s="1">
        <v>25</v>
      </c>
      <c r="C94" s="1">
        <v>14126</v>
      </c>
      <c r="D94">
        <v>0</v>
      </c>
      <c r="E94" s="2">
        <f>VLOOKUP(C94,$A:$G,7,0)</f>
        <v>168</v>
      </c>
      <c r="F94" s="2">
        <f>VLOOKUP(D94,$A:$G,7,0)</f>
        <v>0</v>
      </c>
      <c r="G94" s="3">
        <f>MAX(E94:F94)+B94</f>
        <v>193</v>
      </c>
      <c r="H94" s="4">
        <f>G94-B94</f>
        <v>168</v>
      </c>
    </row>
    <row r="95">
      <c r="A95" s="1">
        <v>14876</v>
      </c>
      <c r="B95" s="1">
        <v>46</v>
      </c>
      <c r="C95" s="1">
        <v>0</v>
      </c>
      <c r="D95">
        <v>0</v>
      </c>
      <c r="E95" s="2">
        <f>VLOOKUP(C95,$A:$G,7,0)</f>
        <v>0</v>
      </c>
      <c r="F95" s="2">
        <f>VLOOKUP(D95,$A:$G,7,0)</f>
        <v>0</v>
      </c>
      <c r="G95" s="3">
        <f>MAX(E95:F95)+B95</f>
        <v>46</v>
      </c>
      <c r="H95" s="4">
        <f>G95-B95</f>
        <v>0</v>
      </c>
    </row>
    <row r="96">
      <c r="A96" s="1">
        <v>14889</v>
      </c>
      <c r="B96" s="1">
        <v>98</v>
      </c>
      <c r="C96" s="1">
        <v>11644</v>
      </c>
      <c r="D96">
        <v>0</v>
      </c>
      <c r="E96" s="2">
        <f>VLOOKUP(C96,$A:$G,7,0)</f>
        <v>107</v>
      </c>
      <c r="F96" s="2">
        <f>VLOOKUP(D96,$A:$G,7,0)</f>
        <v>0</v>
      </c>
      <c r="G96" s="3">
        <f>MAX(E96:F96)+B96</f>
        <v>205</v>
      </c>
      <c r="H96" s="4">
        <f>G96-B96</f>
        <v>107</v>
      </c>
    </row>
    <row r="97">
      <c r="A97" s="1">
        <v>14960</v>
      </c>
      <c r="B97" s="1">
        <v>88</v>
      </c>
      <c r="C97" s="1">
        <v>14254</v>
      </c>
      <c r="D97">
        <v>14889</v>
      </c>
      <c r="E97" s="2">
        <f>VLOOKUP(C97,$A:$G,7,0)</f>
        <v>54</v>
      </c>
      <c r="F97" s="2">
        <f>VLOOKUP(D97,$A:$G,7,0)</f>
        <v>205</v>
      </c>
      <c r="G97" s="3">
        <f>MAX(E97:F97)+B97</f>
        <v>293</v>
      </c>
      <c r="H97" s="4">
        <f>G97-B97</f>
        <v>205</v>
      </c>
    </row>
    <row r="98">
      <c r="A98" s="1">
        <v>15023</v>
      </c>
      <c r="B98" s="1">
        <v>57</v>
      </c>
      <c r="C98" s="1">
        <v>12116</v>
      </c>
      <c r="D98">
        <v>13256</v>
      </c>
      <c r="E98" s="2">
        <f>VLOOKUP(C98,$A:$G,7,0)</f>
        <v>180</v>
      </c>
      <c r="F98" s="2">
        <f>VLOOKUP(D98,$A:$G,7,0)</f>
        <v>19</v>
      </c>
      <c r="G98" s="3">
        <f>MAX(E98:F98)+B98</f>
        <v>237</v>
      </c>
      <c r="H98" s="4">
        <f>G98-B98</f>
        <v>180</v>
      </c>
    </row>
    <row r="99">
      <c r="A99" s="1">
        <v>15074</v>
      </c>
      <c r="B99" s="1">
        <v>41</v>
      </c>
      <c r="C99" s="1">
        <v>13256</v>
      </c>
      <c r="D99">
        <v>0</v>
      </c>
      <c r="E99" s="2">
        <f>VLOOKUP(C99,$A:$G,7,0)</f>
        <v>19</v>
      </c>
      <c r="F99" s="2">
        <f>VLOOKUP(D99,$A:$G,7,0)</f>
        <v>0</v>
      </c>
      <c r="G99" s="3">
        <f>MAX(E99:F99)+B99</f>
        <v>60</v>
      </c>
      <c r="H99" s="4">
        <f>G99-B99</f>
        <v>19</v>
      </c>
    </row>
    <row r="100">
      <c r="A100" s="1">
        <v>15152</v>
      </c>
      <c r="B100" s="1">
        <v>97</v>
      </c>
      <c r="C100" s="1">
        <v>12800</v>
      </c>
      <c r="D100">
        <v>0</v>
      </c>
      <c r="E100" s="2">
        <f>VLOOKUP(C100,$A:$G,7,0)</f>
        <v>188</v>
      </c>
      <c r="F100" s="2">
        <f>VLOOKUP(D100,$A:$G,7,0)</f>
        <v>0</v>
      </c>
      <c r="G100" s="3">
        <f>MAX(E100:F100)+B100</f>
        <v>285</v>
      </c>
      <c r="H100" s="4">
        <f>G100-B100</f>
        <v>188</v>
      </c>
    </row>
    <row r="101">
      <c r="A101" s="1">
        <v>15211</v>
      </c>
      <c r="B101" s="1">
        <v>41</v>
      </c>
      <c r="C101" s="1">
        <v>14594</v>
      </c>
      <c r="D101">
        <v>0</v>
      </c>
      <c r="E101" s="2">
        <f>VLOOKUP(C101,$A:$G,7,0)</f>
        <v>81</v>
      </c>
      <c r="F101" s="2">
        <f>VLOOKUP(D101,$A:$G,7,0)</f>
        <v>0</v>
      </c>
      <c r="G101" s="3">
        <f>MAX(E101:F101)+B101</f>
        <v>122</v>
      </c>
      <c r="H101" s="4">
        <f>G101-B101</f>
        <v>81</v>
      </c>
    </row>
    <row r="102" ht="14.25">
      <c r="A102" s="1">
        <v>0</v>
      </c>
      <c r="E102" s="2" t="e">
        <f>VLOOKUP(C102,$A:$G,7,0)</f>
        <v>#N/A</v>
      </c>
      <c r="F102" s="2" t="e">
        <f>VLOOKUP(D102,$A:$G,7,0)</f>
        <v>#N/A</v>
      </c>
      <c r="G102" s="3">
        <v>0</v>
      </c>
      <c r="H102" s="4">
        <f>G102-B102</f>
        <v>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revision>1</cp:revision>
  <dcterms:created xsi:type="dcterms:W3CDTF">2022-07-26T06:42:39Z</dcterms:created>
  <dcterms:modified xsi:type="dcterms:W3CDTF">2024-05-19T10:34:29Z</dcterms:modified>
</cp:coreProperties>
</file>