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73852d194a405/Documents/"/>
    </mc:Choice>
  </mc:AlternateContent>
  <xr:revisionPtr revIDLastSave="0" documentId="8_{23F99133-6F01-4C78-8686-17088C7DB550}" xr6:coauthVersionLast="47" xr6:coauthVersionMax="47" xr10:uidLastSave="{00000000-0000-0000-0000-000000000000}"/>
  <bookViews>
    <workbookView xWindow="-108" yWindow="-108" windowWidth="23256" windowHeight="12456" activeTab="2" xr2:uid="{7E20F6C1-14D4-42C9-8E55-98360864FC46}"/>
  </bookViews>
  <sheets>
    <sheet name="Forecast Chart -Method 1" sheetId="4" r:id="rId1"/>
    <sheet name="Forecast Formula - Method 2 " sheetId="5" r:id="rId2"/>
    <sheet name="Forecast Sheet - Method 3" sheetId="7" r:id="rId3"/>
  </sheets>
  <definedNames>
    <definedName name="_xlnm._FilterDatabase" localSheetId="0" hidden="1">'Forecast Chart -Method 1'!$A$2:$B$230</definedName>
    <definedName name="_xlchart.v1.0" hidden="1">'Forecast Chart -Method 1'!$A$3:$A$230</definedName>
    <definedName name="_xlchart.v1.1" hidden="1">'Forecast Chart -Method 1'!$B$2</definedName>
    <definedName name="_xlchart.v1.2" hidden="1">'Forecast Chart -Method 1'!$B$3:$B$230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7" l="1"/>
  <c r="C231" i="7"/>
  <c r="C232" i="7"/>
  <c r="C233" i="7"/>
  <c r="C236" i="7"/>
  <c r="C234" i="7"/>
  <c r="C235" i="7"/>
  <c r="D235" i="7"/>
  <c r="E230" i="7"/>
  <c r="D230" i="7"/>
  <c r="D233" i="7"/>
  <c r="E235" i="7"/>
  <c r="E232" i="7"/>
  <c r="E234" i="7"/>
  <c r="E233" i="7"/>
  <c r="D234" i="7"/>
  <c r="E231" i="7"/>
  <c r="D236" i="7"/>
  <c r="D232" i="7"/>
  <c r="E236" i="7"/>
  <c r="D231" i="7"/>
</calcChain>
</file>

<file path=xl/sharedStrings.xml><?xml version="1.0" encoding="utf-8"?>
<sst xmlns="http://schemas.openxmlformats.org/spreadsheetml/2006/main" count="13" uniqueCount="10">
  <si>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</si>
  <si>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</si>
  <si>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</si>
  <si>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</si>
  <si>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</si>
  <si>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</si>
  <si>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</si>
  <si>
    <t xml:space="preserve">Created forecasted data from the 15th to 21st of January 2023 by using the forecast formula and copy pasted the value for a comparison of Predicted and Actual value. </t>
  </si>
  <si>
    <t>Predicted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</si>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</sst>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0" fontId="3" fillId="3" borderId="0" xfId="0" applyFont="1" applyFill="1" applyAlignment="1"/>
    <xf numFmtId="0" fontId="3" fillId="4" borderId="0" xfId="0" applyFont="1" applyFill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5" fillId="2" borderId="1" xfId="0" applyFont="1" applyFill="1" applyBorder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Chart -Method 1'!$B$2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1.340760747008652E-2"/>
                  <c:y val="-0.16276055910704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 Chart -Method 1'!$A$3:$A$230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 Chart -Method 1'!$B$3:$B$230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4-448B-8694-4056724B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53903"/>
        <c:axId val="851492047"/>
      </c:lineChart>
      <c:dateAx>
        <c:axId val="268453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92047"/>
        <c:crosses val="autoZero"/>
        <c:auto val="1"/>
        <c:lblOffset val="100"/>
        <c:baseTimeUnit val="days"/>
      </c:dateAx>
      <c:valAx>
        <c:axId val="8514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 - Method 3'!$B$1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- Method 3'!$B$2:$B$236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5-4FB0-9F42-784A19683813}"/>
            </c:ext>
          </c:extLst>
        </c:ser>
        <c:ser>
          <c:idx val="1"/>
          <c:order val="1"/>
          <c:tx>
            <c:strRef>
              <c:f>'Forecast Sheet - Method 3'!$C$1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-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- Method 3'!$C$2:$C$236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5-4FB0-9F42-784A19683813}"/>
            </c:ext>
          </c:extLst>
        </c:ser>
        <c:ser>
          <c:idx val="2"/>
          <c:order val="2"/>
          <c:tx>
            <c:strRef>
              <c:f>'Forecast Sheet - Method 3'!$D$1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-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- Method 3'!$D$2:$D$236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5-4FB0-9F42-784A19683813}"/>
            </c:ext>
          </c:extLst>
        </c:ser>
        <c:ser>
          <c:idx val="3"/>
          <c:order val="3"/>
          <c:tx>
            <c:strRef>
              <c:f>'Forecast Sheet - Method 3'!$E$1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- Method 3'!$A$2:$A$236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- Method 3'!$E$2:$E$236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5-4FB0-9F42-784A1968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334399"/>
        <c:axId val="888333439"/>
      </c:lineChart>
      <c:catAx>
        <c:axId val="8883343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33439"/>
        <c:crosses val="autoZero"/>
        <c:auto val="1"/>
        <c:lblAlgn val="ctr"/>
        <c:lblOffset val="100"/>
        <c:noMultiLvlLbl val="0"/>
      </c:catAx>
      <c:valAx>
        <c:axId val="8883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192425</xdr:rowOff>
    </xdr:from>
    <xdr:to>
      <xdr:col>16</xdr:col>
      <xdr:colOff>38484</xdr:colOff>
      <xdr:row>22</xdr:row>
      <xdr:rowOff>184727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D3214-4146-AFB5-F969-2A77D9A2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3810</xdr:rowOff>
    </xdr:from>
    <xdr:to>
      <xdr:col>17</xdr:col>
      <xdr:colOff>573405</xdr:colOff>
      <xdr:row>24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CDAD-D9EA-137F-3518-7D251A2F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EDA-3FFB-4328-A1D3-8A87C072EBFF}" name="Table2" displayName="Table2" ref="A1:E236" totalsRowShown="0">
  <autoFilter ref="A1:E236" xr:uid="{0732DEDA-3FFB-4328-A1D3-8A87C072EBFF}"/>
  <tableColumns count="5">
    <tableColumn id="1" xr3:uid="{8E6863F4-5719-44D1-B9CF-8092062FF621}" name="Date" dataDxfId="2"/>
    <tableColumn id="2" xr3:uid="{CBC9F933-8661-479A-97A4-729B445258D3}" name="Views"/>
    <tableColumn id="3" xr3:uid="{971D6E9D-C09C-4AE3-BAA9-71169F4F3596}" name="Forecast(Views)">
      <calculatedColumnFormula>_xlfn.FORECAST.ETS(A2,$B$2:$B$229,$A$2:$A$229,1,1)</calculatedColumnFormula>
    </tableColumn>
    <tableColumn id="4" xr3:uid="{E563CDCF-0FF9-464D-836C-953AA76068F3}" name="Lower Confidence Bound(Views)" dataDxfId="1">
      <calculatedColumnFormula>C2-_xlfn.FORECAST.ETS.CONFINT(A2,$B$2:$B$229,$A$2:$A$229,0.95,1,1)</calculatedColumnFormula>
    </tableColumn>
    <tableColumn id="5" xr3:uid="{994C39C6-A3EB-4618-9CDC-9E7C32C743F8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zoomScale="99" zoomScaleNormal="99" workbookViewId="0">
      <selection activeCell="D10" sqref="D1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7" t="s">
        <v>3</v>
      </c>
      <c r="E1" s="7"/>
      <c r="F1" s="7"/>
      <c r="G1" s="7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2"/>
  <sheetViews>
    <sheetView zoomScale="102" zoomScaleNormal="102"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11.77734375" customWidth="1"/>
    <col min="3" max="3" width="14.5546875" customWidth="1"/>
    <col min="5" max="5" width="11.33203125" customWidth="1"/>
    <col min="6" max="6" width="16.6640625" customWidth="1"/>
    <col min="7" max="7" width="13.5546875" customWidth="1"/>
    <col min="8" max="8" width="100.109375" customWidth="1"/>
  </cols>
  <sheetData>
    <row r="1" spans="1:10" ht="18" x14ac:dyDescent="0.35">
      <c r="A1" s="10" t="s">
        <v>2</v>
      </c>
      <c r="B1" s="10"/>
      <c r="C1" s="10"/>
      <c r="D1" s="9"/>
      <c r="E1" s="9"/>
      <c r="F1" s="9"/>
      <c r="G1" s="9"/>
      <c r="H1" s="9"/>
      <c r="I1" s="9"/>
      <c r="J1" s="9"/>
    </row>
    <row r="2" spans="1:10" ht="15.6" x14ac:dyDescent="0.3">
      <c r="A2" s="14" t="s">
        <v>0</v>
      </c>
      <c r="B2" s="14" t="s">
        <v>8</v>
      </c>
      <c r="C2" s="13" t="s">
        <v>9</v>
      </c>
    </row>
    <row r="3" spans="1:10" ht="15.6" x14ac:dyDescent="0.3">
      <c r="A3" s="15">
        <v>44941</v>
      </c>
      <c r="B3" s="16">
        <v>1671</v>
      </c>
      <c r="C3" s="13">
        <v>1750.1538758791867</v>
      </c>
      <c r="E3" s="3"/>
      <c r="F3" s="3"/>
      <c r="G3" s="3"/>
    </row>
    <row r="4" spans="1:10" ht="15.6" x14ac:dyDescent="0.3">
      <c r="A4" s="15">
        <v>44942</v>
      </c>
      <c r="B4" s="16">
        <v>1783</v>
      </c>
      <c r="C4" s="13">
        <v>1753.9250660657417</v>
      </c>
      <c r="E4" s="3"/>
      <c r="F4" s="3"/>
      <c r="G4" s="3"/>
    </row>
    <row r="5" spans="1:10" ht="15.6" x14ac:dyDescent="0.3">
      <c r="A5" s="15">
        <v>44943</v>
      </c>
      <c r="B5" s="16">
        <v>1847</v>
      </c>
      <c r="C5" s="13">
        <v>1757.6106877662241</v>
      </c>
      <c r="E5" s="3"/>
      <c r="F5" s="3"/>
      <c r="G5" s="3"/>
    </row>
    <row r="6" spans="1:10" ht="15.6" x14ac:dyDescent="0.3">
      <c r="A6" s="15">
        <v>44944</v>
      </c>
      <c r="B6" s="16">
        <v>2151</v>
      </c>
      <c r="C6" s="13">
        <v>1761.2004943749635</v>
      </c>
      <c r="E6" s="3"/>
      <c r="F6" s="3"/>
      <c r="G6" s="3"/>
    </row>
    <row r="7" spans="1:10" ht="15.6" x14ac:dyDescent="0.3">
      <c r="A7" s="15">
        <v>44945</v>
      </c>
      <c r="B7" s="16">
        <v>1754</v>
      </c>
      <c r="C7" s="13">
        <v>1764.6928413707647</v>
      </c>
      <c r="E7" s="3"/>
      <c r="F7" s="3"/>
      <c r="G7" s="3"/>
    </row>
    <row r="8" spans="1:10" ht="15.6" x14ac:dyDescent="0.3">
      <c r="A8" s="15">
        <v>44946</v>
      </c>
      <c r="B8" s="16">
        <v>1800</v>
      </c>
      <c r="C8" s="13">
        <v>1767.9616364712128</v>
      </c>
      <c r="E8" s="3"/>
      <c r="F8" s="3"/>
      <c r="G8" s="3"/>
    </row>
    <row r="9" spans="1:10" ht="15.6" x14ac:dyDescent="0.3">
      <c r="A9" s="15">
        <v>44947</v>
      </c>
      <c r="B9" s="16">
        <v>2485</v>
      </c>
      <c r="C9" s="13">
        <v>1771.321356467437</v>
      </c>
      <c r="E9" s="3"/>
      <c r="F9" s="3"/>
      <c r="G9" s="3"/>
    </row>
    <row r="10" spans="1:10" x14ac:dyDescent="0.3">
      <c r="A10" s="5"/>
    </row>
    <row r="11" spans="1:10" x14ac:dyDescent="0.3">
      <c r="A11" s="12" t="s">
        <v>7</v>
      </c>
      <c r="B11" s="12"/>
      <c r="C11" s="12"/>
      <c r="D11" s="12"/>
      <c r="E11" s="12"/>
      <c r="F11" s="12"/>
      <c r="G11" s="12"/>
      <c r="H11" s="12"/>
    </row>
    <row r="12" spans="1:10" x14ac:dyDescent="0.3">
      <c r="A12" s="11"/>
      <c r="B12" s="11"/>
      <c r="C12" s="11"/>
      <c r="D12" s="11"/>
      <c r="E12" s="11"/>
      <c r="F12" s="11"/>
      <c r="G12" s="11"/>
      <c r="H12" s="1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92D3-5077-475E-81F2-77A7DB70F374}">
  <dimension ref="A1:E236"/>
  <sheetViews>
    <sheetView tabSelected="1" topLeftCell="A210" workbookViewId="0">
      <selection activeCell="I245" sqref="I245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8">
        <v>1984</v>
      </c>
      <c r="E229" s="8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8">
        <f>C230-_xlfn.FORECAST.ETS.CONFINT(A230,$B$2:$B$229,$A$2:$A$229,0.95,1,1)</f>
        <v>1579.6017473713187</v>
      </c>
      <c r="E230" s="8">
        <f>C230+_xlfn.FORECAST.ETS.CONFINT(A230,$B$2:$B$229,$A$2:$A$229,0.95,1,1)</f>
        <v>2400.8292710689211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8">
        <f>C231-_xlfn.FORECAST.ETS.CONFINT(A231,$B$2:$B$229,$A$2:$A$229,0.95,1,1)</f>
        <v>1461.6688111645033</v>
      </c>
      <c r="E231" s="8">
        <f>C231+_xlfn.FORECAST.ETS.CONFINT(A231,$B$2:$B$229,$A$2:$A$229,0.95,1,1)</f>
        <v>2531.1932257159751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8">
        <f>C232-_xlfn.FORECAST.ETS.CONFINT(A232,$B$2:$B$229,$A$2:$A$229,0.95,1,1)</f>
        <v>1367.3362986838706</v>
      </c>
      <c r="E232" s="8">
        <f>C232+_xlfn.FORECAST.ETS.CONFINT(A232,$B$2:$B$229,$A$2:$A$229,0.95,1,1)</f>
        <v>2637.9567566368473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8">
        <f>C233-_xlfn.FORECAST.ETS.CONFINT(A233,$B$2:$B$229,$A$2:$A$229,0.95,1,1)</f>
        <v>1286.6782619573846</v>
      </c>
      <c r="E233" s="8">
        <f>C233+_xlfn.FORECAST.ETS.CONFINT(A233,$B$2:$B$229,$A$2:$A$229,0.95,1,1)</f>
        <v>2731.0458118035717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8">
        <f>C234-_xlfn.FORECAST.ETS.CONFINT(A234,$B$2:$B$229,$A$2:$A$229,0.95,1,1)</f>
        <v>1215.2263670067778</v>
      </c>
      <c r="E234" s="8">
        <f>C234+_xlfn.FORECAST.ETS.CONFINT(A234,$B$2:$B$229,$A$2:$A$229,0.95,1,1)</f>
        <v>2814.9287251944183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8">
        <f>C235-_xlfn.FORECAST.ETS.CONFINT(A235,$B$2:$B$229,$A$2:$A$229,0.95,1,1)</f>
        <v>1150.5135562187368</v>
      </c>
      <c r="E235" s="8">
        <f>C235+_xlfn.FORECAST.ETS.CONFINT(A235,$B$2:$B$229,$A$2:$A$229,0.95,1,1)</f>
        <v>2892.072554422698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8">
        <f>C236-_xlfn.FORECAST.ETS.CONFINT(A236,$B$2:$B$229,$A$2:$A$229,0.95,1,1)</f>
        <v>1091.007190251906</v>
      </c>
      <c r="E236" s="8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Chart -Method 1</vt:lpstr>
      <vt:lpstr>Forecast Formula - Method 2 </vt:lpstr>
      <vt:lpstr>Forecast Sheet - Method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Donna Bose</cp:lastModifiedBy>
  <cp:lastPrinted>2025-03-26T10:12:14Z</cp:lastPrinted>
  <dcterms:created xsi:type="dcterms:W3CDTF">2023-01-23T05:50:27Z</dcterms:created>
  <dcterms:modified xsi:type="dcterms:W3CDTF">2025-03-26T10:45:54Z</dcterms:modified>
</cp:coreProperties>
</file>