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研修\Exer.01\"/>
    </mc:Choice>
  </mc:AlternateContent>
  <bookViews>
    <workbookView xWindow="0" yWindow="0" windowWidth="21570" windowHeight="78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5" i="1" l="1"/>
  <c r="V21" i="1" l="1"/>
  <c r="V22" i="1"/>
  <c r="V23" i="1"/>
  <c r="V24" i="1"/>
  <c r="V20" i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11" i="1"/>
  <c r="X11" i="1" s="1"/>
  <c r="Q88" i="2" l="1"/>
  <c r="L88" i="2"/>
</calcChain>
</file>

<file path=xl/sharedStrings.xml><?xml version="1.0" encoding="utf-8"?>
<sst xmlns="http://schemas.openxmlformats.org/spreadsheetml/2006/main" count="415" uniqueCount="158">
  <si>
    <t>ID</t>
    <phoneticPr fontId="4"/>
  </si>
  <si>
    <t>作業名</t>
    <rPh sb="2" eb="3">
      <t>メイ</t>
    </rPh>
    <phoneticPr fontId="4"/>
  </si>
  <si>
    <t>担当者</t>
    <rPh sb="0" eb="3">
      <t>タントウシャ</t>
    </rPh>
    <phoneticPr fontId="4"/>
  </si>
  <si>
    <t>計画</t>
    <rPh sb="0" eb="2">
      <t>ケイカク</t>
    </rPh>
    <phoneticPr fontId="4"/>
  </si>
  <si>
    <t>実績</t>
    <rPh sb="0" eb="2">
      <t>ジッセキ</t>
    </rPh>
    <phoneticPr fontId="4"/>
  </si>
  <si>
    <t>作業工数(人日)</t>
    <rPh sb="0" eb="2">
      <t>サギョウ</t>
    </rPh>
    <rPh sb="2" eb="4">
      <t>コウスウ</t>
    </rPh>
    <phoneticPr fontId="4"/>
  </si>
  <si>
    <t>先行作業</t>
    <rPh sb="0" eb="2">
      <t>センコウ</t>
    </rPh>
    <rPh sb="2" eb="4">
      <t>サギョウ</t>
    </rPh>
    <phoneticPr fontId="4"/>
  </si>
  <si>
    <t>成果物</t>
    <rPh sb="0" eb="2">
      <t>セイカ</t>
    </rPh>
    <rPh sb="2" eb="3">
      <t>ブツ</t>
    </rPh>
    <phoneticPr fontId="4"/>
  </si>
  <si>
    <t>開始</t>
    <rPh sb="0" eb="2">
      <t>カイシ</t>
    </rPh>
    <phoneticPr fontId="4"/>
  </si>
  <si>
    <t>終了</t>
    <rPh sb="0" eb="2">
      <t>シュウリョウ</t>
    </rPh>
    <phoneticPr fontId="4"/>
  </si>
  <si>
    <t>計画</t>
  </si>
  <si>
    <t>実績</t>
  </si>
  <si>
    <t>要件定義</t>
  </si>
  <si>
    <t>データの正規化</t>
  </si>
  <si>
    <t>正規化結果</t>
  </si>
  <si>
    <t>正規化データ項目表の作成</t>
  </si>
  <si>
    <t>正規化データ項目表</t>
  </si>
  <si>
    <t>ER図作成</t>
  </si>
  <si>
    <t>ER図の作成</t>
  </si>
  <si>
    <t>ER図</t>
  </si>
  <si>
    <t>エンティティ記述の作成</t>
  </si>
  <si>
    <t>エンティティ記述</t>
  </si>
  <si>
    <t>基本設計</t>
  </si>
  <si>
    <t>サブシステムの定義</t>
  </si>
  <si>
    <t>プロセスの実現手段の確認</t>
  </si>
  <si>
    <t>サブシステム分割</t>
  </si>
  <si>
    <t>サブシステム一覧</t>
    <phoneticPr fontId="4"/>
  </si>
  <si>
    <t>ユーザー・インターフェース仕様</t>
  </si>
  <si>
    <t>メニュー構成作成</t>
  </si>
  <si>
    <t>メニュー構成</t>
  </si>
  <si>
    <t>画面遷移図作成</t>
  </si>
  <si>
    <t>画面遷移図</t>
  </si>
  <si>
    <t>画面一覧作成</t>
  </si>
  <si>
    <t>画面一覧</t>
  </si>
  <si>
    <t>画面項目定義書作成</t>
  </si>
  <si>
    <t>画面項目定義書</t>
  </si>
  <si>
    <t>画面イベント一覧作成</t>
  </si>
  <si>
    <t>画面イベント一覧</t>
  </si>
  <si>
    <t>画面入力チェック仕様書作成</t>
  </si>
  <si>
    <t>画面入力チェック仕様書</t>
  </si>
  <si>
    <t>オンライン・メッセージ一覧作成</t>
  </si>
  <si>
    <t>オンライン・メッセージ一覧</t>
  </si>
  <si>
    <t>データベースの設計</t>
  </si>
  <si>
    <t>テーブル一覧作成</t>
  </si>
  <si>
    <t>テーブル一覧</t>
  </si>
  <si>
    <t>テーブル定義書作成</t>
  </si>
  <si>
    <t>テーブル定義書</t>
  </si>
  <si>
    <t>ビュー一覧作成</t>
  </si>
  <si>
    <t>ビュー一覧</t>
  </si>
  <si>
    <t>ビュー定義書作成</t>
  </si>
  <si>
    <t>ビュー定義書</t>
  </si>
  <si>
    <t>シーケンス一覧作成</t>
  </si>
  <si>
    <t>シーケンス一覧</t>
  </si>
  <si>
    <t>詳細設計</t>
  </si>
  <si>
    <t>データベースの記述</t>
    <phoneticPr fontId="4"/>
  </si>
  <si>
    <t>データベース定義書作成</t>
  </si>
  <si>
    <t>データベース定義書</t>
  </si>
  <si>
    <t>テーブルスペース一覧作成</t>
  </si>
  <si>
    <t>テーブルスペース一覧</t>
  </si>
  <si>
    <t>データベース・ユーザー一覧作成</t>
  </si>
  <si>
    <t>データベース・ユーザー一覧</t>
  </si>
  <si>
    <t>テーブル容量見積り</t>
  </si>
  <si>
    <t>インデックス容量見積り</t>
  </si>
  <si>
    <t>テスト方針書（CTP）の作成</t>
    <rPh sb="3" eb="6">
      <t>ホウシンショ</t>
    </rPh>
    <phoneticPr fontId="4"/>
  </si>
  <si>
    <t>CTP</t>
  </si>
  <si>
    <t>開発実施</t>
  </si>
  <si>
    <t>プログラム作成と単体テスト</t>
    <phoneticPr fontId="4"/>
  </si>
  <si>
    <t>プログラムのコーディング</t>
    <phoneticPr fontId="4"/>
  </si>
  <si>
    <t>コンパイル済モジュール</t>
  </si>
  <si>
    <t>単体テストの実施</t>
  </si>
  <si>
    <t>単体テスト済モジュール</t>
  </si>
  <si>
    <t>テスト仕様作成</t>
  </si>
  <si>
    <t>単体テストの仕様作成</t>
  </si>
  <si>
    <t>単体テスト仕様（テスト・ケース、テスト・データ）</t>
  </si>
  <si>
    <t>統合テストaの仕様作成</t>
  </si>
  <si>
    <t>統合テストa仕様（テスト・ケース、テスト・データ）</t>
    <phoneticPr fontId="4"/>
  </si>
  <si>
    <t>統合テストbの仕様作成</t>
  </si>
  <si>
    <t>統合テストb仕様</t>
  </si>
  <si>
    <t>統合テストa</t>
  </si>
  <si>
    <t>統合テストaの実施</t>
  </si>
  <si>
    <t>統合テストa済プログラム</t>
  </si>
  <si>
    <t>統合テストb計画の作成</t>
  </si>
  <si>
    <t>統合テストb計画</t>
  </si>
  <si>
    <t>システム・テストの計画と準備</t>
  </si>
  <si>
    <t>システム・テスト環境の準備</t>
  </si>
  <si>
    <t>システム・テスト環境</t>
  </si>
  <si>
    <t>システム・テスト仕様の作成</t>
  </si>
  <si>
    <t>システム・テスト仕様</t>
  </si>
  <si>
    <t>サブシステム間統合テスト</t>
  </si>
  <si>
    <t>統合テストb</t>
  </si>
  <si>
    <t>統合テストb環境の確立</t>
  </si>
  <si>
    <t>統合テストb実施環境</t>
  </si>
  <si>
    <t>統合テストbの実施</t>
  </si>
  <si>
    <t>統合テストb結果</t>
  </si>
  <si>
    <t>統合テストb結果の検証</t>
  </si>
  <si>
    <t>統合テストb済プログラム</t>
  </si>
  <si>
    <t>システム・テスト</t>
  </si>
  <si>
    <t>システムテスト結果、システムテスト済システム</t>
    <rPh sb="7" eb="9">
      <t>ケッカ</t>
    </rPh>
    <rPh sb="17" eb="18">
      <t>ス</t>
    </rPh>
    <phoneticPr fontId="4"/>
  </si>
  <si>
    <t>ファシリティー(機能部分)・テスト</t>
  </si>
  <si>
    <t>ユーザビリティー(使用性)・テスト</t>
  </si>
  <si>
    <t>セキュリティー・テスト</t>
  </si>
  <si>
    <t>リカバリー・テスト</t>
  </si>
  <si>
    <t>大容量テスト</t>
  </si>
  <si>
    <t>ストレス・テスト</t>
  </si>
  <si>
    <t>導入性テスト</t>
  </si>
  <si>
    <t>ストレージ・テスト</t>
  </si>
  <si>
    <t>サイクル・テスト</t>
  </si>
  <si>
    <t>システム・テスト結果の承認</t>
  </si>
  <si>
    <t>システム・テスト結果の全体的な検証</t>
  </si>
  <si>
    <t>システム・テスト結果（検証結果）</t>
  </si>
  <si>
    <t>システム構成図</t>
    <rPh sb="4" eb="7">
      <t>コウセイズ</t>
    </rPh>
    <phoneticPr fontId="3"/>
  </si>
  <si>
    <t>システム構成図作成</t>
    <rPh sb="4" eb="7">
      <t>コウセイズ</t>
    </rPh>
    <rPh sb="7" eb="9">
      <t>サクセイ</t>
    </rPh>
    <phoneticPr fontId="3"/>
  </si>
  <si>
    <t>システム構成図の作成</t>
    <rPh sb="4" eb="6">
      <t>コウセイ</t>
    </rPh>
    <rPh sb="6" eb="7">
      <t>ズ</t>
    </rPh>
    <rPh sb="8" eb="10">
      <t>サクセイ</t>
    </rPh>
    <phoneticPr fontId="3"/>
  </si>
  <si>
    <t>ユースケース図の作成</t>
    <rPh sb="6" eb="7">
      <t>ズ</t>
    </rPh>
    <rPh sb="8" eb="10">
      <t>サクセイ</t>
    </rPh>
    <phoneticPr fontId="3"/>
  </si>
  <si>
    <t>ユースケース図</t>
    <rPh sb="6" eb="7">
      <t>ズ</t>
    </rPh>
    <phoneticPr fontId="3"/>
  </si>
  <si>
    <t>正規化データ項目表、ER図、システム構成図、ユースケース図</t>
    <rPh sb="0" eb="3">
      <t>セイキカ</t>
    </rPh>
    <rPh sb="6" eb="8">
      <t>コウモク</t>
    </rPh>
    <rPh sb="8" eb="9">
      <t>ヒョウ</t>
    </rPh>
    <rPh sb="12" eb="13">
      <t>ズ</t>
    </rPh>
    <rPh sb="18" eb="21">
      <t>コウセイズ</t>
    </rPh>
    <rPh sb="28" eb="29">
      <t>ズ</t>
    </rPh>
    <phoneticPr fontId="3"/>
  </si>
  <si>
    <t>画面レイアウト作成</t>
    <rPh sb="0" eb="2">
      <t>ガメン</t>
    </rPh>
    <rPh sb="7" eb="9">
      <t>サクセイ</t>
    </rPh>
    <phoneticPr fontId="3"/>
  </si>
  <si>
    <t>入力画面の仕様作成</t>
    <rPh sb="0" eb="4">
      <t>ニュウリョクガメン</t>
    </rPh>
    <rPh sb="5" eb="7">
      <t>シヨウ</t>
    </rPh>
    <rPh sb="7" eb="9">
      <t>サクセイ</t>
    </rPh>
    <phoneticPr fontId="4"/>
  </si>
  <si>
    <t>売上計上の入力画面仕様作成</t>
    <rPh sb="0" eb="4">
      <t>ウリアゲケイジョウ</t>
    </rPh>
    <rPh sb="5" eb="9">
      <t>ニュウリョクガメン</t>
    </rPh>
    <rPh sb="9" eb="11">
      <t>シヨウ</t>
    </rPh>
    <rPh sb="11" eb="13">
      <t>サクセイ</t>
    </rPh>
    <phoneticPr fontId="4"/>
  </si>
  <si>
    <t>機能仕様書作成</t>
    <rPh sb="0" eb="5">
      <t>キノウシヨウショ</t>
    </rPh>
    <rPh sb="5" eb="7">
      <t>サクセイ</t>
    </rPh>
    <phoneticPr fontId="3"/>
  </si>
  <si>
    <t>出力画面の仕様作成</t>
    <rPh sb="0" eb="2">
      <t>シュツリョク</t>
    </rPh>
    <rPh sb="2" eb="4">
      <t>ガメン</t>
    </rPh>
    <rPh sb="5" eb="7">
      <t>シヨウ</t>
    </rPh>
    <rPh sb="7" eb="9">
      <t>サクセイ</t>
    </rPh>
    <phoneticPr fontId="4"/>
  </si>
  <si>
    <t>納品伝票の出力画面仕様作成</t>
    <rPh sb="0" eb="2">
      <t>ノウヒン</t>
    </rPh>
    <rPh sb="2" eb="4">
      <t>デンピョウ</t>
    </rPh>
    <rPh sb="5" eb="7">
      <t>シュツリョク</t>
    </rPh>
    <rPh sb="7" eb="9">
      <t>ガメン</t>
    </rPh>
    <rPh sb="9" eb="11">
      <t>シヨウ</t>
    </rPh>
    <rPh sb="11" eb="13">
      <t>サクセイ</t>
    </rPh>
    <phoneticPr fontId="4"/>
  </si>
  <si>
    <t>売上日計表の出力画面仕様作成</t>
    <rPh sb="0" eb="5">
      <t>ウリアゲニッケイヒョウ</t>
    </rPh>
    <rPh sb="6" eb="8">
      <t>シュツリョク</t>
    </rPh>
    <rPh sb="8" eb="10">
      <t>ガメン</t>
    </rPh>
    <rPh sb="10" eb="12">
      <t>シヨウ</t>
    </rPh>
    <rPh sb="12" eb="14">
      <t>サクセイ</t>
    </rPh>
    <phoneticPr fontId="4"/>
  </si>
  <si>
    <t>商品別売上表の出力画面仕様作成</t>
    <rPh sb="0" eb="6">
      <t>ショウヒンベツウリアゲヒョウ</t>
    </rPh>
    <rPh sb="7" eb="9">
      <t>シュツリョク</t>
    </rPh>
    <rPh sb="9" eb="11">
      <t>ガメン</t>
    </rPh>
    <rPh sb="11" eb="13">
      <t>シヨウ</t>
    </rPh>
    <rPh sb="13" eb="15">
      <t>サクセイ</t>
    </rPh>
    <phoneticPr fontId="4"/>
  </si>
  <si>
    <t>基本仕様書</t>
    <rPh sb="0" eb="5">
      <t>キホンシヨウショ</t>
    </rPh>
    <phoneticPr fontId="3"/>
  </si>
  <si>
    <t>内部仕様書、テスト方針書（CTP）</t>
    <phoneticPr fontId="3"/>
  </si>
  <si>
    <t>機能仕様書</t>
    <rPh sb="0" eb="5">
      <t>キノウシヨウショ</t>
    </rPh>
    <phoneticPr fontId="3"/>
  </si>
  <si>
    <t>画面レイアウト</t>
    <rPh sb="0" eb="2">
      <t>ガメン</t>
    </rPh>
    <phoneticPr fontId="3"/>
  </si>
  <si>
    <t>インデックス容量見積り</t>
    <phoneticPr fontId="3"/>
  </si>
  <si>
    <t>統合テストa（コンポーネント間統合テスト）済プログラム、テスト計画書（統合テストa計画、統合テストb計画、システム・テスト計画）、テスト仕様書（単体テスト仕様、統合テストa仕様、統合テストb仕様、システム・テスト仕様）、統合テストb（サブシステム間統合テスト）済プログラム</t>
    <phoneticPr fontId="4"/>
  </si>
  <si>
    <t>本番稼動システム、成果物ライブラリー</t>
    <phoneticPr fontId="3"/>
  </si>
  <si>
    <t>長田</t>
    <rPh sb="0" eb="2">
      <t>オサダ</t>
    </rPh>
    <phoneticPr fontId="3"/>
  </si>
  <si>
    <t>4.2.2</t>
    <phoneticPr fontId="3"/>
  </si>
  <si>
    <t>4.2.1</t>
    <phoneticPr fontId="3"/>
  </si>
  <si>
    <t>4.2.3</t>
    <phoneticPr fontId="3"/>
  </si>
  <si>
    <t>検索画面仕様作成</t>
    <rPh sb="0" eb="4">
      <t>ケンサクガメン</t>
    </rPh>
    <rPh sb="4" eb="8">
      <t>シヨウサクセイ</t>
    </rPh>
    <phoneticPr fontId="4"/>
  </si>
  <si>
    <t>日計表の入力画面仕様作成</t>
    <rPh sb="0" eb="3">
      <t>ニッケイヒョウ</t>
    </rPh>
    <rPh sb="4" eb="6">
      <t>ニュウリョク</t>
    </rPh>
    <rPh sb="6" eb="8">
      <t>ガメン</t>
    </rPh>
    <rPh sb="8" eb="12">
      <t>シヨウサクセイ</t>
    </rPh>
    <phoneticPr fontId="4"/>
  </si>
  <si>
    <t>8h</t>
    <phoneticPr fontId="3"/>
  </si>
  <si>
    <t>実時間</t>
    <rPh sb="0" eb="3">
      <t>ジツジカン</t>
    </rPh>
    <phoneticPr fontId="3"/>
  </si>
  <si>
    <t>実分</t>
    <rPh sb="0" eb="1">
      <t>ジツ</t>
    </rPh>
    <rPh sb="1" eb="2">
      <t>フン</t>
    </rPh>
    <phoneticPr fontId="3"/>
  </si>
  <si>
    <t>人日</t>
    <rPh sb="0" eb="1">
      <t>ニン</t>
    </rPh>
    <rPh sb="1" eb="2">
      <t>ニチ</t>
    </rPh>
    <phoneticPr fontId="3"/>
  </si>
  <si>
    <t>新規登録画面仕様作成</t>
    <rPh sb="0" eb="4">
      <t>シンキトウロク</t>
    </rPh>
    <rPh sb="4" eb="6">
      <t>ガメン</t>
    </rPh>
    <rPh sb="6" eb="8">
      <t>シヨウ</t>
    </rPh>
    <rPh sb="8" eb="10">
      <t>サクセイ</t>
    </rPh>
    <phoneticPr fontId="4"/>
  </si>
  <si>
    <t>登録情報の出力画面仕様作成</t>
    <phoneticPr fontId="4"/>
  </si>
  <si>
    <t>日計表の出力画面仕様作成</t>
    <rPh sb="0" eb="3">
      <t>ニッケイヒョウ</t>
    </rPh>
    <rPh sb="4" eb="6">
      <t>シュツリョク</t>
    </rPh>
    <rPh sb="6" eb="8">
      <t>ガメン</t>
    </rPh>
    <rPh sb="8" eb="10">
      <t>シヨウ</t>
    </rPh>
    <rPh sb="10" eb="12">
      <t>サクセイ</t>
    </rPh>
    <phoneticPr fontId="4"/>
  </si>
  <si>
    <t>管理画面の出力画面仕様作成</t>
    <rPh sb="0" eb="2">
      <t>カンリ</t>
    </rPh>
    <rPh sb="2" eb="4">
      <t>ガメン</t>
    </rPh>
    <rPh sb="5" eb="7">
      <t>シュツリョク</t>
    </rPh>
    <rPh sb="7" eb="9">
      <t>ガメン</t>
    </rPh>
    <rPh sb="9" eb="11">
      <t>シヨウ</t>
    </rPh>
    <rPh sb="11" eb="13">
      <t>サクセイ</t>
    </rPh>
    <phoneticPr fontId="4"/>
  </si>
  <si>
    <t>サブシステム内統合テストの仕様作成</t>
    <rPh sb="6" eb="7">
      <t>ナイ</t>
    </rPh>
    <rPh sb="7" eb="9">
      <t>トウゴウ</t>
    </rPh>
    <rPh sb="13" eb="17">
      <t>シヨウサクセイ</t>
    </rPh>
    <phoneticPr fontId="3"/>
  </si>
  <si>
    <t>サブシステム間統合テストの仕様作成</t>
    <rPh sb="6" eb="7">
      <t>カン</t>
    </rPh>
    <rPh sb="7" eb="9">
      <t>トウゴウ</t>
    </rPh>
    <rPh sb="13" eb="17">
      <t>シヨウサクセイ</t>
    </rPh>
    <phoneticPr fontId="3"/>
  </si>
  <si>
    <t>サブシステム内統合テストの実施</t>
    <rPh sb="6" eb="7">
      <t>ナイ</t>
    </rPh>
    <rPh sb="7" eb="9">
      <t>トウゴウ</t>
    </rPh>
    <rPh sb="13" eb="15">
      <t>ジッシ</t>
    </rPh>
    <phoneticPr fontId="3"/>
  </si>
  <si>
    <t>サブシステム内統合テスト</t>
    <rPh sb="6" eb="7">
      <t>ナイ</t>
    </rPh>
    <rPh sb="7" eb="9">
      <t>トウゴウ</t>
    </rPh>
    <phoneticPr fontId="3"/>
  </si>
  <si>
    <t>サブシステム内統合テスト仕様（テスト・ケース、テスト・データ）</t>
    <rPh sb="6" eb="7">
      <t>ナイ</t>
    </rPh>
    <rPh sb="7" eb="9">
      <t>トウゴウ</t>
    </rPh>
    <phoneticPr fontId="4"/>
  </si>
  <si>
    <t>サブシステム間統合テスト仕様（テスト・ケース、テスト・データ）</t>
    <rPh sb="6" eb="7">
      <t>カン</t>
    </rPh>
    <rPh sb="7" eb="9">
      <t>トウゴウ</t>
    </rPh>
    <phoneticPr fontId="3"/>
  </si>
  <si>
    <t>サブシステム内統合テスト済プログラム</t>
    <rPh sb="6" eb="7">
      <t>ナイ</t>
    </rPh>
    <rPh sb="7" eb="9">
      <t>トウゴウ</t>
    </rPh>
    <rPh sb="12" eb="13">
      <t>ズミ</t>
    </rPh>
    <phoneticPr fontId="3"/>
  </si>
  <si>
    <t>サブシステム間統合テスト計画</t>
    <rPh sb="6" eb="7">
      <t>カン</t>
    </rPh>
    <rPh sb="7" eb="9">
      <t>トウゴウ</t>
    </rPh>
    <phoneticPr fontId="3"/>
  </si>
  <si>
    <t>サブシステム間統合テスト</t>
    <rPh sb="6" eb="7">
      <t>カン</t>
    </rPh>
    <rPh sb="7" eb="9">
      <t>トウゴウ</t>
    </rPh>
    <phoneticPr fontId="3"/>
  </si>
  <si>
    <t>サブシステム間統合テスト環境の確立</t>
    <rPh sb="6" eb="7">
      <t>カン</t>
    </rPh>
    <rPh sb="7" eb="9">
      <t>トウゴウ</t>
    </rPh>
    <rPh sb="12" eb="14">
      <t>カンキョウ</t>
    </rPh>
    <phoneticPr fontId="3"/>
  </si>
  <si>
    <t>サブシステム間統合テストの実施</t>
    <rPh sb="6" eb="7">
      <t>カン</t>
    </rPh>
    <rPh sb="7" eb="9">
      <t>トウゴウ</t>
    </rPh>
    <rPh sb="13" eb="15">
      <t>ジッシ</t>
    </rPh>
    <phoneticPr fontId="3"/>
  </si>
  <si>
    <t>サブシステム間統合テスト結果の検証</t>
    <rPh sb="6" eb="7">
      <t>カン</t>
    </rPh>
    <rPh sb="7" eb="9">
      <t>トウゴウ</t>
    </rPh>
    <phoneticPr fontId="3"/>
  </si>
  <si>
    <t>サブシステム間統合テスト計画の作成</t>
    <rPh sb="6" eb="7">
      <t>アイダ</t>
    </rPh>
    <rPh sb="7" eb="9">
      <t>トウゴウ</t>
    </rPh>
    <rPh sb="12" eb="14">
      <t>ケイカク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</si>
</sst>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h&quot;時&quot;mm&quot;分&quot;;@"/>
  </numFmts>
  <fonts count="6" x14ac:knownFonts="1">
    <font>
      <sz val="11"/>
      <color theme="1"/>
      <name val="游ゴシック"/>
      <family val="2"/>
      <charset val="128"/>
      <scheme val="minor"/>
    </font>
    <font>
      <sz val="12"/>
      <name val="Arial"/>
      <family val="2"/>
    </font>
    <font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3">
    <xf numFmtId="0" fontId="0" fillId="0" borderId="0" xfId="0">
      <alignment vertical="center"/>
    </xf>
    <xf numFmtId="0" fontId="2" fillId="0" borderId="0" xfId="0" applyFont="1" applyFill="1" applyAlignment="1"/>
    <xf numFmtId="14" fontId="2" fillId="2" borderId="9" xfId="1" applyNumberFormat="1" applyFont="1" applyFill="1" applyBorder="1" applyAlignment="1">
      <alignment horizontal="center" vertical="center" wrapText="1"/>
    </xf>
    <xf numFmtId="14" fontId="2" fillId="2" borderId="9" xfId="1" applyNumberFormat="1" applyFont="1" applyFill="1" applyBorder="1" applyAlignment="1">
      <alignment horizontal="center" vertical="center"/>
    </xf>
    <xf numFmtId="176" fontId="2" fillId="2" borderId="9" xfId="1" applyNumberFormat="1" applyFont="1" applyFill="1" applyBorder="1" applyAlignment="1">
      <alignment horizontal="center" vertical="center" wrapText="1"/>
    </xf>
    <xf numFmtId="176" fontId="2" fillId="2" borderId="9" xfId="1" applyNumberFormat="1" applyFont="1" applyFill="1" applyBorder="1" applyAlignment="1">
      <alignment horizontal="center" vertical="center"/>
    </xf>
    <xf numFmtId="0" fontId="2" fillId="0" borderId="10" xfId="1" applyNumberFormat="1" applyFont="1" applyFill="1" applyBorder="1" applyAlignment="1">
      <alignment horizontal="left" vertical="top"/>
    </xf>
    <xf numFmtId="0" fontId="2" fillId="0" borderId="11" xfId="1" applyNumberFormat="1" applyFont="1" applyFill="1" applyBorder="1" applyAlignment="1">
      <alignment horizontal="left" vertical="top"/>
    </xf>
    <xf numFmtId="0" fontId="2" fillId="0" borderId="0" xfId="0" applyFont="1" applyFill="1" applyAlignment="1">
      <alignment vertical="top"/>
    </xf>
    <xf numFmtId="0" fontId="5" fillId="0" borderId="10" xfId="1" applyNumberFormat="1" applyFont="1" applyFill="1" applyBorder="1" applyAlignment="1">
      <alignment horizontal="left" vertical="top"/>
    </xf>
    <xf numFmtId="0" fontId="5" fillId="0" borderId="11" xfId="1" applyNumberFormat="1" applyFont="1" applyFill="1" applyBorder="1" applyAlignment="1">
      <alignment horizontal="left" vertical="top"/>
    </xf>
    <xf numFmtId="0" fontId="5" fillId="0" borderId="12" xfId="1" applyNumberFormat="1" applyFont="1" applyFill="1" applyBorder="1" applyAlignment="1">
      <alignment horizontal="left" vertical="top"/>
    </xf>
    <xf numFmtId="0" fontId="5" fillId="0" borderId="9" xfId="1" applyNumberFormat="1" applyFont="1" applyFill="1" applyBorder="1" applyAlignment="1">
      <alignment horizontal="center" vertical="top" wrapText="1"/>
    </xf>
    <xf numFmtId="176" fontId="5" fillId="0" borderId="9" xfId="1" applyNumberFormat="1" applyFont="1" applyFill="1" applyBorder="1" applyAlignment="1">
      <alignment horizontal="right" vertical="top"/>
    </xf>
    <xf numFmtId="0" fontId="5" fillId="0" borderId="12" xfId="1" applyNumberFormat="1" applyFont="1" applyFill="1" applyBorder="1" applyAlignment="1">
      <alignment horizontal="left" vertical="top" wrapText="1"/>
    </xf>
    <xf numFmtId="0" fontId="5" fillId="0" borderId="9" xfId="1" applyNumberFormat="1" applyFont="1" applyFill="1" applyBorder="1" applyAlignment="1">
      <alignment vertical="top" wrapText="1"/>
    </xf>
    <xf numFmtId="176" fontId="5" fillId="0" borderId="9" xfId="1" applyNumberFormat="1" applyFont="1" applyFill="1" applyBorder="1" applyAlignment="1">
      <alignment horizontal="center" vertical="top"/>
    </xf>
    <xf numFmtId="0" fontId="2" fillId="0" borderId="0" xfId="0" applyFont="1" applyAlignment="1"/>
    <xf numFmtId="14" fontId="5" fillId="0" borderId="9" xfId="1" applyNumberFormat="1" applyFont="1" applyFill="1" applyBorder="1" applyAlignment="1">
      <alignment horizontal="center" vertical="top" wrapText="1"/>
    </xf>
    <xf numFmtId="14" fontId="2" fillId="0" borderId="0" xfId="0" applyNumberFormat="1" applyFont="1" applyAlignment="1">
      <alignment horizontal="center"/>
    </xf>
    <xf numFmtId="176" fontId="2" fillId="0" borderId="0" xfId="0" applyNumberFormat="1" applyFont="1" applyAlignment="1"/>
    <xf numFmtId="0" fontId="2" fillId="3" borderId="10" xfId="1" applyNumberFormat="1" applyFont="1" applyFill="1" applyBorder="1" applyAlignment="1">
      <alignment horizontal="left" vertical="top"/>
    </xf>
    <xf numFmtId="0" fontId="2" fillId="3" borderId="11" xfId="1" applyNumberFormat="1" applyFont="1" applyFill="1" applyBorder="1" applyAlignment="1">
      <alignment horizontal="left" vertical="top"/>
    </xf>
    <xf numFmtId="0" fontId="5" fillId="3" borderId="9" xfId="1" applyNumberFormat="1" applyFont="1" applyFill="1" applyBorder="1" applyAlignment="1">
      <alignment horizontal="center" vertical="top" wrapText="1"/>
    </xf>
    <xf numFmtId="14" fontId="5" fillId="3" borderId="9" xfId="1" applyNumberFormat="1" applyFont="1" applyFill="1" applyBorder="1" applyAlignment="1">
      <alignment horizontal="center" vertical="top" wrapText="1"/>
    </xf>
    <xf numFmtId="0" fontId="5" fillId="3" borderId="9" xfId="1" applyNumberFormat="1" applyFont="1" applyFill="1" applyBorder="1" applyAlignment="1">
      <alignment vertical="top" wrapText="1"/>
    </xf>
    <xf numFmtId="0" fontId="2" fillId="4" borderId="10" xfId="1" applyNumberFormat="1" applyFont="1" applyFill="1" applyBorder="1" applyAlignment="1">
      <alignment horizontal="left" vertical="top"/>
    </xf>
    <xf numFmtId="0" fontId="2" fillId="4" borderId="11" xfId="1" applyNumberFormat="1" applyFont="1" applyFill="1" applyBorder="1" applyAlignment="1">
      <alignment horizontal="left" vertical="top"/>
    </xf>
    <xf numFmtId="0" fontId="5" fillId="4" borderId="9" xfId="1" applyNumberFormat="1" applyFont="1" applyFill="1" applyBorder="1" applyAlignment="1">
      <alignment horizontal="center" vertical="top" wrapText="1"/>
    </xf>
    <xf numFmtId="14" fontId="5" fillId="4" borderId="9" xfId="1" applyNumberFormat="1" applyFont="1" applyFill="1" applyBorder="1" applyAlignment="1">
      <alignment horizontal="center" vertical="top" wrapText="1"/>
    </xf>
    <xf numFmtId="0" fontId="5" fillId="4" borderId="9" xfId="1" applyNumberFormat="1" applyFont="1" applyFill="1" applyBorder="1" applyAlignment="1">
      <alignment vertical="top" wrapText="1"/>
    </xf>
    <xf numFmtId="0" fontId="5" fillId="4" borderId="11" xfId="1" applyNumberFormat="1" applyFont="1" applyFill="1" applyBorder="1" applyAlignment="1">
      <alignment horizontal="left" vertical="top"/>
    </xf>
    <xf numFmtId="0" fontId="5" fillId="4" borderId="10" xfId="1" applyNumberFormat="1" applyFont="1" applyFill="1" applyBorder="1" applyAlignment="1">
      <alignment horizontal="left" vertical="top"/>
    </xf>
    <xf numFmtId="0" fontId="5" fillId="4" borderId="12" xfId="1" applyNumberFormat="1" applyFont="1" applyFill="1" applyBorder="1" applyAlignment="1">
      <alignment horizontal="left" vertical="top"/>
    </xf>
    <xf numFmtId="176" fontId="5" fillId="4" borderId="9" xfId="1" applyNumberFormat="1" applyFont="1" applyFill="1" applyBorder="1" applyAlignment="1">
      <alignment horizontal="right" vertical="top"/>
    </xf>
    <xf numFmtId="176" fontId="5" fillId="4" borderId="9" xfId="1" applyNumberFormat="1" applyFont="1" applyFill="1" applyBorder="1" applyAlignment="1">
      <alignment horizontal="center" vertical="top"/>
    </xf>
    <xf numFmtId="0" fontId="5" fillId="4" borderId="12" xfId="1" applyNumberFormat="1" applyFont="1" applyFill="1" applyBorder="1" applyAlignment="1">
      <alignment horizontal="left" vertical="top" wrapText="1"/>
    </xf>
    <xf numFmtId="0" fontId="5" fillId="3" borderId="11" xfId="1" applyNumberFormat="1" applyFont="1" applyFill="1" applyBorder="1" applyAlignment="1">
      <alignment horizontal="left" vertical="top"/>
    </xf>
    <xf numFmtId="0" fontId="5" fillId="3" borderId="10" xfId="1" applyNumberFormat="1" applyFont="1" applyFill="1" applyBorder="1" applyAlignment="1">
      <alignment horizontal="left" vertical="top"/>
    </xf>
    <xf numFmtId="0" fontId="5" fillId="3" borderId="12" xfId="1" applyNumberFormat="1" applyFont="1" applyFill="1" applyBorder="1" applyAlignment="1">
      <alignment horizontal="left" vertical="top"/>
    </xf>
    <xf numFmtId="176" fontId="5" fillId="3" borderId="9" xfId="1" applyNumberFormat="1" applyFont="1" applyFill="1" applyBorder="1" applyAlignment="1">
      <alignment horizontal="right" vertical="top"/>
    </xf>
    <xf numFmtId="176" fontId="5" fillId="3" borderId="9" xfId="1" applyNumberFormat="1" applyFont="1" applyFill="1" applyBorder="1" applyAlignment="1">
      <alignment horizontal="center" vertical="top"/>
    </xf>
    <xf numFmtId="0" fontId="5" fillId="3" borderId="12" xfId="1" applyNumberFormat="1" applyFont="1" applyFill="1" applyBorder="1" applyAlignment="1">
      <alignment horizontal="left" vertical="top" wrapText="1"/>
    </xf>
    <xf numFmtId="0" fontId="5" fillId="5" borderId="11" xfId="1" applyNumberFormat="1" applyFont="1" applyFill="1" applyBorder="1" applyAlignment="1">
      <alignment horizontal="left" vertical="top"/>
    </xf>
    <xf numFmtId="0" fontId="2" fillId="5" borderId="10" xfId="1" applyNumberFormat="1" applyFont="1" applyFill="1" applyBorder="1" applyAlignment="1">
      <alignment horizontal="left" vertical="top"/>
    </xf>
    <xf numFmtId="0" fontId="2" fillId="5" borderId="11" xfId="1" applyNumberFormat="1" applyFont="1" applyFill="1" applyBorder="1" applyAlignment="1">
      <alignment horizontal="left" vertical="top"/>
    </xf>
    <xf numFmtId="0" fontId="2" fillId="5" borderId="10" xfId="1" applyNumberFormat="1" applyFont="1" applyFill="1" applyBorder="1" applyAlignment="1">
      <alignment vertical="top"/>
    </xf>
    <xf numFmtId="0" fontId="2" fillId="5" borderId="11" xfId="1" applyNumberFormat="1" applyFont="1" applyFill="1" applyBorder="1" applyAlignment="1">
      <alignment vertical="top"/>
    </xf>
    <xf numFmtId="0" fontId="2" fillId="5" borderId="12" xfId="1" applyNumberFormat="1" applyFont="1" applyFill="1" applyBorder="1" applyAlignment="1">
      <alignment vertical="top"/>
    </xf>
    <xf numFmtId="0" fontId="5" fillId="5" borderId="9" xfId="1" applyNumberFormat="1" applyFont="1" applyFill="1" applyBorder="1" applyAlignment="1">
      <alignment horizontal="center" vertical="top" wrapText="1"/>
    </xf>
    <xf numFmtId="14" fontId="5" fillId="5" borderId="9" xfId="1" applyNumberFormat="1" applyFont="1" applyFill="1" applyBorder="1" applyAlignment="1">
      <alignment horizontal="center" vertical="top" wrapText="1"/>
    </xf>
    <xf numFmtId="176" fontId="2" fillId="5" borderId="9" xfId="1" applyNumberFormat="1" applyFont="1" applyFill="1" applyBorder="1" applyAlignment="1">
      <alignment horizontal="right" vertical="top"/>
    </xf>
    <xf numFmtId="176" fontId="2" fillId="5" borderId="9" xfId="1" applyNumberFormat="1" applyFont="1" applyFill="1" applyBorder="1" applyAlignment="1">
      <alignment horizontal="center" vertical="top"/>
    </xf>
    <xf numFmtId="0" fontId="2" fillId="5" borderId="12" xfId="1" applyNumberFormat="1" applyFont="1" applyFill="1" applyBorder="1" applyAlignment="1">
      <alignment horizontal="left" vertical="top" wrapText="1"/>
    </xf>
    <xf numFmtId="0" fontId="5" fillId="5" borderId="9" xfId="1" applyNumberFormat="1" applyFont="1" applyFill="1" applyBorder="1" applyAlignment="1">
      <alignment vertical="top" wrapText="1"/>
    </xf>
    <xf numFmtId="0" fontId="5" fillId="5" borderId="10" xfId="1" applyNumberFormat="1" applyFont="1" applyFill="1" applyBorder="1" applyAlignment="1">
      <alignment horizontal="left" vertical="top"/>
    </xf>
    <xf numFmtId="0" fontId="5" fillId="5" borderId="12" xfId="1" applyNumberFormat="1" applyFont="1" applyFill="1" applyBorder="1" applyAlignment="1">
      <alignment horizontal="left" vertical="top"/>
    </xf>
    <xf numFmtId="176" fontId="5" fillId="5" borderId="9" xfId="1" applyNumberFormat="1" applyFont="1" applyFill="1" applyBorder="1" applyAlignment="1">
      <alignment horizontal="right" vertical="top"/>
    </xf>
    <xf numFmtId="176" fontId="5" fillId="5" borderId="9" xfId="1" applyNumberFormat="1" applyFont="1" applyFill="1" applyBorder="1" applyAlignment="1">
      <alignment horizontal="center" vertical="top"/>
    </xf>
    <xf numFmtId="0" fontId="5" fillId="5" borderId="12" xfId="1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center"/>
    </xf>
    <xf numFmtId="0" fontId="2" fillId="0" borderId="10" xfId="1" applyNumberFormat="1" applyFont="1" applyFill="1" applyBorder="1" applyAlignment="1">
      <alignment horizontal="left" vertical="center"/>
    </xf>
    <xf numFmtId="0" fontId="2" fillId="0" borderId="11" xfId="1" applyNumberFormat="1" applyFont="1" applyFill="1" applyBorder="1" applyAlignment="1">
      <alignment horizontal="left" vertical="center"/>
    </xf>
    <xf numFmtId="0" fontId="2" fillId="0" borderId="12" xfId="1" applyNumberFormat="1" applyFont="1" applyFill="1" applyBorder="1" applyAlignment="1">
      <alignment horizontal="left" vertical="center"/>
    </xf>
    <xf numFmtId="0" fontId="5" fillId="0" borderId="9" xfId="1" applyNumberFormat="1" applyFont="1" applyFill="1" applyBorder="1" applyAlignment="1">
      <alignment horizontal="left" vertical="center" wrapText="1"/>
    </xf>
    <xf numFmtId="14" fontId="5" fillId="0" borderId="9" xfId="1" applyNumberFormat="1" applyFont="1" applyFill="1" applyBorder="1" applyAlignment="1">
      <alignment horizontal="left" vertical="center" wrapText="1"/>
    </xf>
    <xf numFmtId="176" fontId="2" fillId="0" borderId="9" xfId="1" applyNumberFormat="1" applyFont="1" applyFill="1" applyBorder="1" applyAlignment="1">
      <alignment horizontal="left" vertical="center"/>
    </xf>
    <xf numFmtId="0" fontId="2" fillId="0" borderId="12" xfId="1" applyNumberFormat="1" applyFont="1" applyFill="1" applyBorder="1" applyAlignment="1">
      <alignment horizontal="left" vertical="center" wrapText="1"/>
    </xf>
    <xf numFmtId="0" fontId="5" fillId="0" borderId="11" xfId="1" applyNumberFormat="1" applyFont="1" applyFill="1" applyBorder="1" applyAlignment="1">
      <alignment horizontal="left" vertical="center"/>
    </xf>
    <xf numFmtId="0" fontId="5" fillId="0" borderId="10" xfId="1" applyNumberFormat="1" applyFont="1" applyFill="1" applyBorder="1" applyAlignment="1">
      <alignment horizontal="left" vertical="center"/>
    </xf>
    <xf numFmtId="0" fontId="5" fillId="0" borderId="12" xfId="1" applyNumberFormat="1" applyFont="1" applyFill="1" applyBorder="1" applyAlignment="1">
      <alignment horizontal="left" vertical="center"/>
    </xf>
    <xf numFmtId="176" fontId="5" fillId="0" borderId="9" xfId="1" applyNumberFormat="1" applyFont="1" applyFill="1" applyBorder="1" applyAlignment="1">
      <alignment horizontal="left" vertical="center"/>
    </xf>
    <xf numFmtId="0" fontId="5" fillId="0" borderId="12" xfId="1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2" borderId="4" xfId="1" applyNumberFormat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14" fontId="2" fillId="2" borderId="3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0" fontId="2" fillId="2" borderId="4" xfId="1" applyNumberFormat="1" applyFont="1" applyFill="1" applyBorder="1" applyAlignment="1">
      <alignment vertical="center"/>
    </xf>
    <xf numFmtId="0" fontId="2" fillId="2" borderId="8" xfId="1" applyFont="1" applyFill="1" applyBorder="1" applyAlignment="1">
      <alignment vertical="center"/>
    </xf>
  </cellXfs>
  <cellStyles count="2">
    <cellStyle name="標準" xfId="0" builtinId="0"/>
    <cellStyle name="標準_EVM_実践編_WBS_05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abSelected="1" topLeftCell="A55" workbookViewId="0">
      <selection activeCell="N83" sqref="N83"/>
    </sheetView>
  </sheetViews>
  <sheetFormatPr defaultRowHeight="12" x14ac:dyDescent="0.4"/>
  <cols>
    <col min="1" max="10" width="2.625" style="73" customWidth="1"/>
    <col min="11" max="11" width="44.625" style="73" customWidth="1"/>
    <col min="12" max="12" width="6.75" style="73" bestFit="1" customWidth="1"/>
    <col min="13" max="16" width="10.625" style="74" bestFit="1" customWidth="1"/>
    <col min="17" max="18" width="6.25" style="73" customWidth="1"/>
    <col min="19" max="19" width="8" style="73" bestFit="1" customWidth="1"/>
    <col min="20" max="20" width="54.875" style="73" bestFit="1" customWidth="1"/>
    <col min="21" max="255" width="9" style="60"/>
    <col min="256" max="266" width="2.625" style="60" customWidth="1"/>
    <col min="267" max="267" width="44.625" style="60" customWidth="1"/>
    <col min="268" max="268" width="6.375" style="60" bestFit="1" customWidth="1"/>
    <col min="269" max="272" width="10.625" style="60" bestFit="1" customWidth="1"/>
    <col min="273" max="274" width="5.375" style="60" bestFit="1" customWidth="1"/>
    <col min="275" max="275" width="8" style="60" bestFit="1" customWidth="1"/>
    <col min="276" max="276" width="50.625" style="60" customWidth="1"/>
    <col min="277" max="511" width="9" style="60"/>
    <col min="512" max="522" width="2.625" style="60" customWidth="1"/>
    <col min="523" max="523" width="44.625" style="60" customWidth="1"/>
    <col min="524" max="524" width="6.375" style="60" bestFit="1" customWidth="1"/>
    <col min="525" max="528" width="10.625" style="60" bestFit="1" customWidth="1"/>
    <col min="529" max="530" width="5.375" style="60" bestFit="1" customWidth="1"/>
    <col min="531" max="531" width="8" style="60" bestFit="1" customWidth="1"/>
    <col min="532" max="532" width="50.625" style="60" customWidth="1"/>
    <col min="533" max="767" width="9" style="60"/>
    <col min="768" max="778" width="2.625" style="60" customWidth="1"/>
    <col min="779" max="779" width="44.625" style="60" customWidth="1"/>
    <col min="780" max="780" width="6.375" style="60" bestFit="1" customWidth="1"/>
    <col min="781" max="784" width="10.625" style="60" bestFit="1" customWidth="1"/>
    <col min="785" max="786" width="5.375" style="60" bestFit="1" customWidth="1"/>
    <col min="787" max="787" width="8" style="60" bestFit="1" customWidth="1"/>
    <col min="788" max="788" width="50.625" style="60" customWidth="1"/>
    <col min="789" max="1023" width="9" style="60"/>
    <col min="1024" max="1034" width="2.625" style="60" customWidth="1"/>
    <col min="1035" max="1035" width="44.625" style="60" customWidth="1"/>
    <col min="1036" max="1036" width="6.375" style="60" bestFit="1" customWidth="1"/>
    <col min="1037" max="1040" width="10.625" style="60" bestFit="1" customWidth="1"/>
    <col min="1041" max="1042" width="5.375" style="60" bestFit="1" customWidth="1"/>
    <col min="1043" max="1043" width="8" style="60" bestFit="1" customWidth="1"/>
    <col min="1044" max="1044" width="50.625" style="60" customWidth="1"/>
    <col min="1045" max="1279" width="9" style="60"/>
    <col min="1280" max="1290" width="2.625" style="60" customWidth="1"/>
    <col min="1291" max="1291" width="44.625" style="60" customWidth="1"/>
    <col min="1292" max="1292" width="6.375" style="60" bestFit="1" customWidth="1"/>
    <col min="1293" max="1296" width="10.625" style="60" bestFit="1" customWidth="1"/>
    <col min="1297" max="1298" width="5.375" style="60" bestFit="1" customWidth="1"/>
    <col min="1299" max="1299" width="8" style="60" bestFit="1" customWidth="1"/>
    <col min="1300" max="1300" width="50.625" style="60" customWidth="1"/>
    <col min="1301" max="1535" width="9" style="60"/>
    <col min="1536" max="1546" width="2.625" style="60" customWidth="1"/>
    <col min="1547" max="1547" width="44.625" style="60" customWidth="1"/>
    <col min="1548" max="1548" width="6.375" style="60" bestFit="1" customWidth="1"/>
    <col min="1549" max="1552" width="10.625" style="60" bestFit="1" customWidth="1"/>
    <col min="1553" max="1554" width="5.375" style="60" bestFit="1" customWidth="1"/>
    <col min="1555" max="1555" width="8" style="60" bestFit="1" customWidth="1"/>
    <col min="1556" max="1556" width="50.625" style="60" customWidth="1"/>
    <col min="1557" max="1791" width="9" style="60"/>
    <col min="1792" max="1802" width="2.625" style="60" customWidth="1"/>
    <col min="1803" max="1803" width="44.625" style="60" customWidth="1"/>
    <col min="1804" max="1804" width="6.375" style="60" bestFit="1" customWidth="1"/>
    <col min="1805" max="1808" width="10.625" style="60" bestFit="1" customWidth="1"/>
    <col min="1809" max="1810" width="5.375" style="60" bestFit="1" customWidth="1"/>
    <col min="1811" max="1811" width="8" style="60" bestFit="1" customWidth="1"/>
    <col min="1812" max="1812" width="50.625" style="60" customWidth="1"/>
    <col min="1813" max="2047" width="9" style="60"/>
    <col min="2048" max="2058" width="2.625" style="60" customWidth="1"/>
    <col min="2059" max="2059" width="44.625" style="60" customWidth="1"/>
    <col min="2060" max="2060" width="6.375" style="60" bestFit="1" customWidth="1"/>
    <col min="2061" max="2064" width="10.625" style="60" bestFit="1" customWidth="1"/>
    <col min="2065" max="2066" width="5.375" style="60" bestFit="1" customWidth="1"/>
    <col min="2067" max="2067" width="8" style="60" bestFit="1" customWidth="1"/>
    <col min="2068" max="2068" width="50.625" style="60" customWidth="1"/>
    <col min="2069" max="2303" width="9" style="60"/>
    <col min="2304" max="2314" width="2.625" style="60" customWidth="1"/>
    <col min="2315" max="2315" width="44.625" style="60" customWidth="1"/>
    <col min="2316" max="2316" width="6.375" style="60" bestFit="1" customWidth="1"/>
    <col min="2317" max="2320" width="10.625" style="60" bestFit="1" customWidth="1"/>
    <col min="2321" max="2322" width="5.375" style="60" bestFit="1" customWidth="1"/>
    <col min="2323" max="2323" width="8" style="60" bestFit="1" customWidth="1"/>
    <col min="2324" max="2324" width="50.625" style="60" customWidth="1"/>
    <col min="2325" max="2559" width="9" style="60"/>
    <col min="2560" max="2570" width="2.625" style="60" customWidth="1"/>
    <col min="2571" max="2571" width="44.625" style="60" customWidth="1"/>
    <col min="2572" max="2572" width="6.375" style="60" bestFit="1" customWidth="1"/>
    <col min="2573" max="2576" width="10.625" style="60" bestFit="1" customWidth="1"/>
    <col min="2577" max="2578" width="5.375" style="60" bestFit="1" customWidth="1"/>
    <col min="2579" max="2579" width="8" style="60" bestFit="1" customWidth="1"/>
    <col min="2580" max="2580" width="50.625" style="60" customWidth="1"/>
    <col min="2581" max="2815" width="9" style="60"/>
    <col min="2816" max="2826" width="2.625" style="60" customWidth="1"/>
    <col min="2827" max="2827" width="44.625" style="60" customWidth="1"/>
    <col min="2828" max="2828" width="6.375" style="60" bestFit="1" customWidth="1"/>
    <col min="2829" max="2832" width="10.625" style="60" bestFit="1" customWidth="1"/>
    <col min="2833" max="2834" width="5.375" style="60" bestFit="1" customWidth="1"/>
    <col min="2835" max="2835" width="8" style="60" bestFit="1" customWidth="1"/>
    <col min="2836" max="2836" width="50.625" style="60" customWidth="1"/>
    <col min="2837" max="3071" width="9" style="60"/>
    <col min="3072" max="3082" width="2.625" style="60" customWidth="1"/>
    <col min="3083" max="3083" width="44.625" style="60" customWidth="1"/>
    <col min="3084" max="3084" width="6.375" style="60" bestFit="1" customWidth="1"/>
    <col min="3085" max="3088" width="10.625" style="60" bestFit="1" customWidth="1"/>
    <col min="3089" max="3090" width="5.375" style="60" bestFit="1" customWidth="1"/>
    <col min="3091" max="3091" width="8" style="60" bestFit="1" customWidth="1"/>
    <col min="3092" max="3092" width="50.625" style="60" customWidth="1"/>
    <col min="3093" max="3327" width="9" style="60"/>
    <col min="3328" max="3338" width="2.625" style="60" customWidth="1"/>
    <col min="3339" max="3339" width="44.625" style="60" customWidth="1"/>
    <col min="3340" max="3340" width="6.375" style="60" bestFit="1" customWidth="1"/>
    <col min="3341" max="3344" width="10.625" style="60" bestFit="1" customWidth="1"/>
    <col min="3345" max="3346" width="5.375" style="60" bestFit="1" customWidth="1"/>
    <col min="3347" max="3347" width="8" style="60" bestFit="1" customWidth="1"/>
    <col min="3348" max="3348" width="50.625" style="60" customWidth="1"/>
    <col min="3349" max="3583" width="9" style="60"/>
    <col min="3584" max="3594" width="2.625" style="60" customWidth="1"/>
    <col min="3595" max="3595" width="44.625" style="60" customWidth="1"/>
    <col min="3596" max="3596" width="6.375" style="60" bestFit="1" customWidth="1"/>
    <col min="3597" max="3600" width="10.625" style="60" bestFit="1" customWidth="1"/>
    <col min="3601" max="3602" width="5.375" style="60" bestFit="1" customWidth="1"/>
    <col min="3603" max="3603" width="8" style="60" bestFit="1" customWidth="1"/>
    <col min="3604" max="3604" width="50.625" style="60" customWidth="1"/>
    <col min="3605" max="3839" width="9" style="60"/>
    <col min="3840" max="3850" width="2.625" style="60" customWidth="1"/>
    <col min="3851" max="3851" width="44.625" style="60" customWidth="1"/>
    <col min="3852" max="3852" width="6.375" style="60" bestFit="1" customWidth="1"/>
    <col min="3853" max="3856" width="10.625" style="60" bestFit="1" customWidth="1"/>
    <col min="3857" max="3858" width="5.375" style="60" bestFit="1" customWidth="1"/>
    <col min="3859" max="3859" width="8" style="60" bestFit="1" customWidth="1"/>
    <col min="3860" max="3860" width="50.625" style="60" customWidth="1"/>
    <col min="3861" max="4095" width="9" style="60"/>
    <col min="4096" max="4106" width="2.625" style="60" customWidth="1"/>
    <col min="4107" max="4107" width="44.625" style="60" customWidth="1"/>
    <col min="4108" max="4108" width="6.375" style="60" bestFit="1" customWidth="1"/>
    <col min="4109" max="4112" width="10.625" style="60" bestFit="1" customWidth="1"/>
    <col min="4113" max="4114" width="5.375" style="60" bestFit="1" customWidth="1"/>
    <col min="4115" max="4115" width="8" style="60" bestFit="1" customWidth="1"/>
    <col min="4116" max="4116" width="50.625" style="60" customWidth="1"/>
    <col min="4117" max="4351" width="9" style="60"/>
    <col min="4352" max="4362" width="2.625" style="60" customWidth="1"/>
    <col min="4363" max="4363" width="44.625" style="60" customWidth="1"/>
    <col min="4364" max="4364" width="6.375" style="60" bestFit="1" customWidth="1"/>
    <col min="4365" max="4368" width="10.625" style="60" bestFit="1" customWidth="1"/>
    <col min="4369" max="4370" width="5.375" style="60" bestFit="1" customWidth="1"/>
    <col min="4371" max="4371" width="8" style="60" bestFit="1" customWidth="1"/>
    <col min="4372" max="4372" width="50.625" style="60" customWidth="1"/>
    <col min="4373" max="4607" width="9" style="60"/>
    <col min="4608" max="4618" width="2.625" style="60" customWidth="1"/>
    <col min="4619" max="4619" width="44.625" style="60" customWidth="1"/>
    <col min="4620" max="4620" width="6.375" style="60" bestFit="1" customWidth="1"/>
    <col min="4621" max="4624" width="10.625" style="60" bestFit="1" customWidth="1"/>
    <col min="4625" max="4626" width="5.375" style="60" bestFit="1" customWidth="1"/>
    <col min="4627" max="4627" width="8" style="60" bestFit="1" customWidth="1"/>
    <col min="4628" max="4628" width="50.625" style="60" customWidth="1"/>
    <col min="4629" max="4863" width="9" style="60"/>
    <col min="4864" max="4874" width="2.625" style="60" customWidth="1"/>
    <col min="4875" max="4875" width="44.625" style="60" customWidth="1"/>
    <col min="4876" max="4876" width="6.375" style="60" bestFit="1" customWidth="1"/>
    <col min="4877" max="4880" width="10.625" style="60" bestFit="1" customWidth="1"/>
    <col min="4881" max="4882" width="5.375" style="60" bestFit="1" customWidth="1"/>
    <col min="4883" max="4883" width="8" style="60" bestFit="1" customWidth="1"/>
    <col min="4884" max="4884" width="50.625" style="60" customWidth="1"/>
    <col min="4885" max="5119" width="9" style="60"/>
    <col min="5120" max="5130" width="2.625" style="60" customWidth="1"/>
    <col min="5131" max="5131" width="44.625" style="60" customWidth="1"/>
    <col min="5132" max="5132" width="6.375" style="60" bestFit="1" customWidth="1"/>
    <col min="5133" max="5136" width="10.625" style="60" bestFit="1" customWidth="1"/>
    <col min="5137" max="5138" width="5.375" style="60" bestFit="1" customWidth="1"/>
    <col min="5139" max="5139" width="8" style="60" bestFit="1" customWidth="1"/>
    <col min="5140" max="5140" width="50.625" style="60" customWidth="1"/>
    <col min="5141" max="5375" width="9" style="60"/>
    <col min="5376" max="5386" width="2.625" style="60" customWidth="1"/>
    <col min="5387" max="5387" width="44.625" style="60" customWidth="1"/>
    <col min="5388" max="5388" width="6.375" style="60" bestFit="1" customWidth="1"/>
    <col min="5389" max="5392" width="10.625" style="60" bestFit="1" customWidth="1"/>
    <col min="5393" max="5394" width="5.375" style="60" bestFit="1" customWidth="1"/>
    <col min="5395" max="5395" width="8" style="60" bestFit="1" customWidth="1"/>
    <col min="5396" max="5396" width="50.625" style="60" customWidth="1"/>
    <col min="5397" max="5631" width="9" style="60"/>
    <col min="5632" max="5642" width="2.625" style="60" customWidth="1"/>
    <col min="5643" max="5643" width="44.625" style="60" customWidth="1"/>
    <col min="5644" max="5644" width="6.375" style="60" bestFit="1" customWidth="1"/>
    <col min="5645" max="5648" width="10.625" style="60" bestFit="1" customWidth="1"/>
    <col min="5649" max="5650" width="5.375" style="60" bestFit="1" customWidth="1"/>
    <col min="5651" max="5651" width="8" style="60" bestFit="1" customWidth="1"/>
    <col min="5652" max="5652" width="50.625" style="60" customWidth="1"/>
    <col min="5653" max="5887" width="9" style="60"/>
    <col min="5888" max="5898" width="2.625" style="60" customWidth="1"/>
    <col min="5899" max="5899" width="44.625" style="60" customWidth="1"/>
    <col min="5900" max="5900" width="6.375" style="60" bestFit="1" customWidth="1"/>
    <col min="5901" max="5904" width="10.625" style="60" bestFit="1" customWidth="1"/>
    <col min="5905" max="5906" width="5.375" style="60" bestFit="1" customWidth="1"/>
    <col min="5907" max="5907" width="8" style="60" bestFit="1" customWidth="1"/>
    <col min="5908" max="5908" width="50.625" style="60" customWidth="1"/>
    <col min="5909" max="6143" width="9" style="60"/>
    <col min="6144" max="6154" width="2.625" style="60" customWidth="1"/>
    <col min="6155" max="6155" width="44.625" style="60" customWidth="1"/>
    <col min="6156" max="6156" width="6.375" style="60" bestFit="1" customWidth="1"/>
    <col min="6157" max="6160" width="10.625" style="60" bestFit="1" customWidth="1"/>
    <col min="6161" max="6162" width="5.375" style="60" bestFit="1" customWidth="1"/>
    <col min="6163" max="6163" width="8" style="60" bestFit="1" customWidth="1"/>
    <col min="6164" max="6164" width="50.625" style="60" customWidth="1"/>
    <col min="6165" max="6399" width="9" style="60"/>
    <col min="6400" max="6410" width="2.625" style="60" customWidth="1"/>
    <col min="6411" max="6411" width="44.625" style="60" customWidth="1"/>
    <col min="6412" max="6412" width="6.375" style="60" bestFit="1" customWidth="1"/>
    <col min="6413" max="6416" width="10.625" style="60" bestFit="1" customWidth="1"/>
    <col min="6417" max="6418" width="5.375" style="60" bestFit="1" customWidth="1"/>
    <col min="6419" max="6419" width="8" style="60" bestFit="1" customWidth="1"/>
    <col min="6420" max="6420" width="50.625" style="60" customWidth="1"/>
    <col min="6421" max="6655" width="9" style="60"/>
    <col min="6656" max="6666" width="2.625" style="60" customWidth="1"/>
    <col min="6667" max="6667" width="44.625" style="60" customWidth="1"/>
    <col min="6668" max="6668" width="6.375" style="60" bestFit="1" customWidth="1"/>
    <col min="6669" max="6672" width="10.625" style="60" bestFit="1" customWidth="1"/>
    <col min="6673" max="6674" width="5.375" style="60" bestFit="1" customWidth="1"/>
    <col min="6675" max="6675" width="8" style="60" bestFit="1" customWidth="1"/>
    <col min="6676" max="6676" width="50.625" style="60" customWidth="1"/>
    <col min="6677" max="6911" width="9" style="60"/>
    <col min="6912" max="6922" width="2.625" style="60" customWidth="1"/>
    <col min="6923" max="6923" width="44.625" style="60" customWidth="1"/>
    <col min="6924" max="6924" width="6.375" style="60" bestFit="1" customWidth="1"/>
    <col min="6925" max="6928" width="10.625" style="60" bestFit="1" customWidth="1"/>
    <col min="6929" max="6930" width="5.375" style="60" bestFit="1" customWidth="1"/>
    <col min="6931" max="6931" width="8" style="60" bestFit="1" customWidth="1"/>
    <col min="6932" max="6932" width="50.625" style="60" customWidth="1"/>
    <col min="6933" max="7167" width="9" style="60"/>
    <col min="7168" max="7178" width="2.625" style="60" customWidth="1"/>
    <col min="7179" max="7179" width="44.625" style="60" customWidth="1"/>
    <col min="7180" max="7180" width="6.375" style="60" bestFit="1" customWidth="1"/>
    <col min="7181" max="7184" width="10.625" style="60" bestFit="1" customWidth="1"/>
    <col min="7185" max="7186" width="5.375" style="60" bestFit="1" customWidth="1"/>
    <col min="7187" max="7187" width="8" style="60" bestFit="1" customWidth="1"/>
    <col min="7188" max="7188" width="50.625" style="60" customWidth="1"/>
    <col min="7189" max="7423" width="9" style="60"/>
    <col min="7424" max="7434" width="2.625" style="60" customWidth="1"/>
    <col min="7435" max="7435" width="44.625" style="60" customWidth="1"/>
    <col min="7436" max="7436" width="6.375" style="60" bestFit="1" customWidth="1"/>
    <col min="7437" max="7440" width="10.625" style="60" bestFit="1" customWidth="1"/>
    <col min="7441" max="7442" width="5.375" style="60" bestFit="1" customWidth="1"/>
    <col min="7443" max="7443" width="8" style="60" bestFit="1" customWidth="1"/>
    <col min="7444" max="7444" width="50.625" style="60" customWidth="1"/>
    <col min="7445" max="7679" width="9" style="60"/>
    <col min="7680" max="7690" width="2.625" style="60" customWidth="1"/>
    <col min="7691" max="7691" width="44.625" style="60" customWidth="1"/>
    <col min="7692" max="7692" width="6.375" style="60" bestFit="1" customWidth="1"/>
    <col min="7693" max="7696" width="10.625" style="60" bestFit="1" customWidth="1"/>
    <col min="7697" max="7698" width="5.375" style="60" bestFit="1" customWidth="1"/>
    <col min="7699" max="7699" width="8" style="60" bestFit="1" customWidth="1"/>
    <col min="7700" max="7700" width="50.625" style="60" customWidth="1"/>
    <col min="7701" max="7935" width="9" style="60"/>
    <col min="7936" max="7946" width="2.625" style="60" customWidth="1"/>
    <col min="7947" max="7947" width="44.625" style="60" customWidth="1"/>
    <col min="7948" max="7948" width="6.375" style="60" bestFit="1" customWidth="1"/>
    <col min="7949" max="7952" width="10.625" style="60" bestFit="1" customWidth="1"/>
    <col min="7953" max="7954" width="5.375" style="60" bestFit="1" customWidth="1"/>
    <col min="7955" max="7955" width="8" style="60" bestFit="1" customWidth="1"/>
    <col min="7956" max="7956" width="50.625" style="60" customWidth="1"/>
    <col min="7957" max="8191" width="9" style="60"/>
    <col min="8192" max="8202" width="2.625" style="60" customWidth="1"/>
    <col min="8203" max="8203" width="44.625" style="60" customWidth="1"/>
    <col min="8204" max="8204" width="6.375" style="60" bestFit="1" customWidth="1"/>
    <col min="8205" max="8208" width="10.625" style="60" bestFit="1" customWidth="1"/>
    <col min="8209" max="8210" width="5.375" style="60" bestFit="1" customWidth="1"/>
    <col min="8211" max="8211" width="8" style="60" bestFit="1" customWidth="1"/>
    <col min="8212" max="8212" width="50.625" style="60" customWidth="1"/>
    <col min="8213" max="8447" width="9" style="60"/>
    <col min="8448" max="8458" width="2.625" style="60" customWidth="1"/>
    <col min="8459" max="8459" width="44.625" style="60" customWidth="1"/>
    <col min="8460" max="8460" width="6.375" style="60" bestFit="1" customWidth="1"/>
    <col min="8461" max="8464" width="10.625" style="60" bestFit="1" customWidth="1"/>
    <col min="8465" max="8466" width="5.375" style="60" bestFit="1" customWidth="1"/>
    <col min="8467" max="8467" width="8" style="60" bestFit="1" customWidth="1"/>
    <col min="8468" max="8468" width="50.625" style="60" customWidth="1"/>
    <col min="8469" max="8703" width="9" style="60"/>
    <col min="8704" max="8714" width="2.625" style="60" customWidth="1"/>
    <col min="8715" max="8715" width="44.625" style="60" customWidth="1"/>
    <col min="8716" max="8716" width="6.375" style="60" bestFit="1" customWidth="1"/>
    <col min="8717" max="8720" width="10.625" style="60" bestFit="1" customWidth="1"/>
    <col min="8721" max="8722" width="5.375" style="60" bestFit="1" customWidth="1"/>
    <col min="8723" max="8723" width="8" style="60" bestFit="1" customWidth="1"/>
    <col min="8724" max="8724" width="50.625" style="60" customWidth="1"/>
    <col min="8725" max="8959" width="9" style="60"/>
    <col min="8960" max="8970" width="2.625" style="60" customWidth="1"/>
    <col min="8971" max="8971" width="44.625" style="60" customWidth="1"/>
    <col min="8972" max="8972" width="6.375" style="60" bestFit="1" customWidth="1"/>
    <col min="8973" max="8976" width="10.625" style="60" bestFit="1" customWidth="1"/>
    <col min="8977" max="8978" width="5.375" style="60" bestFit="1" customWidth="1"/>
    <col min="8979" max="8979" width="8" style="60" bestFit="1" customWidth="1"/>
    <col min="8980" max="8980" width="50.625" style="60" customWidth="1"/>
    <col min="8981" max="9215" width="9" style="60"/>
    <col min="9216" max="9226" width="2.625" style="60" customWidth="1"/>
    <col min="9227" max="9227" width="44.625" style="60" customWidth="1"/>
    <col min="9228" max="9228" width="6.375" style="60" bestFit="1" customWidth="1"/>
    <col min="9229" max="9232" width="10.625" style="60" bestFit="1" customWidth="1"/>
    <col min="9233" max="9234" width="5.375" style="60" bestFit="1" customWidth="1"/>
    <col min="9235" max="9235" width="8" style="60" bestFit="1" customWidth="1"/>
    <col min="9236" max="9236" width="50.625" style="60" customWidth="1"/>
    <col min="9237" max="9471" width="9" style="60"/>
    <col min="9472" max="9482" width="2.625" style="60" customWidth="1"/>
    <col min="9483" max="9483" width="44.625" style="60" customWidth="1"/>
    <col min="9484" max="9484" width="6.375" style="60" bestFit="1" customWidth="1"/>
    <col min="9485" max="9488" width="10.625" style="60" bestFit="1" customWidth="1"/>
    <col min="9489" max="9490" width="5.375" style="60" bestFit="1" customWidth="1"/>
    <col min="9491" max="9491" width="8" style="60" bestFit="1" customWidth="1"/>
    <col min="9492" max="9492" width="50.625" style="60" customWidth="1"/>
    <col min="9493" max="9727" width="9" style="60"/>
    <col min="9728" max="9738" width="2.625" style="60" customWidth="1"/>
    <col min="9739" max="9739" width="44.625" style="60" customWidth="1"/>
    <col min="9740" max="9740" width="6.375" style="60" bestFit="1" customWidth="1"/>
    <col min="9741" max="9744" width="10.625" style="60" bestFit="1" customWidth="1"/>
    <col min="9745" max="9746" width="5.375" style="60" bestFit="1" customWidth="1"/>
    <col min="9747" max="9747" width="8" style="60" bestFit="1" customWidth="1"/>
    <col min="9748" max="9748" width="50.625" style="60" customWidth="1"/>
    <col min="9749" max="9983" width="9" style="60"/>
    <col min="9984" max="9994" width="2.625" style="60" customWidth="1"/>
    <col min="9995" max="9995" width="44.625" style="60" customWidth="1"/>
    <col min="9996" max="9996" width="6.375" style="60" bestFit="1" customWidth="1"/>
    <col min="9997" max="10000" width="10.625" style="60" bestFit="1" customWidth="1"/>
    <col min="10001" max="10002" width="5.375" style="60" bestFit="1" customWidth="1"/>
    <col min="10003" max="10003" width="8" style="60" bestFit="1" customWidth="1"/>
    <col min="10004" max="10004" width="50.625" style="60" customWidth="1"/>
    <col min="10005" max="10239" width="9" style="60"/>
    <col min="10240" max="10250" width="2.625" style="60" customWidth="1"/>
    <col min="10251" max="10251" width="44.625" style="60" customWidth="1"/>
    <col min="10252" max="10252" width="6.375" style="60" bestFit="1" customWidth="1"/>
    <col min="10253" max="10256" width="10.625" style="60" bestFit="1" customWidth="1"/>
    <col min="10257" max="10258" width="5.375" style="60" bestFit="1" customWidth="1"/>
    <col min="10259" max="10259" width="8" style="60" bestFit="1" customWidth="1"/>
    <col min="10260" max="10260" width="50.625" style="60" customWidth="1"/>
    <col min="10261" max="10495" width="9" style="60"/>
    <col min="10496" max="10506" width="2.625" style="60" customWidth="1"/>
    <col min="10507" max="10507" width="44.625" style="60" customWidth="1"/>
    <col min="10508" max="10508" width="6.375" style="60" bestFit="1" customWidth="1"/>
    <col min="10509" max="10512" width="10.625" style="60" bestFit="1" customWidth="1"/>
    <col min="10513" max="10514" width="5.375" style="60" bestFit="1" customWidth="1"/>
    <col min="10515" max="10515" width="8" style="60" bestFit="1" customWidth="1"/>
    <col min="10516" max="10516" width="50.625" style="60" customWidth="1"/>
    <col min="10517" max="10751" width="9" style="60"/>
    <col min="10752" max="10762" width="2.625" style="60" customWidth="1"/>
    <col min="10763" max="10763" width="44.625" style="60" customWidth="1"/>
    <col min="10764" max="10764" width="6.375" style="60" bestFit="1" customWidth="1"/>
    <col min="10765" max="10768" width="10.625" style="60" bestFit="1" customWidth="1"/>
    <col min="10769" max="10770" width="5.375" style="60" bestFit="1" customWidth="1"/>
    <col min="10771" max="10771" width="8" style="60" bestFit="1" customWidth="1"/>
    <col min="10772" max="10772" width="50.625" style="60" customWidth="1"/>
    <col min="10773" max="11007" width="9" style="60"/>
    <col min="11008" max="11018" width="2.625" style="60" customWidth="1"/>
    <col min="11019" max="11019" width="44.625" style="60" customWidth="1"/>
    <col min="11020" max="11020" width="6.375" style="60" bestFit="1" customWidth="1"/>
    <col min="11021" max="11024" width="10.625" style="60" bestFit="1" customWidth="1"/>
    <col min="11025" max="11026" width="5.375" style="60" bestFit="1" customWidth="1"/>
    <col min="11027" max="11027" width="8" style="60" bestFit="1" customWidth="1"/>
    <col min="11028" max="11028" width="50.625" style="60" customWidth="1"/>
    <col min="11029" max="11263" width="9" style="60"/>
    <col min="11264" max="11274" width="2.625" style="60" customWidth="1"/>
    <col min="11275" max="11275" width="44.625" style="60" customWidth="1"/>
    <col min="11276" max="11276" width="6.375" style="60" bestFit="1" customWidth="1"/>
    <col min="11277" max="11280" width="10.625" style="60" bestFit="1" customWidth="1"/>
    <col min="11281" max="11282" width="5.375" style="60" bestFit="1" customWidth="1"/>
    <col min="11283" max="11283" width="8" style="60" bestFit="1" customWidth="1"/>
    <col min="11284" max="11284" width="50.625" style="60" customWidth="1"/>
    <col min="11285" max="11519" width="9" style="60"/>
    <col min="11520" max="11530" width="2.625" style="60" customWidth="1"/>
    <col min="11531" max="11531" width="44.625" style="60" customWidth="1"/>
    <col min="11532" max="11532" width="6.375" style="60" bestFit="1" customWidth="1"/>
    <col min="11533" max="11536" width="10.625" style="60" bestFit="1" customWidth="1"/>
    <col min="11537" max="11538" width="5.375" style="60" bestFit="1" customWidth="1"/>
    <col min="11539" max="11539" width="8" style="60" bestFit="1" customWidth="1"/>
    <col min="11540" max="11540" width="50.625" style="60" customWidth="1"/>
    <col min="11541" max="11775" width="9" style="60"/>
    <col min="11776" max="11786" width="2.625" style="60" customWidth="1"/>
    <col min="11787" max="11787" width="44.625" style="60" customWidth="1"/>
    <col min="11788" max="11788" width="6.375" style="60" bestFit="1" customWidth="1"/>
    <col min="11789" max="11792" width="10.625" style="60" bestFit="1" customWidth="1"/>
    <col min="11793" max="11794" width="5.375" style="60" bestFit="1" customWidth="1"/>
    <col min="11795" max="11795" width="8" style="60" bestFit="1" customWidth="1"/>
    <col min="11796" max="11796" width="50.625" style="60" customWidth="1"/>
    <col min="11797" max="12031" width="9" style="60"/>
    <col min="12032" max="12042" width="2.625" style="60" customWidth="1"/>
    <col min="12043" max="12043" width="44.625" style="60" customWidth="1"/>
    <col min="12044" max="12044" width="6.375" style="60" bestFit="1" customWidth="1"/>
    <col min="12045" max="12048" width="10.625" style="60" bestFit="1" customWidth="1"/>
    <col min="12049" max="12050" width="5.375" style="60" bestFit="1" customWidth="1"/>
    <col min="12051" max="12051" width="8" style="60" bestFit="1" customWidth="1"/>
    <col min="12052" max="12052" width="50.625" style="60" customWidth="1"/>
    <col min="12053" max="12287" width="9" style="60"/>
    <col min="12288" max="12298" width="2.625" style="60" customWidth="1"/>
    <col min="12299" max="12299" width="44.625" style="60" customWidth="1"/>
    <col min="12300" max="12300" width="6.375" style="60" bestFit="1" customWidth="1"/>
    <col min="12301" max="12304" width="10.625" style="60" bestFit="1" customWidth="1"/>
    <col min="12305" max="12306" width="5.375" style="60" bestFit="1" customWidth="1"/>
    <col min="12307" max="12307" width="8" style="60" bestFit="1" customWidth="1"/>
    <col min="12308" max="12308" width="50.625" style="60" customWidth="1"/>
    <col min="12309" max="12543" width="9" style="60"/>
    <col min="12544" max="12554" width="2.625" style="60" customWidth="1"/>
    <col min="12555" max="12555" width="44.625" style="60" customWidth="1"/>
    <col min="12556" max="12556" width="6.375" style="60" bestFit="1" customWidth="1"/>
    <col min="12557" max="12560" width="10.625" style="60" bestFit="1" customWidth="1"/>
    <col min="12561" max="12562" width="5.375" style="60" bestFit="1" customWidth="1"/>
    <col min="12563" max="12563" width="8" style="60" bestFit="1" customWidth="1"/>
    <col min="12564" max="12564" width="50.625" style="60" customWidth="1"/>
    <col min="12565" max="12799" width="9" style="60"/>
    <col min="12800" max="12810" width="2.625" style="60" customWidth="1"/>
    <col min="12811" max="12811" width="44.625" style="60" customWidth="1"/>
    <col min="12812" max="12812" width="6.375" style="60" bestFit="1" customWidth="1"/>
    <col min="12813" max="12816" width="10.625" style="60" bestFit="1" customWidth="1"/>
    <col min="12817" max="12818" width="5.375" style="60" bestFit="1" customWidth="1"/>
    <col min="12819" max="12819" width="8" style="60" bestFit="1" customWidth="1"/>
    <col min="12820" max="12820" width="50.625" style="60" customWidth="1"/>
    <col min="12821" max="13055" width="9" style="60"/>
    <col min="13056" max="13066" width="2.625" style="60" customWidth="1"/>
    <col min="13067" max="13067" width="44.625" style="60" customWidth="1"/>
    <col min="13068" max="13068" width="6.375" style="60" bestFit="1" customWidth="1"/>
    <col min="13069" max="13072" width="10.625" style="60" bestFit="1" customWidth="1"/>
    <col min="13073" max="13074" width="5.375" style="60" bestFit="1" customWidth="1"/>
    <col min="13075" max="13075" width="8" style="60" bestFit="1" customWidth="1"/>
    <col min="13076" max="13076" width="50.625" style="60" customWidth="1"/>
    <col min="13077" max="13311" width="9" style="60"/>
    <col min="13312" max="13322" width="2.625" style="60" customWidth="1"/>
    <col min="13323" max="13323" width="44.625" style="60" customWidth="1"/>
    <col min="13324" max="13324" width="6.375" style="60" bestFit="1" customWidth="1"/>
    <col min="13325" max="13328" width="10.625" style="60" bestFit="1" customWidth="1"/>
    <col min="13329" max="13330" width="5.375" style="60" bestFit="1" customWidth="1"/>
    <col min="13331" max="13331" width="8" style="60" bestFit="1" customWidth="1"/>
    <col min="13332" max="13332" width="50.625" style="60" customWidth="1"/>
    <col min="13333" max="13567" width="9" style="60"/>
    <col min="13568" max="13578" width="2.625" style="60" customWidth="1"/>
    <col min="13579" max="13579" width="44.625" style="60" customWidth="1"/>
    <col min="13580" max="13580" width="6.375" style="60" bestFit="1" customWidth="1"/>
    <col min="13581" max="13584" width="10.625" style="60" bestFit="1" customWidth="1"/>
    <col min="13585" max="13586" width="5.375" style="60" bestFit="1" customWidth="1"/>
    <col min="13587" max="13587" width="8" style="60" bestFit="1" customWidth="1"/>
    <col min="13588" max="13588" width="50.625" style="60" customWidth="1"/>
    <col min="13589" max="13823" width="9" style="60"/>
    <col min="13824" max="13834" width="2.625" style="60" customWidth="1"/>
    <col min="13835" max="13835" width="44.625" style="60" customWidth="1"/>
    <col min="13836" max="13836" width="6.375" style="60" bestFit="1" customWidth="1"/>
    <col min="13837" max="13840" width="10.625" style="60" bestFit="1" customWidth="1"/>
    <col min="13841" max="13842" width="5.375" style="60" bestFit="1" customWidth="1"/>
    <col min="13843" max="13843" width="8" style="60" bestFit="1" customWidth="1"/>
    <col min="13844" max="13844" width="50.625" style="60" customWidth="1"/>
    <col min="13845" max="14079" width="9" style="60"/>
    <col min="14080" max="14090" width="2.625" style="60" customWidth="1"/>
    <col min="14091" max="14091" width="44.625" style="60" customWidth="1"/>
    <col min="14092" max="14092" width="6.375" style="60" bestFit="1" customWidth="1"/>
    <col min="14093" max="14096" width="10.625" style="60" bestFit="1" customWidth="1"/>
    <col min="14097" max="14098" width="5.375" style="60" bestFit="1" customWidth="1"/>
    <col min="14099" max="14099" width="8" style="60" bestFit="1" customWidth="1"/>
    <col min="14100" max="14100" width="50.625" style="60" customWidth="1"/>
    <col min="14101" max="14335" width="9" style="60"/>
    <col min="14336" max="14346" width="2.625" style="60" customWidth="1"/>
    <col min="14347" max="14347" width="44.625" style="60" customWidth="1"/>
    <col min="14348" max="14348" width="6.375" style="60" bestFit="1" customWidth="1"/>
    <col min="14349" max="14352" width="10.625" style="60" bestFit="1" customWidth="1"/>
    <col min="14353" max="14354" width="5.375" style="60" bestFit="1" customWidth="1"/>
    <col min="14355" max="14355" width="8" style="60" bestFit="1" customWidth="1"/>
    <col min="14356" max="14356" width="50.625" style="60" customWidth="1"/>
    <col min="14357" max="14591" width="9" style="60"/>
    <col min="14592" max="14602" width="2.625" style="60" customWidth="1"/>
    <col min="14603" max="14603" width="44.625" style="60" customWidth="1"/>
    <col min="14604" max="14604" width="6.375" style="60" bestFit="1" customWidth="1"/>
    <col min="14605" max="14608" width="10.625" style="60" bestFit="1" customWidth="1"/>
    <col min="14609" max="14610" width="5.375" style="60" bestFit="1" customWidth="1"/>
    <col min="14611" max="14611" width="8" style="60" bestFit="1" customWidth="1"/>
    <col min="14612" max="14612" width="50.625" style="60" customWidth="1"/>
    <col min="14613" max="14847" width="9" style="60"/>
    <col min="14848" max="14858" width="2.625" style="60" customWidth="1"/>
    <col min="14859" max="14859" width="44.625" style="60" customWidth="1"/>
    <col min="14860" max="14860" width="6.375" style="60" bestFit="1" customWidth="1"/>
    <col min="14861" max="14864" width="10.625" style="60" bestFit="1" customWidth="1"/>
    <col min="14865" max="14866" width="5.375" style="60" bestFit="1" customWidth="1"/>
    <col min="14867" max="14867" width="8" style="60" bestFit="1" customWidth="1"/>
    <col min="14868" max="14868" width="50.625" style="60" customWidth="1"/>
    <col min="14869" max="15103" width="9" style="60"/>
    <col min="15104" max="15114" width="2.625" style="60" customWidth="1"/>
    <col min="15115" max="15115" width="44.625" style="60" customWidth="1"/>
    <col min="15116" max="15116" width="6.375" style="60" bestFit="1" customWidth="1"/>
    <col min="15117" max="15120" width="10.625" style="60" bestFit="1" customWidth="1"/>
    <col min="15121" max="15122" width="5.375" style="60" bestFit="1" customWidth="1"/>
    <col min="15123" max="15123" width="8" style="60" bestFit="1" customWidth="1"/>
    <col min="15124" max="15124" width="50.625" style="60" customWidth="1"/>
    <col min="15125" max="15359" width="9" style="60"/>
    <col min="15360" max="15370" width="2.625" style="60" customWidth="1"/>
    <col min="15371" max="15371" width="44.625" style="60" customWidth="1"/>
    <col min="15372" max="15372" width="6.375" style="60" bestFit="1" customWidth="1"/>
    <col min="15373" max="15376" width="10.625" style="60" bestFit="1" customWidth="1"/>
    <col min="15377" max="15378" width="5.375" style="60" bestFit="1" customWidth="1"/>
    <col min="15379" max="15379" width="8" style="60" bestFit="1" customWidth="1"/>
    <col min="15380" max="15380" width="50.625" style="60" customWidth="1"/>
    <col min="15381" max="15615" width="9" style="60"/>
    <col min="15616" max="15626" width="2.625" style="60" customWidth="1"/>
    <col min="15627" max="15627" width="44.625" style="60" customWidth="1"/>
    <col min="15628" max="15628" width="6.375" style="60" bestFit="1" customWidth="1"/>
    <col min="15629" max="15632" width="10.625" style="60" bestFit="1" customWidth="1"/>
    <col min="15633" max="15634" width="5.375" style="60" bestFit="1" customWidth="1"/>
    <col min="15635" max="15635" width="8" style="60" bestFit="1" customWidth="1"/>
    <col min="15636" max="15636" width="50.625" style="60" customWidth="1"/>
    <col min="15637" max="15871" width="9" style="60"/>
    <col min="15872" max="15882" width="2.625" style="60" customWidth="1"/>
    <col min="15883" max="15883" width="44.625" style="60" customWidth="1"/>
    <col min="15884" max="15884" width="6.375" style="60" bestFit="1" customWidth="1"/>
    <col min="15885" max="15888" width="10.625" style="60" bestFit="1" customWidth="1"/>
    <col min="15889" max="15890" width="5.375" style="60" bestFit="1" customWidth="1"/>
    <col min="15891" max="15891" width="8" style="60" bestFit="1" customWidth="1"/>
    <col min="15892" max="15892" width="50.625" style="60" customWidth="1"/>
    <col min="15893" max="16127" width="9" style="60"/>
    <col min="16128" max="16138" width="2.625" style="60" customWidth="1"/>
    <col min="16139" max="16139" width="44.625" style="60" customWidth="1"/>
    <col min="16140" max="16140" width="6.375" style="60" bestFit="1" customWidth="1"/>
    <col min="16141" max="16144" width="10.625" style="60" bestFit="1" customWidth="1"/>
    <col min="16145" max="16146" width="5.375" style="60" bestFit="1" customWidth="1"/>
    <col min="16147" max="16147" width="8" style="60" bestFit="1" customWidth="1"/>
    <col min="16148" max="16148" width="50.625" style="60" customWidth="1"/>
    <col min="16149" max="16384" width="9" style="60"/>
  </cols>
  <sheetData>
    <row r="1" spans="1:25" x14ac:dyDescent="0.4">
      <c r="A1" s="80" t="s">
        <v>0</v>
      </c>
      <c r="B1" s="81"/>
      <c r="C1" s="81"/>
      <c r="D1" s="81"/>
      <c r="E1" s="81"/>
      <c r="F1" s="80" t="s">
        <v>1</v>
      </c>
      <c r="G1" s="81"/>
      <c r="H1" s="81"/>
      <c r="I1" s="81"/>
      <c r="J1" s="81"/>
      <c r="K1" s="84"/>
      <c r="L1" s="78" t="s">
        <v>2</v>
      </c>
      <c r="M1" s="86" t="s">
        <v>3</v>
      </c>
      <c r="N1" s="87"/>
      <c r="O1" s="86" t="s">
        <v>4</v>
      </c>
      <c r="P1" s="87"/>
      <c r="Q1" s="88" t="s">
        <v>5</v>
      </c>
      <c r="R1" s="89"/>
      <c r="S1" s="90" t="s">
        <v>6</v>
      </c>
      <c r="T1" s="78" t="s">
        <v>7</v>
      </c>
    </row>
    <row r="2" spans="1:25" x14ac:dyDescent="0.4">
      <c r="A2" s="82"/>
      <c r="B2" s="83"/>
      <c r="C2" s="83"/>
      <c r="D2" s="83"/>
      <c r="E2" s="83"/>
      <c r="F2" s="82"/>
      <c r="G2" s="83"/>
      <c r="H2" s="83"/>
      <c r="I2" s="83"/>
      <c r="J2" s="83"/>
      <c r="K2" s="85"/>
      <c r="L2" s="79"/>
      <c r="M2" s="2" t="s">
        <v>8</v>
      </c>
      <c r="N2" s="2" t="s">
        <v>9</v>
      </c>
      <c r="O2" s="2" t="s">
        <v>8</v>
      </c>
      <c r="P2" s="3" t="s">
        <v>9</v>
      </c>
      <c r="Q2" s="4" t="s">
        <v>10</v>
      </c>
      <c r="R2" s="5" t="s">
        <v>11</v>
      </c>
      <c r="S2" s="85"/>
      <c r="T2" s="79"/>
    </row>
    <row r="3" spans="1:25" x14ac:dyDescent="0.4">
      <c r="A3" s="61">
        <v>1</v>
      </c>
      <c r="B3" s="62"/>
      <c r="C3" s="62"/>
      <c r="D3" s="62"/>
      <c r="E3" s="62"/>
      <c r="F3" s="61" t="s">
        <v>12</v>
      </c>
      <c r="G3" s="62"/>
      <c r="H3" s="62"/>
      <c r="I3" s="62"/>
      <c r="J3" s="62"/>
      <c r="K3" s="63"/>
      <c r="L3" s="64"/>
      <c r="M3" s="65"/>
      <c r="N3" s="65"/>
      <c r="O3" s="65"/>
      <c r="P3" s="65"/>
      <c r="Q3" s="66"/>
      <c r="R3" s="66"/>
      <c r="S3" s="67"/>
      <c r="T3" s="64" t="s">
        <v>115</v>
      </c>
    </row>
    <row r="4" spans="1:25" ht="12" customHeight="1" x14ac:dyDescent="0.4">
      <c r="A4" s="61">
        <v>1</v>
      </c>
      <c r="B4" s="62">
        <v>1</v>
      </c>
      <c r="C4" s="62"/>
      <c r="D4" s="68"/>
      <c r="E4" s="68"/>
      <c r="F4" s="69"/>
      <c r="G4" s="68" t="s">
        <v>17</v>
      </c>
      <c r="H4" s="68"/>
      <c r="I4" s="68"/>
      <c r="J4" s="68"/>
      <c r="K4" s="70"/>
      <c r="L4" s="64"/>
      <c r="M4" s="65"/>
      <c r="N4" s="65"/>
      <c r="O4" s="65"/>
      <c r="P4" s="65"/>
      <c r="Q4" s="71"/>
      <c r="R4" s="71"/>
      <c r="S4" s="72"/>
      <c r="T4" s="64"/>
    </row>
    <row r="5" spans="1:25" ht="12" customHeight="1" x14ac:dyDescent="0.4">
      <c r="A5" s="61">
        <v>1</v>
      </c>
      <c r="B5" s="62">
        <v>1</v>
      </c>
      <c r="C5" s="62">
        <v>1</v>
      </c>
      <c r="D5" s="68"/>
      <c r="E5" s="68"/>
      <c r="F5" s="69"/>
      <c r="G5" s="68"/>
      <c r="H5" s="68" t="s">
        <v>18</v>
      </c>
      <c r="I5" s="68"/>
      <c r="J5" s="68"/>
      <c r="K5" s="70"/>
      <c r="L5" s="64" t="s">
        <v>131</v>
      </c>
      <c r="M5" s="65">
        <v>42685</v>
      </c>
      <c r="N5" s="65">
        <v>42685</v>
      </c>
      <c r="O5" s="65">
        <v>42685</v>
      </c>
      <c r="P5" s="65">
        <v>42685</v>
      </c>
      <c r="Q5" s="71">
        <v>0.2</v>
      </c>
      <c r="R5" s="71"/>
      <c r="S5" s="72"/>
      <c r="T5" s="64" t="s">
        <v>19</v>
      </c>
    </row>
    <row r="6" spans="1:25" ht="12" customHeight="1" x14ac:dyDescent="0.4">
      <c r="A6" s="61">
        <v>1</v>
      </c>
      <c r="B6" s="62">
        <v>1</v>
      </c>
      <c r="C6" s="62">
        <v>2</v>
      </c>
      <c r="D6" s="68"/>
      <c r="E6" s="68"/>
      <c r="F6" s="69"/>
      <c r="G6" s="68"/>
      <c r="H6" s="68" t="s">
        <v>20</v>
      </c>
      <c r="I6" s="68"/>
      <c r="J6" s="68"/>
      <c r="K6" s="70"/>
      <c r="L6" s="64" t="s">
        <v>131</v>
      </c>
      <c r="M6" s="65">
        <v>42685</v>
      </c>
      <c r="N6" s="65">
        <v>42685</v>
      </c>
      <c r="O6" s="65">
        <v>42685</v>
      </c>
      <c r="P6" s="65">
        <v>42685</v>
      </c>
      <c r="Q6" s="71">
        <v>0.2</v>
      </c>
      <c r="R6" s="71"/>
      <c r="S6" s="72"/>
      <c r="T6" s="64" t="s">
        <v>21</v>
      </c>
    </row>
    <row r="7" spans="1:25" ht="12" customHeight="1" x14ac:dyDescent="0.4">
      <c r="A7" s="61">
        <v>1</v>
      </c>
      <c r="B7" s="62">
        <v>2</v>
      </c>
      <c r="C7" s="62"/>
      <c r="D7" s="68"/>
      <c r="E7" s="68"/>
      <c r="F7" s="69"/>
      <c r="G7" s="68" t="s">
        <v>111</v>
      </c>
      <c r="H7" s="68"/>
      <c r="I7" s="68"/>
      <c r="J7" s="68"/>
      <c r="K7" s="70"/>
      <c r="L7" s="64"/>
      <c r="M7" s="65"/>
      <c r="N7" s="65"/>
      <c r="O7" s="65"/>
      <c r="P7" s="65"/>
      <c r="Q7" s="71"/>
      <c r="R7" s="71"/>
      <c r="S7" s="72"/>
      <c r="T7" s="64"/>
    </row>
    <row r="8" spans="1:25" ht="12" customHeight="1" x14ac:dyDescent="0.4">
      <c r="A8" s="61">
        <v>1</v>
      </c>
      <c r="B8" s="62">
        <v>2</v>
      </c>
      <c r="C8" s="62">
        <v>1</v>
      </c>
      <c r="D8" s="68"/>
      <c r="E8" s="68"/>
      <c r="F8" s="69"/>
      <c r="G8" s="68"/>
      <c r="H8" s="68" t="s">
        <v>112</v>
      </c>
      <c r="I8" s="68"/>
      <c r="J8" s="68"/>
      <c r="K8" s="70"/>
      <c r="L8" s="64" t="s">
        <v>131</v>
      </c>
      <c r="M8" s="65">
        <v>42688</v>
      </c>
      <c r="N8" s="65">
        <v>42688</v>
      </c>
      <c r="O8" s="65">
        <v>42688</v>
      </c>
      <c r="P8" s="65">
        <v>42688</v>
      </c>
      <c r="Q8" s="71">
        <v>0.2</v>
      </c>
      <c r="R8" s="71"/>
      <c r="S8" s="72"/>
      <c r="T8" s="64" t="s">
        <v>110</v>
      </c>
      <c r="V8" s="60" t="s">
        <v>137</v>
      </c>
    </row>
    <row r="9" spans="1:25" ht="12" customHeight="1" x14ac:dyDescent="0.4">
      <c r="A9" s="61">
        <v>1</v>
      </c>
      <c r="B9" s="62">
        <v>2</v>
      </c>
      <c r="C9" s="62">
        <v>2</v>
      </c>
      <c r="D9" s="68"/>
      <c r="E9" s="68"/>
      <c r="F9" s="69"/>
      <c r="G9" s="68"/>
      <c r="H9" s="68" t="s">
        <v>113</v>
      </c>
      <c r="I9" s="68"/>
      <c r="J9" s="68"/>
      <c r="K9" s="70"/>
      <c r="L9" s="64" t="s">
        <v>131</v>
      </c>
      <c r="M9" s="65">
        <v>42688</v>
      </c>
      <c r="N9" s="65">
        <v>42688</v>
      </c>
      <c r="O9" s="65">
        <v>42688</v>
      </c>
      <c r="P9" s="65">
        <v>42688</v>
      </c>
      <c r="Q9" s="71">
        <v>0.2</v>
      </c>
      <c r="R9" s="71"/>
      <c r="S9" s="72"/>
      <c r="T9" s="64" t="s">
        <v>114</v>
      </c>
    </row>
    <row r="10" spans="1:25" ht="12" customHeight="1" x14ac:dyDescent="0.4">
      <c r="A10" s="61">
        <v>1</v>
      </c>
      <c r="B10" s="62">
        <v>3</v>
      </c>
      <c r="C10" s="62"/>
      <c r="D10" s="68"/>
      <c r="E10" s="68"/>
      <c r="F10" s="69"/>
      <c r="G10" s="68" t="s">
        <v>13</v>
      </c>
      <c r="H10" s="68"/>
      <c r="I10" s="68"/>
      <c r="J10" s="68"/>
      <c r="K10" s="70"/>
      <c r="L10" s="64"/>
      <c r="M10" s="65"/>
      <c r="N10" s="65"/>
      <c r="O10" s="65"/>
      <c r="P10" s="65"/>
      <c r="Q10" s="71"/>
      <c r="R10" s="71"/>
      <c r="S10" s="72"/>
      <c r="T10" s="64"/>
      <c r="V10" s="60" t="s">
        <v>140</v>
      </c>
      <c r="W10" s="60" t="s">
        <v>138</v>
      </c>
      <c r="X10" s="60" t="s">
        <v>139</v>
      </c>
    </row>
    <row r="11" spans="1:25" ht="12" customHeight="1" x14ac:dyDescent="0.4">
      <c r="A11" s="61">
        <v>1</v>
      </c>
      <c r="B11" s="62">
        <v>3</v>
      </c>
      <c r="C11" s="62">
        <v>1</v>
      </c>
      <c r="D11" s="68"/>
      <c r="E11" s="68"/>
      <c r="F11" s="69"/>
      <c r="G11" s="68"/>
      <c r="H11" s="68" t="s">
        <v>13</v>
      </c>
      <c r="I11" s="68"/>
      <c r="J11" s="68"/>
      <c r="K11" s="70"/>
      <c r="L11" s="64" t="s">
        <v>131</v>
      </c>
      <c r="M11" s="65">
        <v>42688</v>
      </c>
      <c r="N11" s="65">
        <v>42688</v>
      </c>
      <c r="O11" s="65">
        <v>42688</v>
      </c>
      <c r="P11" s="65">
        <v>42688</v>
      </c>
      <c r="Q11" s="71">
        <v>0.1</v>
      </c>
      <c r="R11" s="71"/>
      <c r="S11" s="72"/>
      <c r="T11" s="64" t="s">
        <v>14</v>
      </c>
      <c r="V11" s="60">
        <v>0.1</v>
      </c>
      <c r="W11" s="60">
        <f>8*V11</f>
        <v>0.8</v>
      </c>
      <c r="X11" s="60">
        <f>W11*60</f>
        <v>48</v>
      </c>
      <c r="Y11" s="77"/>
    </row>
    <row r="12" spans="1:25" x14ac:dyDescent="0.4">
      <c r="A12" s="61">
        <v>1</v>
      </c>
      <c r="B12" s="62">
        <v>3</v>
      </c>
      <c r="C12" s="62">
        <v>2</v>
      </c>
      <c r="D12" s="68"/>
      <c r="E12" s="68"/>
      <c r="F12" s="69"/>
      <c r="G12" s="68"/>
      <c r="H12" s="68" t="s">
        <v>15</v>
      </c>
      <c r="I12" s="68"/>
      <c r="J12" s="68"/>
      <c r="K12" s="70"/>
      <c r="L12" s="64" t="s">
        <v>131</v>
      </c>
      <c r="M12" s="65">
        <v>42688</v>
      </c>
      <c r="N12" s="65">
        <v>42688</v>
      </c>
      <c r="O12" s="65">
        <v>42688</v>
      </c>
      <c r="P12" s="65">
        <v>42688</v>
      </c>
      <c r="Q12" s="71">
        <v>0.1</v>
      </c>
      <c r="R12" s="71"/>
      <c r="S12" s="72"/>
      <c r="T12" s="64" t="s">
        <v>16</v>
      </c>
      <c r="V12" s="60">
        <v>0.2</v>
      </c>
      <c r="W12" s="60">
        <f t="shared" ref="W12:W19" si="0">8*V12</f>
        <v>1.6</v>
      </c>
      <c r="X12" s="60">
        <f t="shared" ref="X12:X19" si="1">W12*60</f>
        <v>96</v>
      </c>
      <c r="Y12" s="77"/>
    </row>
    <row r="13" spans="1:25" ht="12" customHeight="1" x14ac:dyDescent="0.4">
      <c r="A13" s="61">
        <v>2</v>
      </c>
      <c r="B13" s="62"/>
      <c r="C13" s="62"/>
      <c r="D13" s="68"/>
      <c r="E13" s="68"/>
      <c r="F13" s="69" t="s">
        <v>22</v>
      </c>
      <c r="G13" s="68"/>
      <c r="H13" s="68"/>
      <c r="I13" s="68"/>
      <c r="J13" s="68"/>
      <c r="K13" s="70"/>
      <c r="L13" s="64"/>
      <c r="M13" s="65"/>
      <c r="N13" s="65"/>
      <c r="O13" s="65"/>
      <c r="P13" s="65"/>
      <c r="Q13" s="71"/>
      <c r="R13" s="71"/>
      <c r="S13" s="72"/>
      <c r="T13" s="64" t="s">
        <v>124</v>
      </c>
      <c r="V13" s="60">
        <v>0.3</v>
      </c>
      <c r="W13" s="60">
        <f t="shared" si="0"/>
        <v>2.4</v>
      </c>
      <c r="X13" s="60">
        <f t="shared" si="1"/>
        <v>144</v>
      </c>
      <c r="Y13" s="77"/>
    </row>
    <row r="14" spans="1:25" ht="12" customHeight="1" x14ac:dyDescent="0.4">
      <c r="A14" s="61">
        <v>2</v>
      </c>
      <c r="B14" s="62">
        <v>1</v>
      </c>
      <c r="C14" s="62"/>
      <c r="D14" s="68"/>
      <c r="E14" s="68"/>
      <c r="F14" s="69"/>
      <c r="G14" s="68" t="s">
        <v>23</v>
      </c>
      <c r="H14" s="68"/>
      <c r="I14" s="68"/>
      <c r="J14" s="68"/>
      <c r="K14" s="70"/>
      <c r="L14" s="64"/>
      <c r="M14" s="65"/>
      <c r="N14" s="65"/>
      <c r="O14" s="65"/>
      <c r="P14" s="65"/>
      <c r="Q14" s="71"/>
      <c r="R14" s="71"/>
      <c r="S14" s="72">
        <v>1.1000000000000001</v>
      </c>
      <c r="T14" s="64"/>
      <c r="V14" s="60">
        <v>0.4</v>
      </c>
      <c r="W14" s="60">
        <f t="shared" si="0"/>
        <v>3.2</v>
      </c>
      <c r="X14" s="60">
        <f t="shared" si="1"/>
        <v>192</v>
      </c>
      <c r="Y14" s="77"/>
    </row>
    <row r="15" spans="1:25" ht="12" customHeight="1" x14ac:dyDescent="0.4">
      <c r="A15" s="61">
        <v>2</v>
      </c>
      <c r="B15" s="62">
        <v>1</v>
      </c>
      <c r="C15" s="62">
        <v>1</v>
      </c>
      <c r="D15" s="68"/>
      <c r="E15" s="68"/>
      <c r="F15" s="69"/>
      <c r="G15" s="68"/>
      <c r="H15" s="68" t="s">
        <v>24</v>
      </c>
      <c r="I15" s="68"/>
      <c r="J15" s="68"/>
      <c r="K15" s="70"/>
      <c r="L15" s="64" t="s">
        <v>131</v>
      </c>
      <c r="M15" s="65">
        <v>42688</v>
      </c>
      <c r="N15" s="65">
        <v>42688</v>
      </c>
      <c r="O15" s="65">
        <v>42689</v>
      </c>
      <c r="P15" s="65">
        <v>42689</v>
      </c>
      <c r="Q15" s="71">
        <v>0.1</v>
      </c>
      <c r="R15" s="71"/>
      <c r="S15" s="72"/>
      <c r="T15" s="64"/>
      <c r="V15" s="60">
        <v>0.5</v>
      </c>
      <c r="W15" s="60">
        <f t="shared" si="0"/>
        <v>4</v>
      </c>
      <c r="X15" s="60">
        <f t="shared" si="1"/>
        <v>240</v>
      </c>
      <c r="Y15" s="77"/>
    </row>
    <row r="16" spans="1:25" ht="12" customHeight="1" x14ac:dyDescent="0.4">
      <c r="A16" s="61">
        <v>2</v>
      </c>
      <c r="B16" s="62">
        <v>1</v>
      </c>
      <c r="C16" s="62">
        <v>2</v>
      </c>
      <c r="D16" s="68"/>
      <c r="E16" s="68"/>
      <c r="F16" s="69"/>
      <c r="G16" s="68"/>
      <c r="H16" s="68" t="s">
        <v>25</v>
      </c>
      <c r="I16" s="68"/>
      <c r="J16" s="68"/>
      <c r="K16" s="70"/>
      <c r="L16" s="64" t="s">
        <v>131</v>
      </c>
      <c r="M16" s="65">
        <v>42688</v>
      </c>
      <c r="N16" s="65">
        <v>42688</v>
      </c>
      <c r="O16" s="65">
        <v>42689</v>
      </c>
      <c r="P16" s="65">
        <v>42689</v>
      </c>
      <c r="Q16" s="71">
        <v>0.1</v>
      </c>
      <c r="R16" s="71"/>
      <c r="S16" s="72"/>
      <c r="T16" s="64" t="s">
        <v>26</v>
      </c>
      <c r="V16" s="60">
        <v>0.6</v>
      </c>
      <c r="W16" s="60">
        <f t="shared" si="0"/>
        <v>4.8</v>
      </c>
      <c r="X16" s="60">
        <f t="shared" si="1"/>
        <v>288</v>
      </c>
      <c r="Y16" s="77"/>
    </row>
    <row r="17" spans="1:25" ht="12" customHeight="1" x14ac:dyDescent="0.4">
      <c r="A17" s="61">
        <v>2</v>
      </c>
      <c r="B17" s="62">
        <v>2</v>
      </c>
      <c r="C17" s="62"/>
      <c r="D17" s="68"/>
      <c r="E17" s="68"/>
      <c r="F17" s="69"/>
      <c r="G17" s="68" t="s">
        <v>27</v>
      </c>
      <c r="H17" s="68"/>
      <c r="I17" s="68"/>
      <c r="J17" s="68"/>
      <c r="K17" s="70"/>
      <c r="L17" s="64"/>
      <c r="M17" s="65"/>
      <c r="N17" s="65"/>
      <c r="O17" s="65"/>
      <c r="P17" s="65"/>
      <c r="Q17" s="71"/>
      <c r="R17" s="71"/>
      <c r="S17" s="72">
        <v>1.2</v>
      </c>
      <c r="T17" s="64"/>
      <c r="V17" s="60">
        <v>0.7</v>
      </c>
      <c r="W17" s="60">
        <f t="shared" si="0"/>
        <v>5.6</v>
      </c>
      <c r="X17" s="60">
        <f t="shared" si="1"/>
        <v>336</v>
      </c>
      <c r="Y17" s="77"/>
    </row>
    <row r="18" spans="1:25" ht="12" customHeight="1" x14ac:dyDescent="0.4">
      <c r="A18" s="61">
        <v>2</v>
      </c>
      <c r="B18" s="62">
        <v>2</v>
      </c>
      <c r="C18" s="68">
        <v>1</v>
      </c>
      <c r="D18" s="68"/>
      <c r="E18" s="68"/>
      <c r="F18" s="69"/>
      <c r="G18" s="68"/>
      <c r="H18" s="68" t="s">
        <v>28</v>
      </c>
      <c r="I18" s="68"/>
      <c r="J18" s="68"/>
      <c r="K18" s="70"/>
      <c r="L18" s="64" t="s">
        <v>131</v>
      </c>
      <c r="M18" s="65">
        <v>42689</v>
      </c>
      <c r="N18" s="65">
        <v>42689</v>
      </c>
      <c r="O18" s="65">
        <v>42689</v>
      </c>
      <c r="P18" s="65">
        <v>42689</v>
      </c>
      <c r="Q18" s="71">
        <v>0.2</v>
      </c>
      <c r="R18" s="71"/>
      <c r="S18" s="72"/>
      <c r="T18" s="64" t="s">
        <v>29</v>
      </c>
      <c r="V18" s="60">
        <v>0.8</v>
      </c>
      <c r="W18" s="60">
        <f t="shared" si="0"/>
        <v>6.4</v>
      </c>
      <c r="X18" s="60">
        <f t="shared" si="1"/>
        <v>384</v>
      </c>
      <c r="Y18" s="77"/>
    </row>
    <row r="19" spans="1:25" ht="12" customHeight="1" x14ac:dyDescent="0.4">
      <c r="A19" s="61">
        <v>2</v>
      </c>
      <c r="B19" s="62">
        <v>2</v>
      </c>
      <c r="C19" s="68">
        <v>2</v>
      </c>
      <c r="D19" s="68"/>
      <c r="E19" s="68"/>
      <c r="F19" s="69"/>
      <c r="G19" s="68"/>
      <c r="H19" s="68" t="s">
        <v>30</v>
      </c>
      <c r="I19" s="68"/>
      <c r="J19" s="68"/>
      <c r="K19" s="70"/>
      <c r="L19" s="64" t="s">
        <v>131</v>
      </c>
      <c r="M19" s="65">
        <v>42689</v>
      </c>
      <c r="N19" s="65">
        <v>42689</v>
      </c>
      <c r="O19" s="65">
        <v>42689</v>
      </c>
      <c r="P19" s="65">
        <v>42689</v>
      </c>
      <c r="Q19" s="71">
        <v>0.2</v>
      </c>
      <c r="R19" s="71"/>
      <c r="S19" s="72"/>
      <c r="T19" s="64" t="s">
        <v>31</v>
      </c>
      <c r="V19" s="60">
        <v>0.9</v>
      </c>
      <c r="W19" s="60">
        <f t="shared" si="0"/>
        <v>7.2</v>
      </c>
      <c r="X19" s="60">
        <f t="shared" si="1"/>
        <v>432</v>
      </c>
      <c r="Y19" s="77"/>
    </row>
    <row r="20" spans="1:25" ht="12" customHeight="1" x14ac:dyDescent="0.4">
      <c r="A20" s="61">
        <v>2</v>
      </c>
      <c r="B20" s="62">
        <v>2</v>
      </c>
      <c r="C20" s="68">
        <v>3</v>
      </c>
      <c r="D20" s="68"/>
      <c r="E20" s="68"/>
      <c r="F20" s="69"/>
      <c r="G20" s="68"/>
      <c r="H20" s="68" t="s">
        <v>32</v>
      </c>
      <c r="I20" s="68"/>
      <c r="J20" s="68"/>
      <c r="K20" s="70"/>
      <c r="L20" s="64" t="s">
        <v>131</v>
      </c>
      <c r="M20" s="65">
        <v>42689</v>
      </c>
      <c r="N20" s="65">
        <v>42689</v>
      </c>
      <c r="O20" s="65">
        <v>42689</v>
      </c>
      <c r="P20" s="65">
        <v>42689</v>
      </c>
      <c r="Q20" s="71">
        <v>0.2</v>
      </c>
      <c r="R20" s="71"/>
      <c r="S20" s="72"/>
      <c r="T20" s="64" t="s">
        <v>33</v>
      </c>
      <c r="V20" s="60">
        <f>W20/8</f>
        <v>0.125</v>
      </c>
      <c r="W20" s="60">
        <v>1</v>
      </c>
      <c r="Y20" s="76"/>
    </row>
    <row r="21" spans="1:25" ht="12" customHeight="1" x14ac:dyDescent="0.4">
      <c r="A21" s="61">
        <v>2</v>
      </c>
      <c r="B21" s="62">
        <v>2</v>
      </c>
      <c r="C21" s="68">
        <v>4</v>
      </c>
      <c r="D21" s="68"/>
      <c r="E21" s="68"/>
      <c r="F21" s="69"/>
      <c r="G21" s="68"/>
      <c r="H21" s="68" t="s">
        <v>34</v>
      </c>
      <c r="I21" s="68"/>
      <c r="J21" s="68"/>
      <c r="K21" s="70"/>
      <c r="L21" s="64" t="s">
        <v>131</v>
      </c>
      <c r="M21" s="65">
        <v>42689</v>
      </c>
      <c r="N21" s="65">
        <v>42689</v>
      </c>
      <c r="O21" s="65">
        <v>42689</v>
      </c>
      <c r="P21" s="65">
        <v>42689</v>
      </c>
      <c r="Q21" s="71">
        <v>0.3</v>
      </c>
      <c r="R21" s="71"/>
      <c r="S21" s="72"/>
      <c r="T21" s="64" t="s">
        <v>35</v>
      </c>
      <c r="V21" s="60">
        <f t="shared" ref="V21:V25" si="2">W21/8</f>
        <v>0.25</v>
      </c>
      <c r="W21" s="60">
        <v>2</v>
      </c>
    </row>
    <row r="22" spans="1:25" ht="12" customHeight="1" x14ac:dyDescent="0.4">
      <c r="A22" s="61">
        <v>2</v>
      </c>
      <c r="B22" s="62">
        <v>2</v>
      </c>
      <c r="C22" s="68">
        <v>5</v>
      </c>
      <c r="D22" s="68"/>
      <c r="E22" s="68"/>
      <c r="F22" s="69"/>
      <c r="G22" s="68"/>
      <c r="H22" s="68" t="s">
        <v>36</v>
      </c>
      <c r="I22" s="68"/>
      <c r="J22" s="68"/>
      <c r="K22" s="70"/>
      <c r="L22" s="64" t="s">
        <v>131</v>
      </c>
      <c r="M22" s="65">
        <v>42690</v>
      </c>
      <c r="N22" s="65">
        <v>42690</v>
      </c>
      <c r="O22" s="65">
        <v>42690</v>
      </c>
      <c r="P22" s="65">
        <v>42690</v>
      </c>
      <c r="Q22" s="71">
        <v>0.2</v>
      </c>
      <c r="R22" s="71"/>
      <c r="S22" s="72"/>
      <c r="T22" s="64" t="s">
        <v>37</v>
      </c>
      <c r="V22" s="60">
        <f t="shared" si="2"/>
        <v>0.375</v>
      </c>
      <c r="W22" s="60">
        <v>3</v>
      </c>
    </row>
    <row r="23" spans="1:25" ht="12" customHeight="1" x14ac:dyDescent="0.4">
      <c r="A23" s="61">
        <v>2</v>
      </c>
      <c r="B23" s="62">
        <v>2</v>
      </c>
      <c r="C23" s="68">
        <v>6</v>
      </c>
      <c r="D23" s="68"/>
      <c r="E23" s="68"/>
      <c r="F23" s="69"/>
      <c r="G23" s="68"/>
      <c r="H23" s="68" t="s">
        <v>38</v>
      </c>
      <c r="I23" s="68"/>
      <c r="J23" s="68"/>
      <c r="K23" s="70"/>
      <c r="L23" s="64" t="s">
        <v>131</v>
      </c>
      <c r="M23" s="65">
        <v>42690</v>
      </c>
      <c r="N23" s="65">
        <v>42690</v>
      </c>
      <c r="O23" s="65">
        <v>42690</v>
      </c>
      <c r="P23" s="65">
        <v>42690</v>
      </c>
      <c r="Q23" s="71">
        <v>0.3</v>
      </c>
      <c r="R23" s="71"/>
      <c r="S23" s="72"/>
      <c r="T23" s="64" t="s">
        <v>39</v>
      </c>
      <c r="V23" s="60">
        <f t="shared" si="2"/>
        <v>0.5</v>
      </c>
      <c r="W23" s="60">
        <v>4</v>
      </c>
    </row>
    <row r="24" spans="1:25" ht="12" customHeight="1" x14ac:dyDescent="0.4">
      <c r="A24" s="61">
        <v>2</v>
      </c>
      <c r="B24" s="62">
        <v>3</v>
      </c>
      <c r="C24" s="62"/>
      <c r="D24" s="68"/>
      <c r="E24" s="68"/>
      <c r="F24" s="69"/>
      <c r="G24" s="68" t="s">
        <v>42</v>
      </c>
      <c r="H24" s="68"/>
      <c r="I24" s="68"/>
      <c r="J24" s="68"/>
      <c r="K24" s="70"/>
      <c r="L24" s="64"/>
      <c r="M24" s="65"/>
      <c r="N24" s="65"/>
      <c r="O24" s="65"/>
      <c r="P24" s="65"/>
      <c r="Q24" s="71"/>
      <c r="R24" s="71"/>
      <c r="S24" s="72">
        <v>1.3</v>
      </c>
      <c r="T24" s="64"/>
      <c r="V24" s="60">
        <f t="shared" si="2"/>
        <v>0.75</v>
      </c>
      <c r="W24" s="60">
        <v>6</v>
      </c>
    </row>
    <row r="25" spans="1:25" ht="12" customHeight="1" x14ac:dyDescent="0.4">
      <c r="A25" s="61">
        <v>2</v>
      </c>
      <c r="B25" s="62">
        <v>3</v>
      </c>
      <c r="C25" s="62">
        <v>1</v>
      </c>
      <c r="D25" s="68"/>
      <c r="E25" s="68"/>
      <c r="F25" s="69"/>
      <c r="G25" s="68"/>
      <c r="H25" s="68" t="s">
        <v>43</v>
      </c>
      <c r="I25" s="68"/>
      <c r="J25" s="68"/>
      <c r="K25" s="70"/>
      <c r="L25" s="64" t="s">
        <v>131</v>
      </c>
      <c r="M25" s="65">
        <v>42690</v>
      </c>
      <c r="N25" s="65">
        <v>42690</v>
      </c>
      <c r="O25" s="65">
        <v>42690</v>
      </c>
      <c r="P25" s="65">
        <v>42690</v>
      </c>
      <c r="Q25" s="71">
        <v>0.1</v>
      </c>
      <c r="R25" s="71"/>
      <c r="S25" s="72"/>
      <c r="T25" s="64" t="s">
        <v>44</v>
      </c>
      <c r="V25" s="60">
        <f t="shared" si="2"/>
        <v>0.875</v>
      </c>
      <c r="W25" s="60">
        <v>7</v>
      </c>
    </row>
    <row r="26" spans="1:25" ht="12" customHeight="1" x14ac:dyDescent="0.4">
      <c r="A26" s="61">
        <v>2</v>
      </c>
      <c r="B26" s="62">
        <v>3</v>
      </c>
      <c r="C26" s="62">
        <v>2</v>
      </c>
      <c r="D26" s="68"/>
      <c r="E26" s="68"/>
      <c r="F26" s="69"/>
      <c r="G26" s="68"/>
      <c r="H26" s="68" t="s">
        <v>45</v>
      </c>
      <c r="I26" s="68"/>
      <c r="J26" s="68"/>
      <c r="K26" s="70"/>
      <c r="L26" s="64" t="s">
        <v>131</v>
      </c>
      <c r="M26" s="65">
        <v>42690</v>
      </c>
      <c r="N26" s="65">
        <v>42690</v>
      </c>
      <c r="O26" s="65">
        <v>42690</v>
      </c>
      <c r="P26" s="65">
        <v>42690</v>
      </c>
      <c r="Q26" s="71">
        <v>0.3</v>
      </c>
      <c r="R26" s="71"/>
      <c r="S26" s="72"/>
      <c r="T26" s="64" t="s">
        <v>46</v>
      </c>
    </row>
    <row r="27" spans="1:25" ht="12" customHeight="1" x14ac:dyDescent="0.4">
      <c r="A27" s="61">
        <v>3</v>
      </c>
      <c r="B27" s="62"/>
      <c r="C27" s="62"/>
      <c r="D27" s="68"/>
      <c r="E27" s="68"/>
      <c r="F27" s="69" t="s">
        <v>53</v>
      </c>
      <c r="G27" s="68"/>
      <c r="H27" s="68"/>
      <c r="I27" s="68"/>
      <c r="J27" s="68"/>
      <c r="K27" s="70"/>
      <c r="L27" s="64"/>
      <c r="M27" s="65"/>
      <c r="N27" s="65"/>
      <c r="O27" s="65"/>
      <c r="P27" s="65"/>
      <c r="Q27" s="71"/>
      <c r="R27" s="71"/>
      <c r="S27" s="72"/>
      <c r="T27" s="64" t="s">
        <v>125</v>
      </c>
    </row>
    <row r="28" spans="1:25" ht="12" customHeight="1" x14ac:dyDescent="0.4">
      <c r="A28" s="61">
        <v>3</v>
      </c>
      <c r="B28" s="62">
        <v>1</v>
      </c>
      <c r="C28" s="62"/>
      <c r="D28" s="68"/>
      <c r="E28" s="68"/>
      <c r="F28" s="69"/>
      <c r="G28" s="68" t="s">
        <v>117</v>
      </c>
      <c r="H28" s="68"/>
      <c r="I28" s="68"/>
      <c r="J28" s="68"/>
      <c r="K28" s="70"/>
      <c r="L28" s="64"/>
      <c r="M28" s="65"/>
      <c r="N28" s="65"/>
      <c r="O28" s="65"/>
      <c r="P28" s="65"/>
      <c r="Q28" s="71"/>
      <c r="R28" s="71"/>
      <c r="S28" s="72">
        <v>2.2000000000000002</v>
      </c>
      <c r="T28" s="64"/>
    </row>
    <row r="29" spans="1:25" ht="12" customHeight="1" x14ac:dyDescent="0.4">
      <c r="A29" s="61">
        <v>3</v>
      </c>
      <c r="B29" s="62">
        <v>1</v>
      </c>
      <c r="C29" s="62">
        <v>1</v>
      </c>
      <c r="D29" s="68"/>
      <c r="E29" s="68"/>
      <c r="F29" s="69"/>
      <c r="G29" s="68"/>
      <c r="H29" s="68" t="s">
        <v>141</v>
      </c>
      <c r="I29" s="68"/>
      <c r="J29" s="68"/>
      <c r="K29" s="70"/>
      <c r="L29" s="64"/>
      <c r="M29" s="65"/>
      <c r="N29" s="65"/>
      <c r="O29" s="65"/>
      <c r="P29" s="65"/>
      <c r="Q29" s="71"/>
      <c r="R29" s="71"/>
      <c r="S29" s="72"/>
      <c r="T29" s="64"/>
    </row>
    <row r="30" spans="1:25" ht="12" customHeight="1" x14ac:dyDescent="0.4">
      <c r="A30" s="61">
        <v>3</v>
      </c>
      <c r="B30" s="62">
        <v>1</v>
      </c>
      <c r="C30" s="62">
        <v>1</v>
      </c>
      <c r="D30" s="68">
        <v>1</v>
      </c>
      <c r="E30" s="68"/>
      <c r="F30" s="69"/>
      <c r="G30" s="68"/>
      <c r="H30" s="68"/>
      <c r="I30" s="68" t="s">
        <v>119</v>
      </c>
      <c r="J30" s="68"/>
      <c r="K30" s="70"/>
      <c r="L30" s="64" t="s">
        <v>131</v>
      </c>
      <c r="M30" s="65">
        <v>42691</v>
      </c>
      <c r="N30" s="65">
        <v>42691</v>
      </c>
      <c r="O30" s="65">
        <v>42691</v>
      </c>
      <c r="P30" s="65">
        <v>42691</v>
      </c>
      <c r="Q30" s="71">
        <v>0.3</v>
      </c>
      <c r="R30" s="71"/>
      <c r="S30" s="72"/>
      <c r="T30" s="64" t="s">
        <v>126</v>
      </c>
    </row>
    <row r="31" spans="1:25" ht="12" customHeight="1" x14ac:dyDescent="0.4">
      <c r="A31" s="61">
        <v>3</v>
      </c>
      <c r="B31" s="62">
        <v>1</v>
      </c>
      <c r="C31" s="62">
        <v>1</v>
      </c>
      <c r="D31" s="68">
        <v>2</v>
      </c>
      <c r="E31" s="68"/>
      <c r="F31" s="69"/>
      <c r="G31" s="68"/>
      <c r="H31" s="68"/>
      <c r="I31" s="68" t="s">
        <v>116</v>
      </c>
      <c r="J31" s="68"/>
      <c r="K31" s="70"/>
      <c r="L31" s="64" t="s">
        <v>131</v>
      </c>
      <c r="M31" s="65">
        <v>42691</v>
      </c>
      <c r="N31" s="65">
        <v>42691</v>
      </c>
      <c r="O31" s="65">
        <v>42691</v>
      </c>
      <c r="P31" s="65">
        <v>42691</v>
      </c>
      <c r="Q31" s="71">
        <v>0.2</v>
      </c>
      <c r="R31" s="71"/>
      <c r="S31" s="72"/>
      <c r="T31" s="64" t="s">
        <v>127</v>
      </c>
    </row>
    <row r="32" spans="1:25" ht="12" customHeight="1" x14ac:dyDescent="0.4">
      <c r="A32" s="61">
        <v>3</v>
      </c>
      <c r="B32" s="62">
        <v>1</v>
      </c>
      <c r="C32" s="62">
        <v>2</v>
      </c>
      <c r="D32" s="68"/>
      <c r="E32" s="68"/>
      <c r="F32" s="69"/>
      <c r="G32" s="68"/>
      <c r="H32" s="68" t="s">
        <v>135</v>
      </c>
      <c r="I32" s="68"/>
      <c r="J32" s="68"/>
      <c r="K32" s="70"/>
      <c r="L32" s="64"/>
      <c r="M32" s="65"/>
      <c r="N32" s="65"/>
      <c r="O32" s="65"/>
      <c r="P32" s="65"/>
      <c r="Q32" s="71"/>
      <c r="R32" s="71"/>
      <c r="S32" s="72"/>
      <c r="T32" s="64"/>
    </row>
    <row r="33" spans="1:20" ht="12" customHeight="1" x14ac:dyDescent="0.4">
      <c r="A33" s="61">
        <v>3</v>
      </c>
      <c r="B33" s="62">
        <v>1</v>
      </c>
      <c r="C33" s="62">
        <v>2</v>
      </c>
      <c r="D33" s="68">
        <v>1</v>
      </c>
      <c r="E33" s="68"/>
      <c r="F33" s="69"/>
      <c r="G33" s="68"/>
      <c r="H33" s="68"/>
      <c r="I33" s="68" t="s">
        <v>119</v>
      </c>
      <c r="J33" s="68"/>
      <c r="K33" s="70"/>
      <c r="L33" s="64" t="s">
        <v>131</v>
      </c>
      <c r="M33" s="65">
        <v>42691</v>
      </c>
      <c r="N33" s="65">
        <v>42691</v>
      </c>
      <c r="O33" s="65">
        <v>42691</v>
      </c>
      <c r="P33" s="65">
        <v>42691</v>
      </c>
      <c r="Q33" s="71">
        <v>0.2</v>
      </c>
      <c r="R33" s="71"/>
      <c r="S33" s="72"/>
      <c r="T33" s="64" t="s">
        <v>126</v>
      </c>
    </row>
    <row r="34" spans="1:20" ht="12" customHeight="1" x14ac:dyDescent="0.4">
      <c r="A34" s="61">
        <v>3</v>
      </c>
      <c r="B34" s="62">
        <v>1</v>
      </c>
      <c r="C34" s="62">
        <v>2</v>
      </c>
      <c r="D34" s="68">
        <v>2</v>
      </c>
      <c r="E34" s="68"/>
      <c r="F34" s="69"/>
      <c r="G34" s="68"/>
      <c r="H34" s="68"/>
      <c r="I34" s="68" t="s">
        <v>116</v>
      </c>
      <c r="J34" s="68"/>
      <c r="K34" s="70"/>
      <c r="L34" s="64" t="s">
        <v>131</v>
      </c>
      <c r="M34" s="65">
        <v>42691</v>
      </c>
      <c r="N34" s="65">
        <v>42691</v>
      </c>
      <c r="O34" s="65">
        <v>42691</v>
      </c>
      <c r="P34" s="65">
        <v>42691</v>
      </c>
      <c r="Q34" s="71">
        <v>0.2</v>
      </c>
      <c r="R34" s="71"/>
      <c r="S34" s="72"/>
      <c r="T34" s="64" t="s">
        <v>127</v>
      </c>
    </row>
    <row r="35" spans="1:20" ht="12" customHeight="1" x14ac:dyDescent="0.4">
      <c r="A35" s="61">
        <v>3</v>
      </c>
      <c r="B35" s="62">
        <v>1</v>
      </c>
      <c r="C35" s="62">
        <v>3</v>
      </c>
      <c r="D35" s="68"/>
      <c r="E35" s="68"/>
      <c r="F35" s="69"/>
      <c r="G35" s="68"/>
      <c r="H35" s="68" t="s">
        <v>136</v>
      </c>
      <c r="I35" s="68"/>
      <c r="J35" s="68"/>
      <c r="K35" s="70"/>
      <c r="L35" s="64"/>
      <c r="M35" s="65"/>
      <c r="N35" s="65"/>
      <c r="O35" s="65"/>
      <c r="P35" s="65"/>
      <c r="Q35" s="71"/>
      <c r="R35" s="71"/>
      <c r="S35" s="72"/>
      <c r="T35" s="64"/>
    </row>
    <row r="36" spans="1:20" ht="12" customHeight="1" x14ac:dyDescent="0.4">
      <c r="A36" s="61">
        <v>3</v>
      </c>
      <c r="B36" s="62">
        <v>1</v>
      </c>
      <c r="C36" s="62">
        <v>3</v>
      </c>
      <c r="D36" s="68">
        <v>1</v>
      </c>
      <c r="E36" s="68"/>
      <c r="F36" s="69"/>
      <c r="G36" s="68"/>
      <c r="H36" s="68"/>
      <c r="I36" s="68" t="s">
        <v>119</v>
      </c>
      <c r="J36" s="68"/>
      <c r="K36" s="70"/>
      <c r="L36" s="64" t="s">
        <v>131</v>
      </c>
      <c r="M36" s="65">
        <v>42692</v>
      </c>
      <c r="N36" s="65">
        <v>42692</v>
      </c>
      <c r="O36" s="65">
        <v>42692</v>
      </c>
      <c r="P36" s="65">
        <v>42692</v>
      </c>
      <c r="Q36" s="71">
        <v>0.3</v>
      </c>
      <c r="R36" s="71"/>
      <c r="S36" s="72"/>
      <c r="T36" s="64" t="s">
        <v>126</v>
      </c>
    </row>
    <row r="37" spans="1:20" ht="12" customHeight="1" x14ac:dyDescent="0.4">
      <c r="A37" s="61">
        <v>3</v>
      </c>
      <c r="B37" s="62">
        <v>1</v>
      </c>
      <c r="C37" s="62">
        <v>3</v>
      </c>
      <c r="D37" s="68">
        <v>2</v>
      </c>
      <c r="E37" s="68"/>
      <c r="F37" s="69"/>
      <c r="G37" s="68"/>
      <c r="H37" s="68"/>
      <c r="I37" s="68" t="s">
        <v>116</v>
      </c>
      <c r="J37" s="68"/>
      <c r="K37" s="70"/>
      <c r="L37" s="64" t="s">
        <v>131</v>
      </c>
      <c r="M37" s="65">
        <v>42692</v>
      </c>
      <c r="N37" s="65">
        <v>42692</v>
      </c>
      <c r="O37" s="65">
        <v>42692</v>
      </c>
      <c r="P37" s="65">
        <v>42692</v>
      </c>
      <c r="Q37" s="71">
        <v>0.2</v>
      </c>
      <c r="R37" s="71"/>
      <c r="S37" s="72"/>
      <c r="T37" s="64" t="s">
        <v>127</v>
      </c>
    </row>
    <row r="38" spans="1:20" ht="12" customHeight="1" x14ac:dyDescent="0.4">
      <c r="A38" s="61">
        <v>3</v>
      </c>
      <c r="B38" s="62">
        <v>2</v>
      </c>
      <c r="C38" s="62"/>
      <c r="D38" s="68"/>
      <c r="E38" s="68"/>
      <c r="F38" s="69"/>
      <c r="G38" s="68" t="s">
        <v>120</v>
      </c>
      <c r="H38" s="68"/>
      <c r="I38" s="68"/>
      <c r="J38" s="68"/>
      <c r="K38" s="70"/>
      <c r="L38" s="64"/>
      <c r="M38" s="65"/>
      <c r="N38" s="65"/>
      <c r="O38" s="65"/>
      <c r="P38" s="65"/>
      <c r="Q38" s="71"/>
      <c r="R38" s="71"/>
      <c r="S38" s="72"/>
      <c r="T38" s="64"/>
    </row>
    <row r="39" spans="1:20" ht="12" customHeight="1" x14ac:dyDescent="0.4">
      <c r="A39" s="61">
        <v>3</v>
      </c>
      <c r="B39" s="62">
        <v>2</v>
      </c>
      <c r="C39" s="62">
        <v>1</v>
      </c>
      <c r="D39" s="68"/>
      <c r="E39" s="68"/>
      <c r="F39" s="69"/>
      <c r="G39" s="68"/>
      <c r="H39" s="68" t="s">
        <v>142</v>
      </c>
      <c r="I39" s="68"/>
      <c r="J39" s="68"/>
      <c r="K39" s="70"/>
      <c r="L39" s="64"/>
      <c r="M39" s="65"/>
      <c r="N39" s="65"/>
      <c r="O39" s="65"/>
      <c r="P39" s="65"/>
      <c r="Q39" s="71"/>
      <c r="R39" s="71"/>
      <c r="S39" s="72"/>
      <c r="T39" s="64"/>
    </row>
    <row r="40" spans="1:20" ht="12" customHeight="1" x14ac:dyDescent="0.4">
      <c r="A40" s="61">
        <v>3</v>
      </c>
      <c r="B40" s="62">
        <v>2</v>
      </c>
      <c r="C40" s="62">
        <v>1</v>
      </c>
      <c r="D40" s="68">
        <v>1</v>
      </c>
      <c r="E40" s="68"/>
      <c r="F40" s="69"/>
      <c r="G40" s="68"/>
      <c r="H40" s="68"/>
      <c r="I40" s="68" t="s">
        <v>119</v>
      </c>
      <c r="J40" s="68"/>
      <c r="K40" s="70"/>
      <c r="L40" s="64" t="s">
        <v>131</v>
      </c>
      <c r="M40" s="65">
        <v>42692</v>
      </c>
      <c r="N40" s="65">
        <v>42692</v>
      </c>
      <c r="O40" s="65">
        <v>42692</v>
      </c>
      <c r="P40" s="65">
        <v>42692</v>
      </c>
      <c r="Q40" s="71">
        <v>0.2</v>
      </c>
      <c r="R40" s="71"/>
      <c r="S40" s="72"/>
      <c r="T40" s="64" t="s">
        <v>126</v>
      </c>
    </row>
    <row r="41" spans="1:20" ht="12" customHeight="1" x14ac:dyDescent="0.4">
      <c r="A41" s="61">
        <v>3</v>
      </c>
      <c r="B41" s="62">
        <v>2</v>
      </c>
      <c r="C41" s="62">
        <v>1</v>
      </c>
      <c r="D41" s="68">
        <v>2</v>
      </c>
      <c r="E41" s="68"/>
      <c r="F41" s="69"/>
      <c r="G41" s="68"/>
      <c r="H41" s="68"/>
      <c r="I41" s="68" t="s">
        <v>116</v>
      </c>
      <c r="J41" s="68"/>
      <c r="K41" s="70"/>
      <c r="L41" s="64" t="s">
        <v>131</v>
      </c>
      <c r="M41" s="65">
        <v>42692</v>
      </c>
      <c r="N41" s="65">
        <v>42692</v>
      </c>
      <c r="O41" s="65">
        <v>42692</v>
      </c>
      <c r="P41" s="65">
        <v>42692</v>
      </c>
      <c r="Q41" s="71">
        <v>0.2</v>
      </c>
      <c r="R41" s="71"/>
      <c r="S41" s="72"/>
      <c r="T41" s="64" t="s">
        <v>127</v>
      </c>
    </row>
    <row r="42" spans="1:20" ht="12" customHeight="1" x14ac:dyDescent="0.4">
      <c r="A42" s="61">
        <v>3</v>
      </c>
      <c r="B42" s="62">
        <v>2</v>
      </c>
      <c r="C42" s="62">
        <v>2</v>
      </c>
      <c r="D42" s="68"/>
      <c r="E42" s="68"/>
      <c r="F42" s="69"/>
      <c r="G42" s="68"/>
      <c r="H42" s="68" t="s">
        <v>143</v>
      </c>
      <c r="I42" s="68"/>
      <c r="J42" s="68"/>
      <c r="K42" s="70"/>
      <c r="L42" s="64"/>
      <c r="M42" s="65"/>
      <c r="N42" s="65"/>
      <c r="O42" s="65"/>
      <c r="P42" s="65"/>
      <c r="Q42" s="71"/>
      <c r="R42" s="71"/>
      <c r="S42" s="72"/>
      <c r="T42" s="64"/>
    </row>
    <row r="43" spans="1:20" ht="12" customHeight="1" x14ac:dyDescent="0.4">
      <c r="A43" s="61">
        <v>3</v>
      </c>
      <c r="B43" s="62">
        <v>2</v>
      </c>
      <c r="C43" s="62">
        <v>2</v>
      </c>
      <c r="D43" s="68">
        <v>1</v>
      </c>
      <c r="E43" s="68"/>
      <c r="F43" s="69"/>
      <c r="G43" s="68"/>
      <c r="H43" s="68"/>
      <c r="I43" s="68" t="s">
        <v>119</v>
      </c>
      <c r="J43" s="68"/>
      <c r="K43" s="70"/>
      <c r="L43" s="64" t="s">
        <v>131</v>
      </c>
      <c r="M43" s="65">
        <v>42695</v>
      </c>
      <c r="N43" s="65">
        <v>42695</v>
      </c>
      <c r="O43" s="65">
        <v>42692</v>
      </c>
      <c r="P43" s="65">
        <v>42692</v>
      </c>
      <c r="Q43" s="71">
        <v>0.2</v>
      </c>
      <c r="R43" s="71"/>
      <c r="S43" s="72"/>
      <c r="T43" s="64" t="s">
        <v>126</v>
      </c>
    </row>
    <row r="44" spans="1:20" ht="12" customHeight="1" x14ac:dyDescent="0.4">
      <c r="A44" s="61">
        <v>3</v>
      </c>
      <c r="B44" s="62">
        <v>2</v>
      </c>
      <c r="C44" s="62">
        <v>2</v>
      </c>
      <c r="D44" s="68">
        <v>2</v>
      </c>
      <c r="E44" s="68"/>
      <c r="F44" s="69"/>
      <c r="G44" s="68"/>
      <c r="H44" s="68"/>
      <c r="I44" s="68" t="s">
        <v>116</v>
      </c>
      <c r="J44" s="68"/>
      <c r="K44" s="70"/>
      <c r="L44" s="64" t="s">
        <v>131</v>
      </c>
      <c r="M44" s="65">
        <v>42695</v>
      </c>
      <c r="N44" s="65">
        <v>42695</v>
      </c>
      <c r="O44" s="65">
        <v>42692</v>
      </c>
      <c r="P44" s="65">
        <v>42692</v>
      </c>
      <c r="Q44" s="71">
        <v>0.2</v>
      </c>
      <c r="R44" s="71"/>
      <c r="S44" s="72"/>
      <c r="T44" s="64" t="s">
        <v>127</v>
      </c>
    </row>
    <row r="45" spans="1:20" ht="12" customHeight="1" x14ac:dyDescent="0.4">
      <c r="A45" s="61">
        <v>3</v>
      </c>
      <c r="B45" s="62">
        <v>2</v>
      </c>
      <c r="C45" s="62">
        <v>3</v>
      </c>
      <c r="D45" s="68"/>
      <c r="E45" s="68"/>
      <c r="F45" s="69"/>
      <c r="G45" s="68"/>
      <c r="H45" s="68" t="s">
        <v>144</v>
      </c>
      <c r="I45" s="68"/>
      <c r="J45" s="68"/>
      <c r="K45" s="70"/>
      <c r="L45" s="64"/>
      <c r="M45" s="65"/>
      <c r="N45" s="65"/>
      <c r="O45" s="65"/>
      <c r="P45" s="65"/>
      <c r="Q45" s="71"/>
      <c r="R45" s="71"/>
      <c r="S45" s="72"/>
      <c r="T45" s="64"/>
    </row>
    <row r="46" spans="1:20" ht="12" customHeight="1" x14ac:dyDescent="0.4">
      <c r="A46" s="61">
        <v>3</v>
      </c>
      <c r="B46" s="62">
        <v>2</v>
      </c>
      <c r="C46" s="62">
        <v>3</v>
      </c>
      <c r="D46" s="68">
        <v>1</v>
      </c>
      <c r="E46" s="68"/>
      <c r="F46" s="69"/>
      <c r="G46" s="68"/>
      <c r="H46" s="68"/>
      <c r="I46" s="68" t="s">
        <v>119</v>
      </c>
      <c r="J46" s="68"/>
      <c r="K46" s="70"/>
      <c r="L46" s="64" t="s">
        <v>131</v>
      </c>
      <c r="M46" s="65">
        <v>42695</v>
      </c>
      <c r="N46" s="65">
        <v>42695</v>
      </c>
      <c r="O46" s="65">
        <v>42692</v>
      </c>
      <c r="P46" s="65">
        <v>42692</v>
      </c>
      <c r="Q46" s="71">
        <v>0.3</v>
      </c>
      <c r="R46" s="71"/>
      <c r="S46" s="72"/>
      <c r="T46" s="64" t="s">
        <v>126</v>
      </c>
    </row>
    <row r="47" spans="1:20" ht="12" customHeight="1" x14ac:dyDescent="0.4">
      <c r="A47" s="61">
        <v>3</v>
      </c>
      <c r="B47" s="62">
        <v>2</v>
      </c>
      <c r="C47" s="62">
        <v>3</v>
      </c>
      <c r="D47" s="68">
        <v>2</v>
      </c>
      <c r="E47" s="68"/>
      <c r="F47" s="69"/>
      <c r="G47" s="68"/>
      <c r="H47" s="68"/>
      <c r="I47" s="68" t="s">
        <v>116</v>
      </c>
      <c r="J47" s="68"/>
      <c r="K47" s="70"/>
      <c r="L47" s="64" t="s">
        <v>131</v>
      </c>
      <c r="M47" s="65">
        <v>42695</v>
      </c>
      <c r="N47" s="65">
        <v>42695</v>
      </c>
      <c r="O47" s="65">
        <v>42692</v>
      </c>
      <c r="P47" s="65">
        <v>42692</v>
      </c>
      <c r="Q47" s="71">
        <v>0.2</v>
      </c>
      <c r="R47" s="71"/>
      <c r="S47" s="72"/>
      <c r="T47" s="64" t="s">
        <v>127</v>
      </c>
    </row>
    <row r="48" spans="1:20" ht="12" customHeight="1" x14ac:dyDescent="0.4">
      <c r="A48" s="61">
        <v>3</v>
      </c>
      <c r="B48" s="62">
        <v>3</v>
      </c>
      <c r="C48" s="62"/>
      <c r="D48" s="68"/>
      <c r="E48" s="68"/>
      <c r="F48" s="69"/>
      <c r="G48" s="68" t="s">
        <v>54</v>
      </c>
      <c r="H48" s="68"/>
      <c r="I48" s="68"/>
      <c r="J48" s="68"/>
      <c r="K48" s="70"/>
      <c r="L48" s="64"/>
      <c r="M48" s="65"/>
      <c r="N48" s="65"/>
      <c r="O48" s="65"/>
      <c r="P48" s="65"/>
      <c r="Q48" s="71"/>
      <c r="R48" s="71"/>
      <c r="S48" s="72">
        <v>2.2999999999999998</v>
      </c>
      <c r="T48" s="64"/>
    </row>
    <row r="49" spans="1:20" ht="12" customHeight="1" x14ac:dyDescent="0.4">
      <c r="A49" s="61">
        <v>3</v>
      </c>
      <c r="B49" s="62">
        <v>3</v>
      </c>
      <c r="C49" s="68">
        <v>1</v>
      </c>
      <c r="D49" s="68"/>
      <c r="E49" s="68"/>
      <c r="F49" s="69"/>
      <c r="G49" s="68"/>
      <c r="H49" s="68" t="s">
        <v>55</v>
      </c>
      <c r="I49" s="68"/>
      <c r="J49" s="68"/>
      <c r="K49" s="70"/>
      <c r="L49" s="64" t="s">
        <v>131</v>
      </c>
      <c r="M49" s="65">
        <v>42696</v>
      </c>
      <c r="N49" s="65">
        <v>42696</v>
      </c>
      <c r="O49" s="65">
        <v>42695</v>
      </c>
      <c r="P49" s="65">
        <v>42695</v>
      </c>
      <c r="Q49" s="71">
        <v>0.3</v>
      </c>
      <c r="R49" s="71"/>
      <c r="S49" s="72"/>
      <c r="T49" s="64" t="s">
        <v>56</v>
      </c>
    </row>
    <row r="50" spans="1:20" ht="12" customHeight="1" x14ac:dyDescent="0.4">
      <c r="A50" s="61">
        <v>3</v>
      </c>
      <c r="B50" s="62">
        <v>3</v>
      </c>
      <c r="C50" s="68">
        <v>2</v>
      </c>
      <c r="D50" s="68"/>
      <c r="E50" s="68"/>
      <c r="F50" s="69"/>
      <c r="G50" s="68"/>
      <c r="H50" s="68" t="s">
        <v>57</v>
      </c>
      <c r="I50" s="68"/>
      <c r="J50" s="68"/>
      <c r="K50" s="70"/>
      <c r="L50" s="64" t="s">
        <v>131</v>
      </c>
      <c r="M50" s="65">
        <v>42696</v>
      </c>
      <c r="N50" s="65">
        <v>42696</v>
      </c>
      <c r="O50" s="65">
        <v>42695</v>
      </c>
      <c r="P50" s="65">
        <v>42695</v>
      </c>
      <c r="Q50" s="71">
        <v>0.1</v>
      </c>
      <c r="R50" s="71"/>
      <c r="S50" s="72"/>
      <c r="T50" s="64" t="s">
        <v>58</v>
      </c>
    </row>
    <row r="51" spans="1:20" ht="12" customHeight="1" x14ac:dyDescent="0.4">
      <c r="A51" s="61">
        <v>3</v>
      </c>
      <c r="B51" s="62">
        <v>4</v>
      </c>
      <c r="C51" s="62"/>
      <c r="D51" s="68"/>
      <c r="E51" s="68"/>
      <c r="F51" s="69"/>
      <c r="G51" s="68" t="s">
        <v>63</v>
      </c>
      <c r="H51" s="68"/>
      <c r="I51" s="68"/>
      <c r="J51" s="68"/>
      <c r="K51" s="70"/>
      <c r="L51" s="64" t="s">
        <v>131</v>
      </c>
      <c r="M51" s="65">
        <v>42698</v>
      </c>
      <c r="N51" s="65">
        <v>42698</v>
      </c>
      <c r="O51" s="65">
        <v>42696</v>
      </c>
      <c r="P51" s="65">
        <v>42696</v>
      </c>
      <c r="Q51" s="71">
        <v>0.5</v>
      </c>
      <c r="R51" s="71"/>
      <c r="S51" s="72"/>
      <c r="T51" s="64" t="s">
        <v>64</v>
      </c>
    </row>
    <row r="52" spans="1:20" ht="60" x14ac:dyDescent="0.4">
      <c r="A52" s="61">
        <v>4</v>
      </c>
      <c r="B52" s="62"/>
      <c r="C52" s="62"/>
      <c r="D52" s="68"/>
      <c r="E52" s="68"/>
      <c r="F52" s="69" t="s">
        <v>65</v>
      </c>
      <c r="G52" s="68"/>
      <c r="H52" s="68"/>
      <c r="I52" s="68"/>
      <c r="J52" s="68"/>
      <c r="K52" s="70"/>
      <c r="L52" s="64"/>
      <c r="M52" s="65"/>
      <c r="N52" s="65"/>
      <c r="O52" s="65"/>
      <c r="P52" s="65"/>
      <c r="Q52" s="71"/>
      <c r="R52" s="71"/>
      <c r="S52" s="72"/>
      <c r="T52" s="64" t="s">
        <v>129</v>
      </c>
    </row>
    <row r="53" spans="1:20" ht="12" customHeight="1" x14ac:dyDescent="0.4">
      <c r="A53" s="61">
        <v>4</v>
      </c>
      <c r="B53" s="62">
        <v>1</v>
      </c>
      <c r="C53" s="62"/>
      <c r="D53" s="68"/>
      <c r="E53" s="68"/>
      <c r="F53" s="69"/>
      <c r="G53" s="68" t="s">
        <v>66</v>
      </c>
      <c r="H53" s="68"/>
      <c r="I53" s="68"/>
      <c r="J53" s="68"/>
      <c r="K53" s="70"/>
      <c r="L53" s="64"/>
      <c r="M53" s="65"/>
      <c r="N53" s="65"/>
      <c r="O53" s="65"/>
      <c r="P53" s="65"/>
      <c r="Q53" s="71"/>
      <c r="R53" s="71"/>
      <c r="S53" s="72"/>
      <c r="T53" s="64"/>
    </row>
    <row r="54" spans="1:20" ht="12" customHeight="1" x14ac:dyDescent="0.4">
      <c r="A54" s="61">
        <v>4</v>
      </c>
      <c r="B54" s="62">
        <v>1</v>
      </c>
      <c r="C54" s="62">
        <v>1</v>
      </c>
      <c r="D54" s="68"/>
      <c r="E54" s="68"/>
      <c r="F54" s="69"/>
      <c r="G54" s="68"/>
      <c r="H54" s="68" t="s">
        <v>67</v>
      </c>
      <c r="I54" s="68"/>
      <c r="J54" s="68"/>
      <c r="K54" s="70"/>
      <c r="L54" s="64" t="s">
        <v>131</v>
      </c>
      <c r="M54" s="65">
        <v>42699</v>
      </c>
      <c r="N54" s="65">
        <v>42704</v>
      </c>
      <c r="O54" s="65">
        <v>42699</v>
      </c>
      <c r="P54" s="65"/>
      <c r="Q54" s="71">
        <v>4</v>
      </c>
      <c r="R54" s="71"/>
      <c r="S54" s="72">
        <v>3.1</v>
      </c>
      <c r="T54" s="64" t="s">
        <v>68</v>
      </c>
    </row>
    <row r="55" spans="1:20" ht="12" customHeight="1" x14ac:dyDescent="0.4">
      <c r="A55" s="61">
        <v>4</v>
      </c>
      <c r="B55" s="62">
        <v>1</v>
      </c>
      <c r="C55" s="62">
        <v>2</v>
      </c>
      <c r="D55" s="68"/>
      <c r="E55" s="68"/>
      <c r="F55" s="69"/>
      <c r="G55" s="68"/>
      <c r="H55" s="68" t="s">
        <v>69</v>
      </c>
      <c r="I55" s="68"/>
      <c r="J55" s="68"/>
      <c r="K55" s="70"/>
      <c r="L55" s="64" t="s">
        <v>131</v>
      </c>
      <c r="M55" s="65">
        <v>42706</v>
      </c>
      <c r="N55" s="65">
        <v>42706</v>
      </c>
      <c r="O55" s="65"/>
      <c r="P55" s="65"/>
      <c r="Q55" s="71">
        <v>1</v>
      </c>
      <c r="R55" s="71"/>
      <c r="S55" s="72" t="s">
        <v>133</v>
      </c>
      <c r="T55" s="64" t="s">
        <v>70</v>
      </c>
    </row>
    <row r="56" spans="1:20" ht="12" customHeight="1" x14ac:dyDescent="0.4">
      <c r="A56" s="61">
        <v>4</v>
      </c>
      <c r="B56" s="62">
        <v>2</v>
      </c>
      <c r="C56" s="62"/>
      <c r="D56" s="68"/>
      <c r="E56" s="68"/>
      <c r="F56" s="69"/>
      <c r="G56" s="68" t="s">
        <v>71</v>
      </c>
      <c r="H56" s="68"/>
      <c r="I56" s="68"/>
      <c r="J56" s="68"/>
      <c r="K56" s="70"/>
      <c r="L56" s="64"/>
      <c r="M56" s="65"/>
      <c r="N56" s="65"/>
      <c r="O56" s="65"/>
      <c r="P56" s="65"/>
      <c r="Q56" s="71"/>
      <c r="R56" s="71"/>
      <c r="S56" s="72"/>
      <c r="T56" s="64"/>
    </row>
    <row r="57" spans="1:20" ht="12" customHeight="1" x14ac:dyDescent="0.4">
      <c r="A57" s="61">
        <v>4</v>
      </c>
      <c r="B57" s="62">
        <v>2</v>
      </c>
      <c r="C57" s="62">
        <v>1</v>
      </c>
      <c r="D57" s="68"/>
      <c r="E57" s="68"/>
      <c r="F57" s="69"/>
      <c r="G57" s="68"/>
      <c r="H57" s="68" t="s">
        <v>72</v>
      </c>
      <c r="I57" s="68"/>
      <c r="J57" s="68"/>
      <c r="K57" s="70"/>
      <c r="L57" s="64" t="s">
        <v>131</v>
      </c>
      <c r="M57" s="65">
        <v>42705</v>
      </c>
      <c r="N57" s="65">
        <v>42705</v>
      </c>
      <c r="O57" s="65"/>
      <c r="P57" s="65"/>
      <c r="Q57" s="71">
        <v>0.3</v>
      </c>
      <c r="R57" s="71"/>
      <c r="S57" s="72"/>
      <c r="T57" s="64" t="s">
        <v>73</v>
      </c>
    </row>
    <row r="58" spans="1:20" ht="12" customHeight="1" x14ac:dyDescent="0.4">
      <c r="A58" s="61">
        <v>4</v>
      </c>
      <c r="B58" s="62">
        <v>2</v>
      </c>
      <c r="C58" s="62">
        <v>2</v>
      </c>
      <c r="D58" s="68"/>
      <c r="E58" s="68"/>
      <c r="F58" s="69"/>
      <c r="G58" s="68"/>
      <c r="H58" s="68" t="s">
        <v>145</v>
      </c>
      <c r="I58" s="68"/>
      <c r="J58" s="68"/>
      <c r="K58" s="70"/>
      <c r="L58" s="64" t="s">
        <v>131</v>
      </c>
      <c r="M58" s="65">
        <v>42705</v>
      </c>
      <c r="N58" s="65">
        <v>42705</v>
      </c>
      <c r="O58" s="65"/>
      <c r="P58" s="65"/>
      <c r="Q58" s="71">
        <v>0.3</v>
      </c>
      <c r="R58" s="71"/>
      <c r="S58" s="72"/>
      <c r="T58" s="64" t="s">
        <v>149</v>
      </c>
    </row>
    <row r="59" spans="1:20" ht="12" customHeight="1" x14ac:dyDescent="0.4">
      <c r="A59" s="61">
        <v>4</v>
      </c>
      <c r="B59" s="62">
        <v>2</v>
      </c>
      <c r="C59" s="62">
        <v>3</v>
      </c>
      <c r="D59" s="68"/>
      <c r="E59" s="68"/>
      <c r="F59" s="69"/>
      <c r="G59" s="68"/>
      <c r="H59" s="68" t="s">
        <v>146</v>
      </c>
      <c r="I59" s="68"/>
      <c r="J59" s="68"/>
      <c r="K59" s="70"/>
      <c r="L59" s="64" t="s">
        <v>131</v>
      </c>
      <c r="M59" s="65">
        <v>42705</v>
      </c>
      <c r="N59" s="65">
        <v>42705</v>
      </c>
      <c r="O59" s="65"/>
      <c r="P59" s="65"/>
      <c r="Q59" s="71">
        <v>0.3</v>
      </c>
      <c r="R59" s="71"/>
      <c r="S59" s="72"/>
      <c r="T59" s="64" t="s">
        <v>150</v>
      </c>
    </row>
    <row r="60" spans="1:20" ht="12" customHeight="1" x14ac:dyDescent="0.4">
      <c r="A60" s="61">
        <v>4</v>
      </c>
      <c r="B60" s="62">
        <v>3</v>
      </c>
      <c r="C60" s="62"/>
      <c r="D60" s="68"/>
      <c r="E60" s="68"/>
      <c r="F60" s="69"/>
      <c r="G60" s="68" t="s">
        <v>148</v>
      </c>
      <c r="H60" s="68"/>
      <c r="I60" s="68"/>
      <c r="J60" s="68"/>
      <c r="K60" s="70"/>
      <c r="L60" s="64"/>
      <c r="M60" s="65"/>
      <c r="N60" s="65"/>
      <c r="O60" s="65"/>
      <c r="P60" s="65"/>
      <c r="Q60" s="71"/>
      <c r="R60" s="71"/>
      <c r="S60" s="72" t="s">
        <v>132</v>
      </c>
      <c r="T60" s="64"/>
    </row>
    <row r="61" spans="1:20" ht="12" customHeight="1" x14ac:dyDescent="0.4">
      <c r="A61" s="61">
        <v>4</v>
      </c>
      <c r="B61" s="62">
        <v>3</v>
      </c>
      <c r="C61" s="62">
        <v>1</v>
      </c>
      <c r="D61" s="68"/>
      <c r="E61" s="68"/>
      <c r="F61" s="69"/>
      <c r="G61" s="68"/>
      <c r="H61" s="68" t="s">
        <v>147</v>
      </c>
      <c r="I61" s="68"/>
      <c r="J61" s="68"/>
      <c r="K61" s="70"/>
      <c r="L61" s="64" t="s">
        <v>131</v>
      </c>
      <c r="M61" s="65">
        <v>42709</v>
      </c>
      <c r="N61" s="65">
        <v>42709</v>
      </c>
      <c r="O61" s="65"/>
      <c r="P61" s="65"/>
      <c r="Q61" s="71">
        <v>1</v>
      </c>
      <c r="R61" s="71"/>
      <c r="S61" s="72"/>
      <c r="T61" s="64" t="s">
        <v>151</v>
      </c>
    </row>
    <row r="62" spans="1:20" ht="12" customHeight="1" x14ac:dyDescent="0.4">
      <c r="A62" s="61">
        <v>4</v>
      </c>
      <c r="B62" s="62">
        <v>3</v>
      </c>
      <c r="C62" s="62">
        <v>2</v>
      </c>
      <c r="D62" s="68"/>
      <c r="E62" s="68"/>
      <c r="F62" s="69"/>
      <c r="G62" s="68"/>
      <c r="H62" s="68" t="s">
        <v>157</v>
      </c>
      <c r="I62" s="68"/>
      <c r="J62" s="68"/>
      <c r="K62" s="70"/>
      <c r="L62" s="64" t="s">
        <v>131</v>
      </c>
      <c r="M62" s="65">
        <v>42710</v>
      </c>
      <c r="N62" s="65">
        <v>42710</v>
      </c>
      <c r="O62" s="65"/>
      <c r="P62" s="65"/>
      <c r="Q62" s="71">
        <v>0.3</v>
      </c>
      <c r="R62" s="71"/>
      <c r="S62" s="72"/>
      <c r="T62" s="64" t="s">
        <v>152</v>
      </c>
    </row>
    <row r="63" spans="1:20" ht="12" customHeight="1" x14ac:dyDescent="0.4">
      <c r="A63" s="61">
        <v>4</v>
      </c>
      <c r="B63" s="62">
        <v>4</v>
      </c>
      <c r="C63" s="62"/>
      <c r="D63" s="68"/>
      <c r="E63" s="68"/>
      <c r="F63" s="69"/>
      <c r="G63" s="68" t="s">
        <v>83</v>
      </c>
      <c r="H63" s="68"/>
      <c r="I63" s="68"/>
      <c r="J63" s="68"/>
      <c r="K63" s="70"/>
      <c r="L63" s="64"/>
      <c r="M63" s="65"/>
      <c r="N63" s="65"/>
      <c r="O63" s="65"/>
      <c r="P63" s="65"/>
      <c r="Q63" s="71"/>
      <c r="R63" s="71"/>
      <c r="S63" s="72"/>
      <c r="T63" s="64"/>
    </row>
    <row r="64" spans="1:20" ht="12" customHeight="1" x14ac:dyDescent="0.4">
      <c r="A64" s="61">
        <v>4</v>
      </c>
      <c r="B64" s="62">
        <v>4</v>
      </c>
      <c r="C64" s="62">
        <v>1</v>
      </c>
      <c r="D64" s="68"/>
      <c r="E64" s="68"/>
      <c r="F64" s="69"/>
      <c r="G64" s="68"/>
      <c r="H64" s="68" t="s">
        <v>84</v>
      </c>
      <c r="I64" s="68"/>
      <c r="J64" s="68"/>
      <c r="K64" s="70"/>
      <c r="L64" s="64" t="s">
        <v>131</v>
      </c>
      <c r="M64" s="65">
        <v>42710</v>
      </c>
      <c r="N64" s="65">
        <v>42710</v>
      </c>
      <c r="O64" s="65"/>
      <c r="P64" s="65"/>
      <c r="Q64" s="71">
        <v>0.1</v>
      </c>
      <c r="R64" s="71"/>
      <c r="S64" s="72"/>
      <c r="T64" s="64" t="s">
        <v>85</v>
      </c>
    </row>
    <row r="65" spans="1:20" ht="12" customHeight="1" x14ac:dyDescent="0.4">
      <c r="A65" s="61">
        <v>4</v>
      </c>
      <c r="B65" s="62">
        <v>4</v>
      </c>
      <c r="C65" s="62">
        <v>2</v>
      </c>
      <c r="D65" s="68"/>
      <c r="E65" s="68"/>
      <c r="F65" s="69"/>
      <c r="G65" s="68"/>
      <c r="H65" s="68" t="s">
        <v>86</v>
      </c>
      <c r="I65" s="68"/>
      <c r="J65" s="68"/>
      <c r="K65" s="70"/>
      <c r="L65" s="64" t="s">
        <v>131</v>
      </c>
      <c r="M65" s="65">
        <v>42710</v>
      </c>
      <c r="N65" s="65">
        <v>42710</v>
      </c>
      <c r="O65" s="65"/>
      <c r="P65" s="65"/>
      <c r="Q65" s="71">
        <v>0.3</v>
      </c>
      <c r="R65" s="71"/>
      <c r="S65" s="72"/>
      <c r="T65" s="64" t="s">
        <v>87</v>
      </c>
    </row>
    <row r="66" spans="1:20" ht="12" customHeight="1" x14ac:dyDescent="0.4">
      <c r="A66" s="61">
        <v>5</v>
      </c>
      <c r="B66" s="62"/>
      <c r="C66" s="62"/>
      <c r="D66" s="68"/>
      <c r="E66" s="68"/>
      <c r="F66" s="69" t="s">
        <v>88</v>
      </c>
      <c r="G66" s="68"/>
      <c r="H66" s="68"/>
      <c r="I66" s="68"/>
      <c r="J66" s="68"/>
      <c r="K66" s="70"/>
      <c r="L66" s="64"/>
      <c r="M66" s="65"/>
      <c r="N66" s="65"/>
      <c r="O66" s="65"/>
      <c r="P66" s="65"/>
      <c r="Q66" s="71"/>
      <c r="R66" s="71"/>
      <c r="S66" s="72"/>
      <c r="T66" s="64"/>
    </row>
    <row r="67" spans="1:20" ht="12" customHeight="1" x14ac:dyDescent="0.4">
      <c r="A67" s="61">
        <v>5</v>
      </c>
      <c r="B67" s="62">
        <v>1</v>
      </c>
      <c r="C67" s="62"/>
      <c r="D67" s="68"/>
      <c r="E67" s="68"/>
      <c r="F67" s="69"/>
      <c r="G67" s="68" t="s">
        <v>153</v>
      </c>
      <c r="H67" s="68"/>
      <c r="I67" s="68"/>
      <c r="J67" s="68"/>
      <c r="K67" s="70"/>
      <c r="L67" s="64"/>
      <c r="M67" s="65"/>
      <c r="N67" s="65"/>
      <c r="O67" s="65"/>
      <c r="P67" s="65"/>
      <c r="Q67" s="71"/>
      <c r="R67" s="71"/>
      <c r="S67" s="72" t="s">
        <v>134</v>
      </c>
      <c r="T67" s="64"/>
    </row>
    <row r="68" spans="1:20" ht="12" customHeight="1" x14ac:dyDescent="0.4">
      <c r="A68" s="61">
        <v>5</v>
      </c>
      <c r="B68" s="62">
        <v>1</v>
      </c>
      <c r="C68" s="62">
        <v>1</v>
      </c>
      <c r="D68" s="68"/>
      <c r="E68" s="68"/>
      <c r="F68" s="69"/>
      <c r="G68" s="68"/>
      <c r="H68" s="68" t="s">
        <v>154</v>
      </c>
      <c r="I68" s="68"/>
      <c r="J68" s="68"/>
      <c r="K68" s="70"/>
      <c r="L68" s="64" t="s">
        <v>131</v>
      </c>
      <c r="M68" s="65">
        <v>42710</v>
      </c>
      <c r="N68" s="65">
        <v>42710</v>
      </c>
      <c r="O68" s="65"/>
      <c r="P68" s="65"/>
      <c r="Q68" s="71">
        <v>0.1</v>
      </c>
      <c r="R68" s="71"/>
      <c r="S68" s="72"/>
      <c r="T68" s="64" t="s">
        <v>91</v>
      </c>
    </row>
    <row r="69" spans="1:20" ht="12" customHeight="1" x14ac:dyDescent="0.4">
      <c r="A69" s="61">
        <v>5</v>
      </c>
      <c r="B69" s="62">
        <v>1</v>
      </c>
      <c r="C69" s="62">
        <v>2</v>
      </c>
      <c r="D69" s="68"/>
      <c r="E69" s="68"/>
      <c r="F69" s="69"/>
      <c r="G69" s="68"/>
      <c r="H69" s="68" t="s">
        <v>155</v>
      </c>
      <c r="I69" s="68"/>
      <c r="J69" s="68"/>
      <c r="K69" s="70"/>
      <c r="L69" s="64" t="s">
        <v>131</v>
      </c>
      <c r="M69" s="65">
        <v>42711</v>
      </c>
      <c r="N69" s="65">
        <v>42711</v>
      </c>
      <c r="O69" s="65"/>
      <c r="P69" s="65"/>
      <c r="Q69" s="71">
        <v>1</v>
      </c>
      <c r="R69" s="71"/>
      <c r="S69" s="72"/>
      <c r="T69" s="64" t="s">
        <v>93</v>
      </c>
    </row>
    <row r="70" spans="1:20" ht="12" customHeight="1" x14ac:dyDescent="0.4">
      <c r="A70" s="61">
        <v>5</v>
      </c>
      <c r="B70" s="62">
        <v>1</v>
      </c>
      <c r="C70" s="62">
        <v>3</v>
      </c>
      <c r="D70" s="68"/>
      <c r="E70" s="68"/>
      <c r="F70" s="69"/>
      <c r="G70" s="68"/>
      <c r="H70" s="68" t="s">
        <v>156</v>
      </c>
      <c r="I70" s="68"/>
      <c r="J70" s="68"/>
      <c r="K70" s="70"/>
      <c r="L70" s="64" t="s">
        <v>131</v>
      </c>
      <c r="M70" s="65">
        <v>42712</v>
      </c>
      <c r="N70" s="65">
        <v>42712</v>
      </c>
      <c r="O70" s="65"/>
      <c r="P70" s="65"/>
      <c r="Q70" s="71">
        <v>0.2</v>
      </c>
      <c r="R70" s="71"/>
      <c r="S70" s="72"/>
      <c r="T70" s="64" t="s">
        <v>95</v>
      </c>
    </row>
    <row r="71" spans="1:20" ht="12" customHeight="1" x14ac:dyDescent="0.4">
      <c r="A71" s="61">
        <v>6</v>
      </c>
      <c r="B71" s="62"/>
      <c r="C71" s="62"/>
      <c r="D71" s="68"/>
      <c r="E71" s="68"/>
      <c r="F71" s="69" t="s">
        <v>96</v>
      </c>
      <c r="G71" s="68"/>
      <c r="H71" s="68"/>
      <c r="I71" s="68"/>
      <c r="J71" s="68"/>
      <c r="K71" s="70"/>
      <c r="L71" s="64"/>
      <c r="M71" s="65"/>
      <c r="N71" s="65"/>
      <c r="O71" s="65"/>
      <c r="P71" s="65"/>
      <c r="Q71" s="71"/>
      <c r="R71" s="71"/>
      <c r="S71" s="72"/>
      <c r="T71" s="64" t="s">
        <v>130</v>
      </c>
    </row>
    <row r="72" spans="1:20" ht="12" customHeight="1" x14ac:dyDescent="0.4">
      <c r="A72" s="61">
        <v>6</v>
      </c>
      <c r="B72" s="62">
        <v>1</v>
      </c>
      <c r="C72" s="62"/>
      <c r="D72" s="68"/>
      <c r="E72" s="68"/>
      <c r="F72" s="69"/>
      <c r="G72" s="68" t="s">
        <v>96</v>
      </c>
      <c r="H72" s="68"/>
      <c r="I72" s="68"/>
      <c r="J72" s="68"/>
      <c r="K72" s="70"/>
      <c r="L72" s="64"/>
      <c r="M72" s="65"/>
      <c r="N72" s="65"/>
      <c r="O72" s="65"/>
      <c r="P72" s="65"/>
      <c r="Q72" s="71"/>
      <c r="R72" s="71"/>
      <c r="S72" s="72">
        <v>6.8</v>
      </c>
      <c r="T72" s="64" t="s">
        <v>97</v>
      </c>
    </row>
    <row r="73" spans="1:20" ht="12" customHeight="1" x14ac:dyDescent="0.4">
      <c r="A73" s="61">
        <v>6</v>
      </c>
      <c r="B73" s="62">
        <v>1</v>
      </c>
      <c r="C73" s="62">
        <v>1</v>
      </c>
      <c r="D73" s="68"/>
      <c r="E73" s="68"/>
      <c r="F73" s="69"/>
      <c r="G73" s="68"/>
      <c r="H73" s="68" t="s">
        <v>98</v>
      </c>
      <c r="I73" s="68"/>
      <c r="J73" s="68"/>
      <c r="K73" s="70"/>
      <c r="L73" s="64" t="s">
        <v>131</v>
      </c>
      <c r="M73" s="65">
        <v>42712</v>
      </c>
      <c r="N73" s="65">
        <v>42712</v>
      </c>
      <c r="O73" s="65"/>
      <c r="P73" s="65"/>
      <c r="Q73" s="71">
        <v>0.1</v>
      </c>
      <c r="R73" s="71"/>
      <c r="S73" s="72"/>
      <c r="T73" s="64"/>
    </row>
    <row r="74" spans="1:20" ht="12" customHeight="1" x14ac:dyDescent="0.4">
      <c r="A74" s="61">
        <v>6</v>
      </c>
      <c r="B74" s="62">
        <v>1</v>
      </c>
      <c r="C74" s="62">
        <v>2</v>
      </c>
      <c r="D74" s="68"/>
      <c r="E74" s="68"/>
      <c r="F74" s="69"/>
      <c r="G74" s="68"/>
      <c r="H74" s="68" t="s">
        <v>99</v>
      </c>
      <c r="I74" s="68"/>
      <c r="J74" s="68"/>
      <c r="K74" s="70"/>
      <c r="L74" s="64" t="s">
        <v>131</v>
      </c>
      <c r="M74" s="65">
        <v>42712</v>
      </c>
      <c r="N74" s="65">
        <v>42712</v>
      </c>
      <c r="O74" s="65"/>
      <c r="P74" s="65"/>
      <c r="Q74" s="71">
        <v>0.1</v>
      </c>
      <c r="R74" s="71"/>
      <c r="S74" s="72"/>
      <c r="T74" s="64"/>
    </row>
    <row r="75" spans="1:20" ht="12" customHeight="1" x14ac:dyDescent="0.4">
      <c r="A75" s="61">
        <v>6</v>
      </c>
      <c r="B75" s="62">
        <v>1</v>
      </c>
      <c r="C75" s="62">
        <v>3</v>
      </c>
      <c r="D75" s="68"/>
      <c r="E75" s="68"/>
      <c r="F75" s="69"/>
      <c r="G75" s="68"/>
      <c r="H75" s="68" t="s">
        <v>100</v>
      </c>
      <c r="I75" s="68"/>
      <c r="J75" s="68"/>
      <c r="K75" s="70"/>
      <c r="L75" s="64" t="s">
        <v>131</v>
      </c>
      <c r="M75" s="65">
        <v>42712</v>
      </c>
      <c r="N75" s="65">
        <v>42712</v>
      </c>
      <c r="O75" s="65"/>
      <c r="P75" s="65"/>
      <c r="Q75" s="71">
        <v>0.1</v>
      </c>
      <c r="R75" s="71"/>
      <c r="S75" s="72"/>
      <c r="T75" s="64"/>
    </row>
    <row r="76" spans="1:20" ht="12" customHeight="1" x14ac:dyDescent="0.4">
      <c r="A76" s="61">
        <v>6</v>
      </c>
      <c r="B76" s="62">
        <v>1</v>
      </c>
      <c r="C76" s="62">
        <v>4</v>
      </c>
      <c r="D76" s="68"/>
      <c r="E76" s="68"/>
      <c r="F76" s="69"/>
      <c r="G76" s="68"/>
      <c r="H76" s="68" t="s">
        <v>101</v>
      </c>
      <c r="I76" s="68"/>
      <c r="J76" s="68"/>
      <c r="K76" s="70"/>
      <c r="L76" s="64" t="s">
        <v>131</v>
      </c>
      <c r="M76" s="65">
        <v>42712</v>
      </c>
      <c r="N76" s="65">
        <v>42712</v>
      </c>
      <c r="O76" s="65"/>
      <c r="P76" s="65"/>
      <c r="Q76" s="71">
        <v>0.1</v>
      </c>
      <c r="R76" s="71"/>
      <c r="S76" s="72"/>
      <c r="T76" s="64"/>
    </row>
    <row r="77" spans="1:20" ht="12" customHeight="1" x14ac:dyDescent="0.4">
      <c r="A77" s="61">
        <v>6</v>
      </c>
      <c r="B77" s="62">
        <v>1</v>
      </c>
      <c r="C77" s="62">
        <v>5</v>
      </c>
      <c r="D77" s="68"/>
      <c r="E77" s="68"/>
      <c r="F77" s="69"/>
      <c r="G77" s="68"/>
      <c r="H77" s="68" t="s">
        <v>102</v>
      </c>
      <c r="I77" s="68"/>
      <c r="J77" s="68"/>
      <c r="K77" s="70"/>
      <c r="L77" s="64" t="s">
        <v>131</v>
      </c>
      <c r="M77" s="65">
        <v>42712</v>
      </c>
      <c r="N77" s="65">
        <v>42712</v>
      </c>
      <c r="O77" s="65"/>
      <c r="P77" s="65"/>
      <c r="Q77" s="71">
        <v>0.1</v>
      </c>
      <c r="R77" s="71"/>
      <c r="S77" s="72"/>
      <c r="T77" s="64"/>
    </row>
    <row r="78" spans="1:20" ht="12" customHeight="1" x14ac:dyDescent="0.4">
      <c r="A78" s="61">
        <v>6</v>
      </c>
      <c r="B78" s="62">
        <v>1</v>
      </c>
      <c r="C78" s="62">
        <v>6</v>
      </c>
      <c r="D78" s="68"/>
      <c r="E78" s="68"/>
      <c r="F78" s="69"/>
      <c r="G78" s="68"/>
      <c r="H78" s="68" t="s">
        <v>103</v>
      </c>
      <c r="I78" s="68"/>
      <c r="J78" s="68"/>
      <c r="K78" s="70"/>
      <c r="L78" s="64" t="s">
        <v>131</v>
      </c>
      <c r="M78" s="65">
        <v>42712</v>
      </c>
      <c r="N78" s="65">
        <v>42712</v>
      </c>
      <c r="O78" s="65"/>
      <c r="P78" s="65"/>
      <c r="Q78" s="71">
        <v>0.1</v>
      </c>
      <c r="R78" s="71"/>
      <c r="S78" s="72"/>
      <c r="T78" s="64"/>
    </row>
    <row r="79" spans="1:20" ht="12" customHeight="1" x14ac:dyDescent="0.4">
      <c r="A79" s="61">
        <v>6</v>
      </c>
      <c r="B79" s="62">
        <v>2</v>
      </c>
      <c r="C79" s="62"/>
      <c r="D79" s="68"/>
      <c r="E79" s="68"/>
      <c r="F79" s="69"/>
      <c r="G79" s="68" t="s">
        <v>107</v>
      </c>
      <c r="H79" s="68"/>
      <c r="I79" s="68"/>
      <c r="J79" s="68"/>
      <c r="K79" s="70"/>
      <c r="L79" s="64"/>
      <c r="M79" s="65"/>
      <c r="N79" s="65"/>
      <c r="O79" s="65"/>
      <c r="P79" s="65"/>
      <c r="Q79" s="71"/>
      <c r="R79" s="71"/>
      <c r="S79" s="72">
        <v>6.1</v>
      </c>
      <c r="T79" s="64"/>
    </row>
    <row r="80" spans="1:20" ht="12" customHeight="1" x14ac:dyDescent="0.4">
      <c r="A80" s="61">
        <v>6</v>
      </c>
      <c r="B80" s="62">
        <v>2</v>
      </c>
      <c r="C80" s="62">
        <v>1</v>
      </c>
      <c r="D80" s="68"/>
      <c r="E80" s="68"/>
      <c r="F80" s="69"/>
      <c r="G80" s="68"/>
      <c r="H80" s="68" t="s">
        <v>108</v>
      </c>
      <c r="I80" s="68"/>
      <c r="J80" s="68"/>
      <c r="K80" s="70"/>
      <c r="L80" s="64" t="s">
        <v>131</v>
      </c>
      <c r="M80" s="65">
        <v>42713</v>
      </c>
      <c r="N80" s="65">
        <v>42713</v>
      </c>
      <c r="O80" s="65"/>
      <c r="P80" s="65"/>
      <c r="Q80" s="71">
        <v>0.2</v>
      </c>
      <c r="R80" s="71"/>
      <c r="S80" s="72"/>
      <c r="T80" s="64" t="s">
        <v>109</v>
      </c>
    </row>
    <row r="81" spans="1:20" ht="12" customHeight="1" x14ac:dyDescent="0.4">
      <c r="A81" s="61">
        <v>6</v>
      </c>
      <c r="B81" s="62">
        <v>2</v>
      </c>
      <c r="C81" s="62">
        <v>2</v>
      </c>
      <c r="D81" s="68"/>
      <c r="E81" s="68"/>
      <c r="F81" s="69"/>
      <c r="G81" s="68"/>
      <c r="H81" s="68" t="s">
        <v>107</v>
      </c>
      <c r="I81" s="68"/>
      <c r="J81" s="68"/>
      <c r="K81" s="70"/>
      <c r="L81" s="64" t="s">
        <v>131</v>
      </c>
      <c r="M81" s="65">
        <v>42713</v>
      </c>
      <c r="N81" s="65">
        <v>42713</v>
      </c>
      <c r="O81" s="65"/>
      <c r="P81" s="65"/>
      <c r="Q81" s="71">
        <v>0.1</v>
      </c>
      <c r="R81" s="71"/>
      <c r="S81" s="72"/>
      <c r="T81" s="64"/>
    </row>
    <row r="82" spans="1:20" x14ac:dyDescent="0.4">
      <c r="Q82" s="75"/>
    </row>
    <row r="96" spans="1:20" ht="36" customHeight="1" x14ac:dyDescent="0.4"/>
  </sheetData>
  <mergeCells count="8">
    <mergeCell ref="T1:T2"/>
    <mergeCell ref="A1:E2"/>
    <mergeCell ref="F1:K2"/>
    <mergeCell ref="L1:L2"/>
    <mergeCell ref="M1:N1"/>
    <mergeCell ref="O1:P1"/>
    <mergeCell ref="Q1:R1"/>
    <mergeCell ref="S1:S2"/>
  </mergeCells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"/>
  <sheetViews>
    <sheetView topLeftCell="A49" workbookViewId="0">
      <selection activeCell="Q25" sqref="Q25"/>
    </sheetView>
  </sheetViews>
  <sheetFormatPr defaultRowHeight="12" x14ac:dyDescent="0.15"/>
  <cols>
    <col min="1" max="10" width="2.625" style="17" customWidth="1"/>
    <col min="11" max="11" width="44.625" style="17" customWidth="1"/>
    <col min="12" max="12" width="6.75" style="17" bestFit="1" customWidth="1"/>
    <col min="13" max="16" width="10.625" style="19" bestFit="1" customWidth="1"/>
    <col min="17" max="18" width="6.25" style="17" customWidth="1"/>
    <col min="19" max="19" width="8" style="17" bestFit="1" customWidth="1"/>
    <col min="20" max="20" width="54.875" style="17" bestFit="1" customWidth="1"/>
    <col min="21" max="255" width="9" style="1"/>
    <col min="256" max="266" width="2.625" style="1" customWidth="1"/>
    <col min="267" max="267" width="44.625" style="1" customWidth="1"/>
    <col min="268" max="268" width="6.375" style="1" bestFit="1" customWidth="1"/>
    <col min="269" max="272" width="10.625" style="1" bestFit="1" customWidth="1"/>
    <col min="273" max="274" width="5.375" style="1" bestFit="1" customWidth="1"/>
    <col min="275" max="275" width="8" style="1" bestFit="1" customWidth="1"/>
    <col min="276" max="276" width="50.625" style="1" customWidth="1"/>
    <col min="277" max="511" width="9" style="1"/>
    <col min="512" max="522" width="2.625" style="1" customWidth="1"/>
    <col min="523" max="523" width="44.625" style="1" customWidth="1"/>
    <col min="524" max="524" width="6.375" style="1" bestFit="1" customWidth="1"/>
    <col min="525" max="528" width="10.625" style="1" bestFit="1" customWidth="1"/>
    <col min="529" max="530" width="5.375" style="1" bestFit="1" customWidth="1"/>
    <col min="531" max="531" width="8" style="1" bestFit="1" customWidth="1"/>
    <col min="532" max="532" width="50.625" style="1" customWidth="1"/>
    <col min="533" max="767" width="9" style="1"/>
    <col min="768" max="778" width="2.625" style="1" customWidth="1"/>
    <col min="779" max="779" width="44.625" style="1" customWidth="1"/>
    <col min="780" max="780" width="6.375" style="1" bestFit="1" customWidth="1"/>
    <col min="781" max="784" width="10.625" style="1" bestFit="1" customWidth="1"/>
    <col min="785" max="786" width="5.375" style="1" bestFit="1" customWidth="1"/>
    <col min="787" max="787" width="8" style="1" bestFit="1" customWidth="1"/>
    <col min="788" max="788" width="50.625" style="1" customWidth="1"/>
    <col min="789" max="1023" width="9" style="1"/>
    <col min="1024" max="1034" width="2.625" style="1" customWidth="1"/>
    <col min="1035" max="1035" width="44.625" style="1" customWidth="1"/>
    <col min="1036" max="1036" width="6.375" style="1" bestFit="1" customWidth="1"/>
    <col min="1037" max="1040" width="10.625" style="1" bestFit="1" customWidth="1"/>
    <col min="1041" max="1042" width="5.375" style="1" bestFit="1" customWidth="1"/>
    <col min="1043" max="1043" width="8" style="1" bestFit="1" customWidth="1"/>
    <col min="1044" max="1044" width="50.625" style="1" customWidth="1"/>
    <col min="1045" max="1279" width="9" style="1"/>
    <col min="1280" max="1290" width="2.625" style="1" customWidth="1"/>
    <col min="1291" max="1291" width="44.625" style="1" customWidth="1"/>
    <col min="1292" max="1292" width="6.375" style="1" bestFit="1" customWidth="1"/>
    <col min="1293" max="1296" width="10.625" style="1" bestFit="1" customWidth="1"/>
    <col min="1297" max="1298" width="5.375" style="1" bestFit="1" customWidth="1"/>
    <col min="1299" max="1299" width="8" style="1" bestFit="1" customWidth="1"/>
    <col min="1300" max="1300" width="50.625" style="1" customWidth="1"/>
    <col min="1301" max="1535" width="9" style="1"/>
    <col min="1536" max="1546" width="2.625" style="1" customWidth="1"/>
    <col min="1547" max="1547" width="44.625" style="1" customWidth="1"/>
    <col min="1548" max="1548" width="6.375" style="1" bestFit="1" customWidth="1"/>
    <col min="1549" max="1552" width="10.625" style="1" bestFit="1" customWidth="1"/>
    <col min="1553" max="1554" width="5.375" style="1" bestFit="1" customWidth="1"/>
    <col min="1555" max="1555" width="8" style="1" bestFit="1" customWidth="1"/>
    <col min="1556" max="1556" width="50.625" style="1" customWidth="1"/>
    <col min="1557" max="1791" width="9" style="1"/>
    <col min="1792" max="1802" width="2.625" style="1" customWidth="1"/>
    <col min="1803" max="1803" width="44.625" style="1" customWidth="1"/>
    <col min="1804" max="1804" width="6.375" style="1" bestFit="1" customWidth="1"/>
    <col min="1805" max="1808" width="10.625" style="1" bestFit="1" customWidth="1"/>
    <col min="1809" max="1810" width="5.375" style="1" bestFit="1" customWidth="1"/>
    <col min="1811" max="1811" width="8" style="1" bestFit="1" customWidth="1"/>
    <col min="1812" max="1812" width="50.625" style="1" customWidth="1"/>
    <col min="1813" max="2047" width="9" style="1"/>
    <col min="2048" max="2058" width="2.625" style="1" customWidth="1"/>
    <col min="2059" max="2059" width="44.625" style="1" customWidth="1"/>
    <col min="2060" max="2060" width="6.375" style="1" bestFit="1" customWidth="1"/>
    <col min="2061" max="2064" width="10.625" style="1" bestFit="1" customWidth="1"/>
    <col min="2065" max="2066" width="5.375" style="1" bestFit="1" customWidth="1"/>
    <col min="2067" max="2067" width="8" style="1" bestFit="1" customWidth="1"/>
    <col min="2068" max="2068" width="50.625" style="1" customWidth="1"/>
    <col min="2069" max="2303" width="9" style="1"/>
    <col min="2304" max="2314" width="2.625" style="1" customWidth="1"/>
    <col min="2315" max="2315" width="44.625" style="1" customWidth="1"/>
    <col min="2316" max="2316" width="6.375" style="1" bestFit="1" customWidth="1"/>
    <col min="2317" max="2320" width="10.625" style="1" bestFit="1" customWidth="1"/>
    <col min="2321" max="2322" width="5.375" style="1" bestFit="1" customWidth="1"/>
    <col min="2323" max="2323" width="8" style="1" bestFit="1" customWidth="1"/>
    <col min="2324" max="2324" width="50.625" style="1" customWidth="1"/>
    <col min="2325" max="2559" width="9" style="1"/>
    <col min="2560" max="2570" width="2.625" style="1" customWidth="1"/>
    <col min="2571" max="2571" width="44.625" style="1" customWidth="1"/>
    <col min="2572" max="2572" width="6.375" style="1" bestFit="1" customWidth="1"/>
    <col min="2573" max="2576" width="10.625" style="1" bestFit="1" customWidth="1"/>
    <col min="2577" max="2578" width="5.375" style="1" bestFit="1" customWidth="1"/>
    <col min="2579" max="2579" width="8" style="1" bestFit="1" customWidth="1"/>
    <col min="2580" max="2580" width="50.625" style="1" customWidth="1"/>
    <col min="2581" max="2815" width="9" style="1"/>
    <col min="2816" max="2826" width="2.625" style="1" customWidth="1"/>
    <col min="2827" max="2827" width="44.625" style="1" customWidth="1"/>
    <col min="2828" max="2828" width="6.375" style="1" bestFit="1" customWidth="1"/>
    <col min="2829" max="2832" width="10.625" style="1" bestFit="1" customWidth="1"/>
    <col min="2833" max="2834" width="5.375" style="1" bestFit="1" customWidth="1"/>
    <col min="2835" max="2835" width="8" style="1" bestFit="1" customWidth="1"/>
    <col min="2836" max="2836" width="50.625" style="1" customWidth="1"/>
    <col min="2837" max="3071" width="9" style="1"/>
    <col min="3072" max="3082" width="2.625" style="1" customWidth="1"/>
    <col min="3083" max="3083" width="44.625" style="1" customWidth="1"/>
    <col min="3084" max="3084" width="6.375" style="1" bestFit="1" customWidth="1"/>
    <col min="3085" max="3088" width="10.625" style="1" bestFit="1" customWidth="1"/>
    <col min="3089" max="3090" width="5.375" style="1" bestFit="1" customWidth="1"/>
    <col min="3091" max="3091" width="8" style="1" bestFit="1" customWidth="1"/>
    <col min="3092" max="3092" width="50.625" style="1" customWidth="1"/>
    <col min="3093" max="3327" width="9" style="1"/>
    <col min="3328" max="3338" width="2.625" style="1" customWidth="1"/>
    <col min="3339" max="3339" width="44.625" style="1" customWidth="1"/>
    <col min="3340" max="3340" width="6.375" style="1" bestFit="1" customWidth="1"/>
    <col min="3341" max="3344" width="10.625" style="1" bestFit="1" customWidth="1"/>
    <col min="3345" max="3346" width="5.375" style="1" bestFit="1" customWidth="1"/>
    <col min="3347" max="3347" width="8" style="1" bestFit="1" customWidth="1"/>
    <col min="3348" max="3348" width="50.625" style="1" customWidth="1"/>
    <col min="3349" max="3583" width="9" style="1"/>
    <col min="3584" max="3594" width="2.625" style="1" customWidth="1"/>
    <col min="3595" max="3595" width="44.625" style="1" customWidth="1"/>
    <col min="3596" max="3596" width="6.375" style="1" bestFit="1" customWidth="1"/>
    <col min="3597" max="3600" width="10.625" style="1" bestFit="1" customWidth="1"/>
    <col min="3601" max="3602" width="5.375" style="1" bestFit="1" customWidth="1"/>
    <col min="3603" max="3603" width="8" style="1" bestFit="1" customWidth="1"/>
    <col min="3604" max="3604" width="50.625" style="1" customWidth="1"/>
    <col min="3605" max="3839" width="9" style="1"/>
    <col min="3840" max="3850" width="2.625" style="1" customWidth="1"/>
    <col min="3851" max="3851" width="44.625" style="1" customWidth="1"/>
    <col min="3852" max="3852" width="6.375" style="1" bestFit="1" customWidth="1"/>
    <col min="3853" max="3856" width="10.625" style="1" bestFit="1" customWidth="1"/>
    <col min="3857" max="3858" width="5.375" style="1" bestFit="1" customWidth="1"/>
    <col min="3859" max="3859" width="8" style="1" bestFit="1" customWidth="1"/>
    <col min="3860" max="3860" width="50.625" style="1" customWidth="1"/>
    <col min="3861" max="4095" width="9" style="1"/>
    <col min="4096" max="4106" width="2.625" style="1" customWidth="1"/>
    <col min="4107" max="4107" width="44.625" style="1" customWidth="1"/>
    <col min="4108" max="4108" width="6.375" style="1" bestFit="1" customWidth="1"/>
    <col min="4109" max="4112" width="10.625" style="1" bestFit="1" customWidth="1"/>
    <col min="4113" max="4114" width="5.375" style="1" bestFit="1" customWidth="1"/>
    <col min="4115" max="4115" width="8" style="1" bestFit="1" customWidth="1"/>
    <col min="4116" max="4116" width="50.625" style="1" customWidth="1"/>
    <col min="4117" max="4351" width="9" style="1"/>
    <col min="4352" max="4362" width="2.625" style="1" customWidth="1"/>
    <col min="4363" max="4363" width="44.625" style="1" customWidth="1"/>
    <col min="4364" max="4364" width="6.375" style="1" bestFit="1" customWidth="1"/>
    <col min="4365" max="4368" width="10.625" style="1" bestFit="1" customWidth="1"/>
    <col min="4369" max="4370" width="5.375" style="1" bestFit="1" customWidth="1"/>
    <col min="4371" max="4371" width="8" style="1" bestFit="1" customWidth="1"/>
    <col min="4372" max="4372" width="50.625" style="1" customWidth="1"/>
    <col min="4373" max="4607" width="9" style="1"/>
    <col min="4608" max="4618" width="2.625" style="1" customWidth="1"/>
    <col min="4619" max="4619" width="44.625" style="1" customWidth="1"/>
    <col min="4620" max="4620" width="6.375" style="1" bestFit="1" customWidth="1"/>
    <col min="4621" max="4624" width="10.625" style="1" bestFit="1" customWidth="1"/>
    <col min="4625" max="4626" width="5.375" style="1" bestFit="1" customWidth="1"/>
    <col min="4627" max="4627" width="8" style="1" bestFit="1" customWidth="1"/>
    <col min="4628" max="4628" width="50.625" style="1" customWidth="1"/>
    <col min="4629" max="4863" width="9" style="1"/>
    <col min="4864" max="4874" width="2.625" style="1" customWidth="1"/>
    <col min="4875" max="4875" width="44.625" style="1" customWidth="1"/>
    <col min="4876" max="4876" width="6.375" style="1" bestFit="1" customWidth="1"/>
    <col min="4877" max="4880" width="10.625" style="1" bestFit="1" customWidth="1"/>
    <col min="4881" max="4882" width="5.375" style="1" bestFit="1" customWidth="1"/>
    <col min="4883" max="4883" width="8" style="1" bestFit="1" customWidth="1"/>
    <col min="4884" max="4884" width="50.625" style="1" customWidth="1"/>
    <col min="4885" max="5119" width="9" style="1"/>
    <col min="5120" max="5130" width="2.625" style="1" customWidth="1"/>
    <col min="5131" max="5131" width="44.625" style="1" customWidth="1"/>
    <col min="5132" max="5132" width="6.375" style="1" bestFit="1" customWidth="1"/>
    <col min="5133" max="5136" width="10.625" style="1" bestFit="1" customWidth="1"/>
    <col min="5137" max="5138" width="5.375" style="1" bestFit="1" customWidth="1"/>
    <col min="5139" max="5139" width="8" style="1" bestFit="1" customWidth="1"/>
    <col min="5140" max="5140" width="50.625" style="1" customWidth="1"/>
    <col min="5141" max="5375" width="9" style="1"/>
    <col min="5376" max="5386" width="2.625" style="1" customWidth="1"/>
    <col min="5387" max="5387" width="44.625" style="1" customWidth="1"/>
    <col min="5388" max="5388" width="6.375" style="1" bestFit="1" customWidth="1"/>
    <col min="5389" max="5392" width="10.625" style="1" bestFit="1" customWidth="1"/>
    <col min="5393" max="5394" width="5.375" style="1" bestFit="1" customWidth="1"/>
    <col min="5395" max="5395" width="8" style="1" bestFit="1" customWidth="1"/>
    <col min="5396" max="5396" width="50.625" style="1" customWidth="1"/>
    <col min="5397" max="5631" width="9" style="1"/>
    <col min="5632" max="5642" width="2.625" style="1" customWidth="1"/>
    <col min="5643" max="5643" width="44.625" style="1" customWidth="1"/>
    <col min="5644" max="5644" width="6.375" style="1" bestFit="1" customWidth="1"/>
    <col min="5645" max="5648" width="10.625" style="1" bestFit="1" customWidth="1"/>
    <col min="5649" max="5650" width="5.375" style="1" bestFit="1" customWidth="1"/>
    <col min="5651" max="5651" width="8" style="1" bestFit="1" customWidth="1"/>
    <col min="5652" max="5652" width="50.625" style="1" customWidth="1"/>
    <col min="5653" max="5887" width="9" style="1"/>
    <col min="5888" max="5898" width="2.625" style="1" customWidth="1"/>
    <col min="5899" max="5899" width="44.625" style="1" customWidth="1"/>
    <col min="5900" max="5900" width="6.375" style="1" bestFit="1" customWidth="1"/>
    <col min="5901" max="5904" width="10.625" style="1" bestFit="1" customWidth="1"/>
    <col min="5905" max="5906" width="5.375" style="1" bestFit="1" customWidth="1"/>
    <col min="5907" max="5907" width="8" style="1" bestFit="1" customWidth="1"/>
    <col min="5908" max="5908" width="50.625" style="1" customWidth="1"/>
    <col min="5909" max="6143" width="9" style="1"/>
    <col min="6144" max="6154" width="2.625" style="1" customWidth="1"/>
    <col min="6155" max="6155" width="44.625" style="1" customWidth="1"/>
    <col min="6156" max="6156" width="6.375" style="1" bestFit="1" customWidth="1"/>
    <col min="6157" max="6160" width="10.625" style="1" bestFit="1" customWidth="1"/>
    <col min="6161" max="6162" width="5.375" style="1" bestFit="1" customWidth="1"/>
    <col min="6163" max="6163" width="8" style="1" bestFit="1" customWidth="1"/>
    <col min="6164" max="6164" width="50.625" style="1" customWidth="1"/>
    <col min="6165" max="6399" width="9" style="1"/>
    <col min="6400" max="6410" width="2.625" style="1" customWidth="1"/>
    <col min="6411" max="6411" width="44.625" style="1" customWidth="1"/>
    <col min="6412" max="6412" width="6.375" style="1" bestFit="1" customWidth="1"/>
    <col min="6413" max="6416" width="10.625" style="1" bestFit="1" customWidth="1"/>
    <col min="6417" max="6418" width="5.375" style="1" bestFit="1" customWidth="1"/>
    <col min="6419" max="6419" width="8" style="1" bestFit="1" customWidth="1"/>
    <col min="6420" max="6420" width="50.625" style="1" customWidth="1"/>
    <col min="6421" max="6655" width="9" style="1"/>
    <col min="6656" max="6666" width="2.625" style="1" customWidth="1"/>
    <col min="6667" max="6667" width="44.625" style="1" customWidth="1"/>
    <col min="6668" max="6668" width="6.375" style="1" bestFit="1" customWidth="1"/>
    <col min="6669" max="6672" width="10.625" style="1" bestFit="1" customWidth="1"/>
    <col min="6673" max="6674" width="5.375" style="1" bestFit="1" customWidth="1"/>
    <col min="6675" max="6675" width="8" style="1" bestFit="1" customWidth="1"/>
    <col min="6676" max="6676" width="50.625" style="1" customWidth="1"/>
    <col min="6677" max="6911" width="9" style="1"/>
    <col min="6912" max="6922" width="2.625" style="1" customWidth="1"/>
    <col min="6923" max="6923" width="44.625" style="1" customWidth="1"/>
    <col min="6924" max="6924" width="6.375" style="1" bestFit="1" customWidth="1"/>
    <col min="6925" max="6928" width="10.625" style="1" bestFit="1" customWidth="1"/>
    <col min="6929" max="6930" width="5.375" style="1" bestFit="1" customWidth="1"/>
    <col min="6931" max="6931" width="8" style="1" bestFit="1" customWidth="1"/>
    <col min="6932" max="6932" width="50.625" style="1" customWidth="1"/>
    <col min="6933" max="7167" width="9" style="1"/>
    <col min="7168" max="7178" width="2.625" style="1" customWidth="1"/>
    <col min="7179" max="7179" width="44.625" style="1" customWidth="1"/>
    <col min="7180" max="7180" width="6.375" style="1" bestFit="1" customWidth="1"/>
    <col min="7181" max="7184" width="10.625" style="1" bestFit="1" customWidth="1"/>
    <col min="7185" max="7186" width="5.375" style="1" bestFit="1" customWidth="1"/>
    <col min="7187" max="7187" width="8" style="1" bestFit="1" customWidth="1"/>
    <col min="7188" max="7188" width="50.625" style="1" customWidth="1"/>
    <col min="7189" max="7423" width="9" style="1"/>
    <col min="7424" max="7434" width="2.625" style="1" customWidth="1"/>
    <col min="7435" max="7435" width="44.625" style="1" customWidth="1"/>
    <col min="7436" max="7436" width="6.375" style="1" bestFit="1" customWidth="1"/>
    <col min="7437" max="7440" width="10.625" style="1" bestFit="1" customWidth="1"/>
    <col min="7441" max="7442" width="5.375" style="1" bestFit="1" customWidth="1"/>
    <col min="7443" max="7443" width="8" style="1" bestFit="1" customWidth="1"/>
    <col min="7444" max="7444" width="50.625" style="1" customWidth="1"/>
    <col min="7445" max="7679" width="9" style="1"/>
    <col min="7680" max="7690" width="2.625" style="1" customWidth="1"/>
    <col min="7691" max="7691" width="44.625" style="1" customWidth="1"/>
    <col min="7692" max="7692" width="6.375" style="1" bestFit="1" customWidth="1"/>
    <col min="7693" max="7696" width="10.625" style="1" bestFit="1" customWidth="1"/>
    <col min="7697" max="7698" width="5.375" style="1" bestFit="1" customWidth="1"/>
    <col min="7699" max="7699" width="8" style="1" bestFit="1" customWidth="1"/>
    <col min="7700" max="7700" width="50.625" style="1" customWidth="1"/>
    <col min="7701" max="7935" width="9" style="1"/>
    <col min="7936" max="7946" width="2.625" style="1" customWidth="1"/>
    <col min="7947" max="7947" width="44.625" style="1" customWidth="1"/>
    <col min="7948" max="7948" width="6.375" style="1" bestFit="1" customWidth="1"/>
    <col min="7949" max="7952" width="10.625" style="1" bestFit="1" customWidth="1"/>
    <col min="7953" max="7954" width="5.375" style="1" bestFit="1" customWidth="1"/>
    <col min="7955" max="7955" width="8" style="1" bestFit="1" customWidth="1"/>
    <col min="7956" max="7956" width="50.625" style="1" customWidth="1"/>
    <col min="7957" max="8191" width="9" style="1"/>
    <col min="8192" max="8202" width="2.625" style="1" customWidth="1"/>
    <col min="8203" max="8203" width="44.625" style="1" customWidth="1"/>
    <col min="8204" max="8204" width="6.375" style="1" bestFit="1" customWidth="1"/>
    <col min="8205" max="8208" width="10.625" style="1" bestFit="1" customWidth="1"/>
    <col min="8209" max="8210" width="5.375" style="1" bestFit="1" customWidth="1"/>
    <col min="8211" max="8211" width="8" style="1" bestFit="1" customWidth="1"/>
    <col min="8212" max="8212" width="50.625" style="1" customWidth="1"/>
    <col min="8213" max="8447" width="9" style="1"/>
    <col min="8448" max="8458" width="2.625" style="1" customWidth="1"/>
    <col min="8459" max="8459" width="44.625" style="1" customWidth="1"/>
    <col min="8460" max="8460" width="6.375" style="1" bestFit="1" customWidth="1"/>
    <col min="8461" max="8464" width="10.625" style="1" bestFit="1" customWidth="1"/>
    <col min="8465" max="8466" width="5.375" style="1" bestFit="1" customWidth="1"/>
    <col min="8467" max="8467" width="8" style="1" bestFit="1" customWidth="1"/>
    <col min="8468" max="8468" width="50.625" style="1" customWidth="1"/>
    <col min="8469" max="8703" width="9" style="1"/>
    <col min="8704" max="8714" width="2.625" style="1" customWidth="1"/>
    <col min="8715" max="8715" width="44.625" style="1" customWidth="1"/>
    <col min="8716" max="8716" width="6.375" style="1" bestFit="1" customWidth="1"/>
    <col min="8717" max="8720" width="10.625" style="1" bestFit="1" customWidth="1"/>
    <col min="8721" max="8722" width="5.375" style="1" bestFit="1" customWidth="1"/>
    <col min="8723" max="8723" width="8" style="1" bestFit="1" customWidth="1"/>
    <col min="8724" max="8724" width="50.625" style="1" customWidth="1"/>
    <col min="8725" max="8959" width="9" style="1"/>
    <col min="8960" max="8970" width="2.625" style="1" customWidth="1"/>
    <col min="8971" max="8971" width="44.625" style="1" customWidth="1"/>
    <col min="8972" max="8972" width="6.375" style="1" bestFit="1" customWidth="1"/>
    <col min="8973" max="8976" width="10.625" style="1" bestFit="1" customWidth="1"/>
    <col min="8977" max="8978" width="5.375" style="1" bestFit="1" customWidth="1"/>
    <col min="8979" max="8979" width="8" style="1" bestFit="1" customWidth="1"/>
    <col min="8980" max="8980" width="50.625" style="1" customWidth="1"/>
    <col min="8981" max="9215" width="9" style="1"/>
    <col min="9216" max="9226" width="2.625" style="1" customWidth="1"/>
    <col min="9227" max="9227" width="44.625" style="1" customWidth="1"/>
    <col min="9228" max="9228" width="6.375" style="1" bestFit="1" customWidth="1"/>
    <col min="9229" max="9232" width="10.625" style="1" bestFit="1" customWidth="1"/>
    <col min="9233" max="9234" width="5.375" style="1" bestFit="1" customWidth="1"/>
    <col min="9235" max="9235" width="8" style="1" bestFit="1" customWidth="1"/>
    <col min="9236" max="9236" width="50.625" style="1" customWidth="1"/>
    <col min="9237" max="9471" width="9" style="1"/>
    <col min="9472" max="9482" width="2.625" style="1" customWidth="1"/>
    <col min="9483" max="9483" width="44.625" style="1" customWidth="1"/>
    <col min="9484" max="9484" width="6.375" style="1" bestFit="1" customWidth="1"/>
    <col min="9485" max="9488" width="10.625" style="1" bestFit="1" customWidth="1"/>
    <col min="9489" max="9490" width="5.375" style="1" bestFit="1" customWidth="1"/>
    <col min="9491" max="9491" width="8" style="1" bestFit="1" customWidth="1"/>
    <col min="9492" max="9492" width="50.625" style="1" customWidth="1"/>
    <col min="9493" max="9727" width="9" style="1"/>
    <col min="9728" max="9738" width="2.625" style="1" customWidth="1"/>
    <col min="9739" max="9739" width="44.625" style="1" customWidth="1"/>
    <col min="9740" max="9740" width="6.375" style="1" bestFit="1" customWidth="1"/>
    <col min="9741" max="9744" width="10.625" style="1" bestFit="1" customWidth="1"/>
    <col min="9745" max="9746" width="5.375" style="1" bestFit="1" customWidth="1"/>
    <col min="9747" max="9747" width="8" style="1" bestFit="1" customWidth="1"/>
    <col min="9748" max="9748" width="50.625" style="1" customWidth="1"/>
    <col min="9749" max="9983" width="9" style="1"/>
    <col min="9984" max="9994" width="2.625" style="1" customWidth="1"/>
    <col min="9995" max="9995" width="44.625" style="1" customWidth="1"/>
    <col min="9996" max="9996" width="6.375" style="1" bestFit="1" customWidth="1"/>
    <col min="9997" max="10000" width="10.625" style="1" bestFit="1" customWidth="1"/>
    <col min="10001" max="10002" width="5.375" style="1" bestFit="1" customWidth="1"/>
    <col min="10003" max="10003" width="8" style="1" bestFit="1" customWidth="1"/>
    <col min="10004" max="10004" width="50.625" style="1" customWidth="1"/>
    <col min="10005" max="10239" width="9" style="1"/>
    <col min="10240" max="10250" width="2.625" style="1" customWidth="1"/>
    <col min="10251" max="10251" width="44.625" style="1" customWidth="1"/>
    <col min="10252" max="10252" width="6.375" style="1" bestFit="1" customWidth="1"/>
    <col min="10253" max="10256" width="10.625" style="1" bestFit="1" customWidth="1"/>
    <col min="10257" max="10258" width="5.375" style="1" bestFit="1" customWidth="1"/>
    <col min="10259" max="10259" width="8" style="1" bestFit="1" customWidth="1"/>
    <col min="10260" max="10260" width="50.625" style="1" customWidth="1"/>
    <col min="10261" max="10495" width="9" style="1"/>
    <col min="10496" max="10506" width="2.625" style="1" customWidth="1"/>
    <col min="10507" max="10507" width="44.625" style="1" customWidth="1"/>
    <col min="10508" max="10508" width="6.375" style="1" bestFit="1" customWidth="1"/>
    <col min="10509" max="10512" width="10.625" style="1" bestFit="1" customWidth="1"/>
    <col min="10513" max="10514" width="5.375" style="1" bestFit="1" customWidth="1"/>
    <col min="10515" max="10515" width="8" style="1" bestFit="1" customWidth="1"/>
    <col min="10516" max="10516" width="50.625" style="1" customWidth="1"/>
    <col min="10517" max="10751" width="9" style="1"/>
    <col min="10752" max="10762" width="2.625" style="1" customWidth="1"/>
    <col min="10763" max="10763" width="44.625" style="1" customWidth="1"/>
    <col min="10764" max="10764" width="6.375" style="1" bestFit="1" customWidth="1"/>
    <col min="10765" max="10768" width="10.625" style="1" bestFit="1" customWidth="1"/>
    <col min="10769" max="10770" width="5.375" style="1" bestFit="1" customWidth="1"/>
    <col min="10771" max="10771" width="8" style="1" bestFit="1" customWidth="1"/>
    <col min="10772" max="10772" width="50.625" style="1" customWidth="1"/>
    <col min="10773" max="11007" width="9" style="1"/>
    <col min="11008" max="11018" width="2.625" style="1" customWidth="1"/>
    <col min="11019" max="11019" width="44.625" style="1" customWidth="1"/>
    <col min="11020" max="11020" width="6.375" style="1" bestFit="1" customWidth="1"/>
    <col min="11021" max="11024" width="10.625" style="1" bestFit="1" customWidth="1"/>
    <col min="11025" max="11026" width="5.375" style="1" bestFit="1" customWidth="1"/>
    <col min="11027" max="11027" width="8" style="1" bestFit="1" customWidth="1"/>
    <col min="11028" max="11028" width="50.625" style="1" customWidth="1"/>
    <col min="11029" max="11263" width="9" style="1"/>
    <col min="11264" max="11274" width="2.625" style="1" customWidth="1"/>
    <col min="11275" max="11275" width="44.625" style="1" customWidth="1"/>
    <col min="11276" max="11276" width="6.375" style="1" bestFit="1" customWidth="1"/>
    <col min="11277" max="11280" width="10.625" style="1" bestFit="1" customWidth="1"/>
    <col min="11281" max="11282" width="5.375" style="1" bestFit="1" customWidth="1"/>
    <col min="11283" max="11283" width="8" style="1" bestFit="1" customWidth="1"/>
    <col min="11284" max="11284" width="50.625" style="1" customWidth="1"/>
    <col min="11285" max="11519" width="9" style="1"/>
    <col min="11520" max="11530" width="2.625" style="1" customWidth="1"/>
    <col min="11531" max="11531" width="44.625" style="1" customWidth="1"/>
    <col min="11532" max="11532" width="6.375" style="1" bestFit="1" customWidth="1"/>
    <col min="11533" max="11536" width="10.625" style="1" bestFit="1" customWidth="1"/>
    <col min="11537" max="11538" width="5.375" style="1" bestFit="1" customWidth="1"/>
    <col min="11539" max="11539" width="8" style="1" bestFit="1" customWidth="1"/>
    <col min="11540" max="11540" width="50.625" style="1" customWidth="1"/>
    <col min="11541" max="11775" width="9" style="1"/>
    <col min="11776" max="11786" width="2.625" style="1" customWidth="1"/>
    <col min="11787" max="11787" width="44.625" style="1" customWidth="1"/>
    <col min="11788" max="11788" width="6.375" style="1" bestFit="1" customWidth="1"/>
    <col min="11789" max="11792" width="10.625" style="1" bestFit="1" customWidth="1"/>
    <col min="11793" max="11794" width="5.375" style="1" bestFit="1" customWidth="1"/>
    <col min="11795" max="11795" width="8" style="1" bestFit="1" customWidth="1"/>
    <col min="11796" max="11796" width="50.625" style="1" customWidth="1"/>
    <col min="11797" max="12031" width="9" style="1"/>
    <col min="12032" max="12042" width="2.625" style="1" customWidth="1"/>
    <col min="12043" max="12043" width="44.625" style="1" customWidth="1"/>
    <col min="12044" max="12044" width="6.375" style="1" bestFit="1" customWidth="1"/>
    <col min="12045" max="12048" width="10.625" style="1" bestFit="1" customWidth="1"/>
    <col min="12049" max="12050" width="5.375" style="1" bestFit="1" customWidth="1"/>
    <col min="12051" max="12051" width="8" style="1" bestFit="1" customWidth="1"/>
    <col min="12052" max="12052" width="50.625" style="1" customWidth="1"/>
    <col min="12053" max="12287" width="9" style="1"/>
    <col min="12288" max="12298" width="2.625" style="1" customWidth="1"/>
    <col min="12299" max="12299" width="44.625" style="1" customWidth="1"/>
    <col min="12300" max="12300" width="6.375" style="1" bestFit="1" customWidth="1"/>
    <col min="12301" max="12304" width="10.625" style="1" bestFit="1" customWidth="1"/>
    <col min="12305" max="12306" width="5.375" style="1" bestFit="1" customWidth="1"/>
    <col min="12307" max="12307" width="8" style="1" bestFit="1" customWidth="1"/>
    <col min="12308" max="12308" width="50.625" style="1" customWidth="1"/>
    <col min="12309" max="12543" width="9" style="1"/>
    <col min="12544" max="12554" width="2.625" style="1" customWidth="1"/>
    <col min="12555" max="12555" width="44.625" style="1" customWidth="1"/>
    <col min="12556" max="12556" width="6.375" style="1" bestFit="1" customWidth="1"/>
    <col min="12557" max="12560" width="10.625" style="1" bestFit="1" customWidth="1"/>
    <col min="12561" max="12562" width="5.375" style="1" bestFit="1" customWidth="1"/>
    <col min="12563" max="12563" width="8" style="1" bestFit="1" customWidth="1"/>
    <col min="12564" max="12564" width="50.625" style="1" customWidth="1"/>
    <col min="12565" max="12799" width="9" style="1"/>
    <col min="12800" max="12810" width="2.625" style="1" customWidth="1"/>
    <col min="12811" max="12811" width="44.625" style="1" customWidth="1"/>
    <col min="12812" max="12812" width="6.375" style="1" bestFit="1" customWidth="1"/>
    <col min="12813" max="12816" width="10.625" style="1" bestFit="1" customWidth="1"/>
    <col min="12817" max="12818" width="5.375" style="1" bestFit="1" customWidth="1"/>
    <col min="12819" max="12819" width="8" style="1" bestFit="1" customWidth="1"/>
    <col min="12820" max="12820" width="50.625" style="1" customWidth="1"/>
    <col min="12821" max="13055" width="9" style="1"/>
    <col min="13056" max="13066" width="2.625" style="1" customWidth="1"/>
    <col min="13067" max="13067" width="44.625" style="1" customWidth="1"/>
    <col min="13068" max="13068" width="6.375" style="1" bestFit="1" customWidth="1"/>
    <col min="13069" max="13072" width="10.625" style="1" bestFit="1" customWidth="1"/>
    <col min="13073" max="13074" width="5.375" style="1" bestFit="1" customWidth="1"/>
    <col min="13075" max="13075" width="8" style="1" bestFit="1" customWidth="1"/>
    <col min="13076" max="13076" width="50.625" style="1" customWidth="1"/>
    <col min="13077" max="13311" width="9" style="1"/>
    <col min="13312" max="13322" width="2.625" style="1" customWidth="1"/>
    <col min="13323" max="13323" width="44.625" style="1" customWidth="1"/>
    <col min="13324" max="13324" width="6.375" style="1" bestFit="1" customWidth="1"/>
    <col min="13325" max="13328" width="10.625" style="1" bestFit="1" customWidth="1"/>
    <col min="13329" max="13330" width="5.375" style="1" bestFit="1" customWidth="1"/>
    <col min="13331" max="13331" width="8" style="1" bestFit="1" customWidth="1"/>
    <col min="13332" max="13332" width="50.625" style="1" customWidth="1"/>
    <col min="13333" max="13567" width="9" style="1"/>
    <col min="13568" max="13578" width="2.625" style="1" customWidth="1"/>
    <col min="13579" max="13579" width="44.625" style="1" customWidth="1"/>
    <col min="13580" max="13580" width="6.375" style="1" bestFit="1" customWidth="1"/>
    <col min="13581" max="13584" width="10.625" style="1" bestFit="1" customWidth="1"/>
    <col min="13585" max="13586" width="5.375" style="1" bestFit="1" customWidth="1"/>
    <col min="13587" max="13587" width="8" style="1" bestFit="1" customWidth="1"/>
    <col min="13588" max="13588" width="50.625" style="1" customWidth="1"/>
    <col min="13589" max="13823" width="9" style="1"/>
    <col min="13824" max="13834" width="2.625" style="1" customWidth="1"/>
    <col min="13835" max="13835" width="44.625" style="1" customWidth="1"/>
    <col min="13836" max="13836" width="6.375" style="1" bestFit="1" customWidth="1"/>
    <col min="13837" max="13840" width="10.625" style="1" bestFit="1" customWidth="1"/>
    <col min="13841" max="13842" width="5.375" style="1" bestFit="1" customWidth="1"/>
    <col min="13843" max="13843" width="8" style="1" bestFit="1" customWidth="1"/>
    <col min="13844" max="13844" width="50.625" style="1" customWidth="1"/>
    <col min="13845" max="14079" width="9" style="1"/>
    <col min="14080" max="14090" width="2.625" style="1" customWidth="1"/>
    <col min="14091" max="14091" width="44.625" style="1" customWidth="1"/>
    <col min="14092" max="14092" width="6.375" style="1" bestFit="1" customWidth="1"/>
    <col min="14093" max="14096" width="10.625" style="1" bestFit="1" customWidth="1"/>
    <col min="14097" max="14098" width="5.375" style="1" bestFit="1" customWidth="1"/>
    <col min="14099" max="14099" width="8" style="1" bestFit="1" customWidth="1"/>
    <col min="14100" max="14100" width="50.625" style="1" customWidth="1"/>
    <col min="14101" max="14335" width="9" style="1"/>
    <col min="14336" max="14346" width="2.625" style="1" customWidth="1"/>
    <col min="14347" max="14347" width="44.625" style="1" customWidth="1"/>
    <col min="14348" max="14348" width="6.375" style="1" bestFit="1" customWidth="1"/>
    <col min="14349" max="14352" width="10.625" style="1" bestFit="1" customWidth="1"/>
    <col min="14353" max="14354" width="5.375" style="1" bestFit="1" customWidth="1"/>
    <col min="14355" max="14355" width="8" style="1" bestFit="1" customWidth="1"/>
    <col min="14356" max="14356" width="50.625" style="1" customWidth="1"/>
    <col min="14357" max="14591" width="9" style="1"/>
    <col min="14592" max="14602" width="2.625" style="1" customWidth="1"/>
    <col min="14603" max="14603" width="44.625" style="1" customWidth="1"/>
    <col min="14604" max="14604" width="6.375" style="1" bestFit="1" customWidth="1"/>
    <col min="14605" max="14608" width="10.625" style="1" bestFit="1" customWidth="1"/>
    <col min="14609" max="14610" width="5.375" style="1" bestFit="1" customWidth="1"/>
    <col min="14611" max="14611" width="8" style="1" bestFit="1" customWidth="1"/>
    <col min="14612" max="14612" width="50.625" style="1" customWidth="1"/>
    <col min="14613" max="14847" width="9" style="1"/>
    <col min="14848" max="14858" width="2.625" style="1" customWidth="1"/>
    <col min="14859" max="14859" width="44.625" style="1" customWidth="1"/>
    <col min="14860" max="14860" width="6.375" style="1" bestFit="1" customWidth="1"/>
    <col min="14861" max="14864" width="10.625" style="1" bestFit="1" customWidth="1"/>
    <col min="14865" max="14866" width="5.375" style="1" bestFit="1" customWidth="1"/>
    <col min="14867" max="14867" width="8" style="1" bestFit="1" customWidth="1"/>
    <col min="14868" max="14868" width="50.625" style="1" customWidth="1"/>
    <col min="14869" max="15103" width="9" style="1"/>
    <col min="15104" max="15114" width="2.625" style="1" customWidth="1"/>
    <col min="15115" max="15115" width="44.625" style="1" customWidth="1"/>
    <col min="15116" max="15116" width="6.375" style="1" bestFit="1" customWidth="1"/>
    <col min="15117" max="15120" width="10.625" style="1" bestFit="1" customWidth="1"/>
    <col min="15121" max="15122" width="5.375" style="1" bestFit="1" customWidth="1"/>
    <col min="15123" max="15123" width="8" style="1" bestFit="1" customWidth="1"/>
    <col min="15124" max="15124" width="50.625" style="1" customWidth="1"/>
    <col min="15125" max="15359" width="9" style="1"/>
    <col min="15360" max="15370" width="2.625" style="1" customWidth="1"/>
    <col min="15371" max="15371" width="44.625" style="1" customWidth="1"/>
    <col min="15372" max="15372" width="6.375" style="1" bestFit="1" customWidth="1"/>
    <col min="15373" max="15376" width="10.625" style="1" bestFit="1" customWidth="1"/>
    <col min="15377" max="15378" width="5.375" style="1" bestFit="1" customWidth="1"/>
    <col min="15379" max="15379" width="8" style="1" bestFit="1" customWidth="1"/>
    <col min="15380" max="15380" width="50.625" style="1" customWidth="1"/>
    <col min="15381" max="15615" width="9" style="1"/>
    <col min="15616" max="15626" width="2.625" style="1" customWidth="1"/>
    <col min="15627" max="15627" width="44.625" style="1" customWidth="1"/>
    <col min="15628" max="15628" width="6.375" style="1" bestFit="1" customWidth="1"/>
    <col min="15629" max="15632" width="10.625" style="1" bestFit="1" customWidth="1"/>
    <col min="15633" max="15634" width="5.375" style="1" bestFit="1" customWidth="1"/>
    <col min="15635" max="15635" width="8" style="1" bestFit="1" customWidth="1"/>
    <col min="15636" max="15636" width="50.625" style="1" customWidth="1"/>
    <col min="15637" max="15871" width="9" style="1"/>
    <col min="15872" max="15882" width="2.625" style="1" customWidth="1"/>
    <col min="15883" max="15883" width="44.625" style="1" customWidth="1"/>
    <col min="15884" max="15884" width="6.375" style="1" bestFit="1" customWidth="1"/>
    <col min="15885" max="15888" width="10.625" style="1" bestFit="1" customWidth="1"/>
    <col min="15889" max="15890" width="5.375" style="1" bestFit="1" customWidth="1"/>
    <col min="15891" max="15891" width="8" style="1" bestFit="1" customWidth="1"/>
    <col min="15892" max="15892" width="50.625" style="1" customWidth="1"/>
    <col min="15893" max="16127" width="9" style="1"/>
    <col min="16128" max="16138" width="2.625" style="1" customWidth="1"/>
    <col min="16139" max="16139" width="44.625" style="1" customWidth="1"/>
    <col min="16140" max="16140" width="6.375" style="1" bestFit="1" customWidth="1"/>
    <col min="16141" max="16144" width="10.625" style="1" bestFit="1" customWidth="1"/>
    <col min="16145" max="16146" width="5.375" style="1" bestFit="1" customWidth="1"/>
    <col min="16147" max="16147" width="8" style="1" bestFit="1" customWidth="1"/>
    <col min="16148" max="16148" width="50.625" style="1" customWidth="1"/>
    <col min="16149" max="16384" width="9" style="1"/>
  </cols>
  <sheetData>
    <row r="1" spans="1:24" x14ac:dyDescent="0.15">
      <c r="A1" s="80" t="s">
        <v>0</v>
      </c>
      <c r="B1" s="81"/>
      <c r="C1" s="81"/>
      <c r="D1" s="81"/>
      <c r="E1" s="81"/>
      <c r="F1" s="80" t="s">
        <v>1</v>
      </c>
      <c r="G1" s="81"/>
      <c r="H1" s="81"/>
      <c r="I1" s="81"/>
      <c r="J1" s="81"/>
      <c r="K1" s="84"/>
      <c r="L1" s="78" t="s">
        <v>2</v>
      </c>
      <c r="M1" s="86" t="s">
        <v>3</v>
      </c>
      <c r="N1" s="87"/>
      <c r="O1" s="86" t="s">
        <v>4</v>
      </c>
      <c r="P1" s="87"/>
      <c r="Q1" s="88" t="s">
        <v>5</v>
      </c>
      <c r="R1" s="89"/>
      <c r="S1" s="90" t="s">
        <v>6</v>
      </c>
      <c r="T1" s="91" t="s">
        <v>7</v>
      </c>
    </row>
    <row r="2" spans="1:24" x14ac:dyDescent="0.15">
      <c r="A2" s="82"/>
      <c r="B2" s="83"/>
      <c r="C2" s="83"/>
      <c r="D2" s="83"/>
      <c r="E2" s="83"/>
      <c r="F2" s="82"/>
      <c r="G2" s="83"/>
      <c r="H2" s="83"/>
      <c r="I2" s="83"/>
      <c r="J2" s="83"/>
      <c r="K2" s="85"/>
      <c r="L2" s="79"/>
      <c r="M2" s="2" t="s">
        <v>8</v>
      </c>
      <c r="N2" s="2" t="s">
        <v>9</v>
      </c>
      <c r="O2" s="2" t="s">
        <v>8</v>
      </c>
      <c r="P2" s="3" t="s">
        <v>9</v>
      </c>
      <c r="Q2" s="4" t="s">
        <v>10</v>
      </c>
      <c r="R2" s="5" t="s">
        <v>11</v>
      </c>
      <c r="S2" s="85"/>
      <c r="T2" s="92"/>
    </row>
    <row r="3" spans="1:24" s="8" customFormat="1" x14ac:dyDescent="0.4">
      <c r="A3" s="44">
        <v>1</v>
      </c>
      <c r="B3" s="45"/>
      <c r="C3" s="45"/>
      <c r="D3" s="45"/>
      <c r="E3" s="45"/>
      <c r="F3" s="46" t="s">
        <v>12</v>
      </c>
      <c r="G3" s="47"/>
      <c r="H3" s="47"/>
      <c r="I3" s="47"/>
      <c r="J3" s="47"/>
      <c r="K3" s="48"/>
      <c r="L3" s="49"/>
      <c r="M3" s="50"/>
      <c r="N3" s="50"/>
      <c r="O3" s="50"/>
      <c r="P3" s="50"/>
      <c r="Q3" s="51"/>
      <c r="R3" s="52"/>
      <c r="S3" s="53"/>
      <c r="T3" s="54" t="s">
        <v>115</v>
      </c>
    </row>
    <row r="4" spans="1:24" s="8" customFormat="1" ht="12" customHeight="1" x14ac:dyDescent="0.4">
      <c r="A4" s="26">
        <v>1</v>
      </c>
      <c r="B4" s="27">
        <v>1</v>
      </c>
      <c r="C4" s="27"/>
      <c r="D4" s="31"/>
      <c r="E4" s="31"/>
      <c r="F4" s="32"/>
      <c r="G4" s="31" t="s">
        <v>17</v>
      </c>
      <c r="H4" s="31"/>
      <c r="I4" s="31"/>
      <c r="J4" s="31"/>
      <c r="K4" s="33"/>
      <c r="L4" s="28"/>
      <c r="M4" s="29"/>
      <c r="N4" s="29"/>
      <c r="O4" s="29"/>
      <c r="P4" s="29"/>
      <c r="Q4" s="34"/>
      <c r="R4" s="35"/>
      <c r="S4" s="36"/>
      <c r="T4" s="30"/>
    </row>
    <row r="5" spans="1:24" s="8" customFormat="1" ht="12" customHeight="1" x14ac:dyDescent="0.4">
      <c r="A5" s="6">
        <v>1</v>
      </c>
      <c r="B5" s="7">
        <v>1</v>
      </c>
      <c r="C5" s="7">
        <v>1</v>
      </c>
      <c r="D5" s="10"/>
      <c r="E5" s="10"/>
      <c r="F5" s="9"/>
      <c r="G5" s="10"/>
      <c r="H5" s="10" t="s">
        <v>18</v>
      </c>
      <c r="I5" s="10"/>
      <c r="J5" s="10"/>
      <c r="K5" s="11"/>
      <c r="L5" s="12" t="s">
        <v>131</v>
      </c>
      <c r="M5" s="18">
        <v>42685</v>
      </c>
      <c r="N5" s="18">
        <v>42685</v>
      </c>
      <c r="O5" s="18">
        <v>42685</v>
      </c>
      <c r="P5" s="18">
        <v>42685</v>
      </c>
      <c r="Q5" s="13">
        <v>0.2</v>
      </c>
      <c r="R5" s="16">
        <v>0.1</v>
      </c>
      <c r="S5" s="14"/>
      <c r="T5" s="15" t="s">
        <v>19</v>
      </c>
    </row>
    <row r="6" spans="1:24" s="8" customFormat="1" ht="12" customHeight="1" x14ac:dyDescent="0.4">
      <c r="A6" s="6">
        <v>1</v>
      </c>
      <c r="B6" s="7">
        <v>1</v>
      </c>
      <c r="C6" s="7">
        <v>2</v>
      </c>
      <c r="D6" s="10"/>
      <c r="E6" s="10"/>
      <c r="F6" s="9"/>
      <c r="G6" s="10"/>
      <c r="H6" s="10" t="s">
        <v>20</v>
      </c>
      <c r="I6" s="10"/>
      <c r="J6" s="10"/>
      <c r="K6" s="11"/>
      <c r="L6" s="12" t="s">
        <v>131</v>
      </c>
      <c r="M6" s="18">
        <v>42685</v>
      </c>
      <c r="N6" s="18">
        <v>42685</v>
      </c>
      <c r="O6" s="18">
        <v>42685</v>
      </c>
      <c r="P6" s="18">
        <v>42685</v>
      </c>
      <c r="Q6" s="13">
        <v>0.2</v>
      </c>
      <c r="R6" s="16">
        <v>0.1</v>
      </c>
      <c r="S6" s="14"/>
      <c r="T6" s="15" t="s">
        <v>21</v>
      </c>
    </row>
    <row r="7" spans="1:24" s="8" customFormat="1" ht="12" customHeight="1" x14ac:dyDescent="0.4">
      <c r="A7" s="26">
        <v>1</v>
      </c>
      <c r="B7" s="27">
        <v>2</v>
      </c>
      <c r="C7" s="27"/>
      <c r="D7" s="31"/>
      <c r="E7" s="31"/>
      <c r="F7" s="32"/>
      <c r="G7" s="31" t="s">
        <v>111</v>
      </c>
      <c r="H7" s="31"/>
      <c r="I7" s="31"/>
      <c r="J7" s="31"/>
      <c r="K7" s="33"/>
      <c r="L7" s="28"/>
      <c r="M7" s="29"/>
      <c r="N7" s="29"/>
      <c r="O7" s="29"/>
      <c r="P7" s="29"/>
      <c r="Q7" s="34"/>
      <c r="R7" s="35"/>
      <c r="S7" s="36"/>
      <c r="T7" s="30"/>
    </row>
    <row r="8" spans="1:24" s="8" customFormat="1" ht="12" customHeight="1" x14ac:dyDescent="0.4">
      <c r="A8" s="6">
        <v>1</v>
      </c>
      <c r="B8" s="7">
        <v>2</v>
      </c>
      <c r="C8" s="7">
        <v>1</v>
      </c>
      <c r="D8" s="10"/>
      <c r="E8" s="10"/>
      <c r="F8" s="9"/>
      <c r="G8" s="10"/>
      <c r="H8" s="10" t="s">
        <v>112</v>
      </c>
      <c r="I8" s="10"/>
      <c r="J8" s="10"/>
      <c r="K8" s="11"/>
      <c r="L8" s="12" t="s">
        <v>131</v>
      </c>
      <c r="M8" s="18">
        <v>42688</v>
      </c>
      <c r="N8" s="18">
        <v>42688</v>
      </c>
      <c r="O8" s="18"/>
      <c r="P8" s="18"/>
      <c r="Q8" s="13">
        <v>0.2</v>
      </c>
      <c r="R8" s="16"/>
      <c r="S8" s="14"/>
      <c r="T8" s="15" t="s">
        <v>110</v>
      </c>
    </row>
    <row r="9" spans="1:24" s="8" customFormat="1" ht="12" customHeight="1" x14ac:dyDescent="0.4">
      <c r="A9" s="6">
        <v>1</v>
      </c>
      <c r="B9" s="7">
        <v>2</v>
      </c>
      <c r="C9" s="7">
        <v>2</v>
      </c>
      <c r="D9" s="10"/>
      <c r="E9" s="10"/>
      <c r="F9" s="9"/>
      <c r="G9" s="10"/>
      <c r="H9" s="10" t="s">
        <v>113</v>
      </c>
      <c r="I9" s="10"/>
      <c r="J9" s="10"/>
      <c r="K9" s="11"/>
      <c r="L9" s="12" t="s">
        <v>131</v>
      </c>
      <c r="M9" s="18">
        <v>42688</v>
      </c>
      <c r="N9" s="18">
        <v>42688</v>
      </c>
      <c r="O9" s="18"/>
      <c r="P9" s="18"/>
      <c r="Q9" s="13">
        <v>0.2</v>
      </c>
      <c r="R9" s="16"/>
      <c r="S9" s="14"/>
      <c r="T9" s="15" t="s">
        <v>114</v>
      </c>
    </row>
    <row r="10" spans="1:24" s="8" customFormat="1" ht="12" customHeight="1" x14ac:dyDescent="0.4">
      <c r="A10" s="26">
        <v>1</v>
      </c>
      <c r="B10" s="27">
        <v>3</v>
      </c>
      <c r="C10" s="27"/>
      <c r="D10" s="31"/>
      <c r="E10" s="31"/>
      <c r="F10" s="32"/>
      <c r="G10" s="31" t="s">
        <v>13</v>
      </c>
      <c r="H10" s="31"/>
      <c r="I10" s="31"/>
      <c r="J10" s="31"/>
      <c r="K10" s="33"/>
      <c r="L10" s="28"/>
      <c r="M10" s="29"/>
      <c r="N10" s="29"/>
      <c r="O10" s="29"/>
      <c r="P10" s="29"/>
      <c r="Q10" s="34"/>
      <c r="R10" s="35"/>
      <c r="S10" s="36"/>
      <c r="T10" s="30"/>
    </row>
    <row r="11" spans="1:24" s="8" customFormat="1" ht="12" customHeight="1" x14ac:dyDescent="0.4">
      <c r="A11" s="6">
        <v>1</v>
      </c>
      <c r="B11" s="7">
        <v>3</v>
      </c>
      <c r="C11" s="7">
        <v>1</v>
      </c>
      <c r="D11" s="10"/>
      <c r="E11" s="10"/>
      <c r="F11" s="9"/>
      <c r="G11" s="10"/>
      <c r="H11" s="10" t="s">
        <v>13</v>
      </c>
      <c r="I11" s="10"/>
      <c r="J11" s="10"/>
      <c r="K11" s="11"/>
      <c r="L11" s="12" t="s">
        <v>131</v>
      </c>
      <c r="M11" s="18">
        <v>42688</v>
      </c>
      <c r="N11" s="18">
        <v>42688</v>
      </c>
      <c r="O11" s="18"/>
      <c r="P11" s="18"/>
      <c r="Q11" s="13">
        <v>0.1</v>
      </c>
      <c r="R11" s="16"/>
      <c r="S11" s="14"/>
      <c r="T11" s="15" t="s">
        <v>14</v>
      </c>
    </row>
    <row r="12" spans="1:24" s="8" customFormat="1" x14ac:dyDescent="0.4">
      <c r="A12" s="6">
        <v>1</v>
      </c>
      <c r="B12" s="7">
        <v>3</v>
      </c>
      <c r="C12" s="7">
        <v>2</v>
      </c>
      <c r="D12" s="10"/>
      <c r="E12" s="10"/>
      <c r="F12" s="9"/>
      <c r="G12" s="10"/>
      <c r="H12" s="10" t="s">
        <v>15</v>
      </c>
      <c r="I12" s="10"/>
      <c r="J12" s="10"/>
      <c r="K12" s="11"/>
      <c r="L12" s="12" t="s">
        <v>131</v>
      </c>
      <c r="M12" s="18">
        <v>42688</v>
      </c>
      <c r="N12" s="18">
        <v>42688</v>
      </c>
      <c r="O12" s="18"/>
      <c r="P12" s="18"/>
      <c r="Q12" s="13">
        <v>0.1</v>
      </c>
      <c r="R12" s="16"/>
      <c r="S12" s="14"/>
      <c r="T12" s="15" t="s">
        <v>16</v>
      </c>
    </row>
    <row r="13" spans="1:24" s="8" customFormat="1" ht="12" customHeight="1" x14ac:dyDescent="0.4">
      <c r="A13" s="26">
        <v>2</v>
      </c>
      <c r="B13" s="45"/>
      <c r="C13" s="45"/>
      <c r="D13" s="43"/>
      <c r="E13" s="43"/>
      <c r="F13" s="55" t="s">
        <v>22</v>
      </c>
      <c r="G13" s="43"/>
      <c r="H13" s="43"/>
      <c r="I13" s="43"/>
      <c r="J13" s="43"/>
      <c r="K13" s="56"/>
      <c r="L13" s="49"/>
      <c r="M13" s="50"/>
      <c r="N13" s="50"/>
      <c r="O13" s="50"/>
      <c r="P13" s="50"/>
      <c r="Q13" s="57"/>
      <c r="R13" s="58"/>
      <c r="S13" s="59"/>
      <c r="T13" s="54" t="s">
        <v>124</v>
      </c>
    </row>
    <row r="14" spans="1:24" s="8" customFormat="1" ht="12" customHeight="1" x14ac:dyDescent="0.4">
      <c r="A14" s="26">
        <v>2</v>
      </c>
      <c r="B14" s="27">
        <v>1</v>
      </c>
      <c r="C14" s="27"/>
      <c r="D14" s="31"/>
      <c r="E14" s="31"/>
      <c r="F14" s="32"/>
      <c r="G14" s="31" t="s">
        <v>23</v>
      </c>
      <c r="H14" s="31"/>
      <c r="I14" s="31"/>
      <c r="J14" s="31"/>
      <c r="K14" s="33"/>
      <c r="L14" s="28"/>
      <c r="M14" s="29"/>
      <c r="N14" s="29"/>
      <c r="O14" s="29"/>
      <c r="P14" s="29"/>
      <c r="Q14" s="34"/>
      <c r="R14" s="35"/>
      <c r="S14" s="36">
        <v>1.1000000000000001</v>
      </c>
      <c r="T14" s="30"/>
    </row>
    <row r="15" spans="1:24" ht="12" customHeight="1" x14ac:dyDescent="0.15">
      <c r="A15" s="6">
        <v>2</v>
      </c>
      <c r="B15" s="7">
        <v>1</v>
      </c>
      <c r="C15" s="7">
        <v>1</v>
      </c>
      <c r="D15" s="10"/>
      <c r="E15" s="10"/>
      <c r="F15" s="9"/>
      <c r="G15" s="10"/>
      <c r="H15" s="10" t="s">
        <v>24</v>
      </c>
      <c r="I15" s="10"/>
      <c r="J15" s="10"/>
      <c r="K15" s="11"/>
      <c r="L15" s="12" t="s">
        <v>131</v>
      </c>
      <c r="M15" s="18">
        <v>42688</v>
      </c>
      <c r="N15" s="18">
        <v>42688</v>
      </c>
      <c r="O15" s="18"/>
      <c r="P15" s="18"/>
      <c r="Q15" s="13">
        <v>0.1</v>
      </c>
      <c r="R15" s="16"/>
      <c r="S15" s="14"/>
      <c r="T15" s="15"/>
    </row>
    <row r="16" spans="1:24" s="8" customFormat="1" ht="12" customHeight="1" x14ac:dyDescent="0.15">
      <c r="A16" s="6">
        <v>2</v>
      </c>
      <c r="B16" s="7">
        <v>1</v>
      </c>
      <c r="C16" s="7">
        <v>2</v>
      </c>
      <c r="D16" s="10"/>
      <c r="E16" s="10"/>
      <c r="F16" s="9"/>
      <c r="G16" s="10"/>
      <c r="H16" s="10" t="s">
        <v>25</v>
      </c>
      <c r="I16" s="10"/>
      <c r="J16" s="10"/>
      <c r="K16" s="11"/>
      <c r="L16" s="12" t="s">
        <v>131</v>
      </c>
      <c r="M16" s="18">
        <v>42688</v>
      </c>
      <c r="N16" s="18">
        <v>42688</v>
      </c>
      <c r="O16" s="18"/>
      <c r="P16" s="18"/>
      <c r="Q16" s="13">
        <v>0.1</v>
      </c>
      <c r="R16" s="16"/>
      <c r="S16" s="14"/>
      <c r="T16" s="15" t="s">
        <v>26</v>
      </c>
      <c r="X16" s="1"/>
    </row>
    <row r="17" spans="1:24" s="8" customFormat="1" ht="12" customHeight="1" x14ac:dyDescent="0.15">
      <c r="A17" s="26">
        <v>2</v>
      </c>
      <c r="B17" s="27">
        <v>2</v>
      </c>
      <c r="C17" s="27"/>
      <c r="D17" s="31"/>
      <c r="E17" s="31"/>
      <c r="F17" s="32"/>
      <c r="G17" s="31" t="s">
        <v>27</v>
      </c>
      <c r="H17" s="31"/>
      <c r="I17" s="31"/>
      <c r="J17" s="31"/>
      <c r="K17" s="33"/>
      <c r="L17" s="28"/>
      <c r="M17" s="29"/>
      <c r="N17" s="29"/>
      <c r="O17" s="29"/>
      <c r="P17" s="29"/>
      <c r="Q17" s="34"/>
      <c r="R17" s="35"/>
      <c r="S17" s="36">
        <v>1.2</v>
      </c>
      <c r="T17" s="30"/>
      <c r="X17" s="1"/>
    </row>
    <row r="18" spans="1:24" s="8" customFormat="1" ht="12" customHeight="1" x14ac:dyDescent="0.15">
      <c r="A18" s="6">
        <v>2</v>
      </c>
      <c r="B18" s="7">
        <v>2</v>
      </c>
      <c r="C18" s="10">
        <v>1</v>
      </c>
      <c r="D18" s="10"/>
      <c r="E18" s="10"/>
      <c r="F18" s="9"/>
      <c r="G18" s="10"/>
      <c r="H18" s="10" t="s">
        <v>28</v>
      </c>
      <c r="I18" s="10"/>
      <c r="J18" s="10"/>
      <c r="K18" s="11"/>
      <c r="L18" s="12" t="s">
        <v>131</v>
      </c>
      <c r="M18" s="18">
        <v>42689</v>
      </c>
      <c r="N18" s="18">
        <v>42689</v>
      </c>
      <c r="O18" s="18"/>
      <c r="P18" s="18"/>
      <c r="Q18" s="13">
        <v>0.2</v>
      </c>
      <c r="R18" s="16"/>
      <c r="S18" s="14"/>
      <c r="T18" s="15" t="s">
        <v>29</v>
      </c>
      <c r="X18" s="1"/>
    </row>
    <row r="19" spans="1:24" s="8" customFormat="1" ht="12" customHeight="1" x14ac:dyDescent="0.15">
      <c r="A19" s="6">
        <v>2</v>
      </c>
      <c r="B19" s="7">
        <v>2</v>
      </c>
      <c r="C19" s="10">
        <v>2</v>
      </c>
      <c r="D19" s="10"/>
      <c r="E19" s="10"/>
      <c r="F19" s="9"/>
      <c r="G19" s="10"/>
      <c r="H19" s="10" t="s">
        <v>30</v>
      </c>
      <c r="I19" s="10"/>
      <c r="J19" s="10"/>
      <c r="K19" s="11"/>
      <c r="L19" s="12" t="s">
        <v>131</v>
      </c>
      <c r="M19" s="18">
        <v>42689</v>
      </c>
      <c r="N19" s="18">
        <v>42689</v>
      </c>
      <c r="O19" s="18"/>
      <c r="P19" s="18"/>
      <c r="Q19" s="13">
        <v>0.2</v>
      </c>
      <c r="R19" s="16"/>
      <c r="S19" s="14"/>
      <c r="T19" s="15" t="s">
        <v>31</v>
      </c>
      <c r="X19" s="1"/>
    </row>
    <row r="20" spans="1:24" s="8" customFormat="1" ht="12" customHeight="1" x14ac:dyDescent="0.15">
      <c r="A20" s="6">
        <v>2</v>
      </c>
      <c r="B20" s="7">
        <v>2</v>
      </c>
      <c r="C20" s="10">
        <v>3</v>
      </c>
      <c r="D20" s="10"/>
      <c r="E20" s="10"/>
      <c r="F20" s="9"/>
      <c r="G20" s="10"/>
      <c r="H20" s="10" t="s">
        <v>32</v>
      </c>
      <c r="I20" s="10"/>
      <c r="J20" s="10"/>
      <c r="K20" s="11"/>
      <c r="L20" s="12" t="s">
        <v>131</v>
      </c>
      <c r="M20" s="18">
        <v>42689</v>
      </c>
      <c r="N20" s="18">
        <v>42689</v>
      </c>
      <c r="O20" s="18"/>
      <c r="P20" s="18"/>
      <c r="Q20" s="13">
        <v>0.2</v>
      </c>
      <c r="R20" s="16"/>
      <c r="S20" s="14"/>
      <c r="T20" s="15" t="s">
        <v>33</v>
      </c>
      <c r="X20" s="1"/>
    </row>
    <row r="21" spans="1:24" s="8" customFormat="1" ht="12" customHeight="1" x14ac:dyDescent="0.15">
      <c r="A21" s="6">
        <v>2</v>
      </c>
      <c r="B21" s="7">
        <v>2</v>
      </c>
      <c r="C21" s="10">
        <v>4</v>
      </c>
      <c r="D21" s="10"/>
      <c r="E21" s="10"/>
      <c r="F21" s="9"/>
      <c r="G21" s="10"/>
      <c r="H21" s="10" t="s">
        <v>34</v>
      </c>
      <c r="I21" s="10"/>
      <c r="J21" s="10"/>
      <c r="K21" s="11"/>
      <c r="L21" s="12" t="s">
        <v>131</v>
      </c>
      <c r="M21" s="18">
        <v>42689</v>
      </c>
      <c r="N21" s="18">
        <v>42689</v>
      </c>
      <c r="O21" s="18"/>
      <c r="P21" s="18"/>
      <c r="Q21" s="13">
        <v>0.3</v>
      </c>
      <c r="R21" s="16"/>
      <c r="S21" s="14"/>
      <c r="T21" s="15" t="s">
        <v>35</v>
      </c>
      <c r="X21" s="1"/>
    </row>
    <row r="22" spans="1:24" s="8" customFormat="1" ht="12" customHeight="1" x14ac:dyDescent="0.4">
      <c r="A22" s="6">
        <v>2</v>
      </c>
      <c r="B22" s="7">
        <v>2</v>
      </c>
      <c r="C22" s="10">
        <v>5</v>
      </c>
      <c r="D22" s="10"/>
      <c r="E22" s="10"/>
      <c r="F22" s="9"/>
      <c r="G22" s="10"/>
      <c r="H22" s="10" t="s">
        <v>36</v>
      </c>
      <c r="I22" s="10"/>
      <c r="J22" s="10"/>
      <c r="K22" s="11"/>
      <c r="L22" s="12" t="s">
        <v>131</v>
      </c>
      <c r="M22" s="18">
        <v>42690</v>
      </c>
      <c r="N22" s="18">
        <v>42690</v>
      </c>
      <c r="O22" s="18"/>
      <c r="P22" s="18"/>
      <c r="Q22" s="13">
        <v>0.2</v>
      </c>
      <c r="R22" s="16"/>
      <c r="S22" s="14"/>
      <c r="T22" s="15" t="s">
        <v>37</v>
      </c>
    </row>
    <row r="23" spans="1:24" s="8" customFormat="1" ht="12" customHeight="1" x14ac:dyDescent="0.4">
      <c r="A23" s="6">
        <v>2</v>
      </c>
      <c r="B23" s="7">
        <v>2</v>
      </c>
      <c r="C23" s="10">
        <v>6</v>
      </c>
      <c r="D23" s="10"/>
      <c r="E23" s="10"/>
      <c r="F23" s="9"/>
      <c r="G23" s="10"/>
      <c r="H23" s="10" t="s">
        <v>38</v>
      </c>
      <c r="I23" s="10"/>
      <c r="J23" s="10"/>
      <c r="K23" s="11"/>
      <c r="L23" s="12" t="s">
        <v>131</v>
      </c>
      <c r="M23" s="18">
        <v>42690</v>
      </c>
      <c r="N23" s="18">
        <v>42690</v>
      </c>
      <c r="O23" s="18"/>
      <c r="P23" s="18"/>
      <c r="Q23" s="13">
        <v>0.3</v>
      </c>
      <c r="R23" s="16"/>
      <c r="S23" s="14"/>
      <c r="T23" s="15" t="s">
        <v>39</v>
      </c>
    </row>
    <row r="24" spans="1:24" s="8" customFormat="1" ht="12" customHeight="1" x14ac:dyDescent="0.4">
      <c r="A24" s="6">
        <v>2</v>
      </c>
      <c r="B24" s="7">
        <v>2</v>
      </c>
      <c r="C24" s="10">
        <v>7</v>
      </c>
      <c r="D24" s="10"/>
      <c r="E24" s="10"/>
      <c r="F24" s="9"/>
      <c r="G24" s="10"/>
      <c r="H24" s="10" t="s">
        <v>40</v>
      </c>
      <c r="I24" s="10"/>
      <c r="J24" s="10"/>
      <c r="K24" s="11"/>
      <c r="L24" s="12" t="s">
        <v>131</v>
      </c>
      <c r="M24" s="18">
        <v>42690</v>
      </c>
      <c r="N24" s="18">
        <v>42690</v>
      </c>
      <c r="O24" s="18"/>
      <c r="P24" s="18"/>
      <c r="Q24" s="13">
        <v>0.2</v>
      </c>
      <c r="R24" s="16"/>
      <c r="S24" s="14"/>
      <c r="T24" s="15" t="s">
        <v>41</v>
      </c>
    </row>
    <row r="25" spans="1:24" s="8" customFormat="1" ht="12" customHeight="1" x14ac:dyDescent="0.4">
      <c r="A25" s="26">
        <v>2</v>
      </c>
      <c r="B25" s="27">
        <v>3</v>
      </c>
      <c r="C25" s="27"/>
      <c r="D25" s="31"/>
      <c r="E25" s="31"/>
      <c r="F25" s="32"/>
      <c r="G25" s="31" t="s">
        <v>42</v>
      </c>
      <c r="H25" s="31"/>
      <c r="I25" s="31"/>
      <c r="J25" s="31"/>
      <c r="K25" s="33"/>
      <c r="L25" s="28"/>
      <c r="M25" s="29"/>
      <c r="N25" s="29"/>
      <c r="O25" s="29"/>
      <c r="P25" s="29"/>
      <c r="Q25" s="34"/>
      <c r="R25" s="35"/>
      <c r="S25" s="36">
        <v>1.3</v>
      </c>
      <c r="T25" s="30"/>
    </row>
    <row r="26" spans="1:24" s="8" customFormat="1" ht="12" customHeight="1" x14ac:dyDescent="0.4">
      <c r="A26" s="6">
        <v>2</v>
      </c>
      <c r="B26" s="7">
        <v>3</v>
      </c>
      <c r="C26" s="7">
        <v>1</v>
      </c>
      <c r="D26" s="10"/>
      <c r="E26" s="10"/>
      <c r="F26" s="9"/>
      <c r="G26" s="10"/>
      <c r="H26" s="10" t="s">
        <v>43</v>
      </c>
      <c r="I26" s="10"/>
      <c r="J26" s="10"/>
      <c r="K26" s="11"/>
      <c r="L26" s="12" t="s">
        <v>131</v>
      </c>
      <c r="M26" s="18">
        <v>42691</v>
      </c>
      <c r="N26" s="18">
        <v>42691</v>
      </c>
      <c r="O26" s="18"/>
      <c r="P26" s="18"/>
      <c r="Q26" s="13">
        <v>0.1</v>
      </c>
      <c r="R26" s="16"/>
      <c r="S26" s="14"/>
      <c r="T26" s="15" t="s">
        <v>44</v>
      </c>
    </row>
    <row r="27" spans="1:24" s="8" customFormat="1" ht="12" customHeight="1" x14ac:dyDescent="0.4">
      <c r="A27" s="6">
        <v>2</v>
      </c>
      <c r="B27" s="7">
        <v>3</v>
      </c>
      <c r="C27" s="7">
        <v>2</v>
      </c>
      <c r="D27" s="10"/>
      <c r="E27" s="10"/>
      <c r="F27" s="9"/>
      <c r="G27" s="10"/>
      <c r="H27" s="10" t="s">
        <v>45</v>
      </c>
      <c r="I27" s="10"/>
      <c r="J27" s="10"/>
      <c r="K27" s="11"/>
      <c r="L27" s="12" t="s">
        <v>131</v>
      </c>
      <c r="M27" s="18">
        <v>42691</v>
      </c>
      <c r="N27" s="18">
        <v>42691</v>
      </c>
      <c r="O27" s="18"/>
      <c r="P27" s="18"/>
      <c r="Q27" s="13">
        <v>0.3</v>
      </c>
      <c r="R27" s="16"/>
      <c r="S27" s="14"/>
      <c r="T27" s="15" t="s">
        <v>46</v>
      </c>
    </row>
    <row r="28" spans="1:24" s="8" customFormat="1" ht="12" customHeight="1" x14ac:dyDescent="0.4">
      <c r="A28" s="6">
        <v>2</v>
      </c>
      <c r="B28" s="7">
        <v>3</v>
      </c>
      <c r="C28" s="7">
        <v>3</v>
      </c>
      <c r="D28" s="10"/>
      <c r="E28" s="10"/>
      <c r="F28" s="9"/>
      <c r="G28" s="10"/>
      <c r="H28" s="10" t="s">
        <v>47</v>
      </c>
      <c r="I28" s="10"/>
      <c r="J28" s="10"/>
      <c r="K28" s="11"/>
      <c r="L28" s="12" t="s">
        <v>131</v>
      </c>
      <c r="M28" s="18">
        <v>42691</v>
      </c>
      <c r="N28" s="18">
        <v>42691</v>
      </c>
      <c r="O28" s="18"/>
      <c r="P28" s="18"/>
      <c r="Q28" s="13">
        <v>0.2</v>
      </c>
      <c r="R28" s="16"/>
      <c r="S28" s="14"/>
      <c r="T28" s="15" t="s">
        <v>48</v>
      </c>
    </row>
    <row r="29" spans="1:24" s="8" customFormat="1" ht="12" customHeight="1" x14ac:dyDescent="0.4">
      <c r="A29" s="6">
        <v>2</v>
      </c>
      <c r="B29" s="7">
        <v>3</v>
      </c>
      <c r="C29" s="7">
        <v>4</v>
      </c>
      <c r="D29" s="10"/>
      <c r="E29" s="10"/>
      <c r="F29" s="9"/>
      <c r="G29" s="10"/>
      <c r="H29" s="10" t="s">
        <v>49</v>
      </c>
      <c r="I29" s="10"/>
      <c r="J29" s="10"/>
      <c r="K29" s="11"/>
      <c r="L29" s="12" t="s">
        <v>131</v>
      </c>
      <c r="M29" s="18">
        <v>42691</v>
      </c>
      <c r="N29" s="18">
        <v>42691</v>
      </c>
      <c r="O29" s="18"/>
      <c r="P29" s="18"/>
      <c r="Q29" s="13">
        <v>0.3</v>
      </c>
      <c r="R29" s="16"/>
      <c r="S29" s="14"/>
      <c r="T29" s="15" t="s">
        <v>50</v>
      </c>
    </row>
    <row r="30" spans="1:24" s="8" customFormat="1" ht="12" customHeight="1" x14ac:dyDescent="0.4">
      <c r="A30" s="26">
        <v>3</v>
      </c>
      <c r="B30" s="45"/>
      <c r="C30" s="45"/>
      <c r="D30" s="43"/>
      <c r="E30" s="43"/>
      <c r="F30" s="55" t="s">
        <v>53</v>
      </c>
      <c r="G30" s="43"/>
      <c r="H30" s="43"/>
      <c r="I30" s="43"/>
      <c r="J30" s="43"/>
      <c r="K30" s="56"/>
      <c r="L30" s="49"/>
      <c r="M30" s="50"/>
      <c r="N30" s="50"/>
      <c r="O30" s="50"/>
      <c r="P30" s="50"/>
      <c r="Q30" s="57"/>
      <c r="R30" s="58"/>
      <c r="S30" s="59"/>
      <c r="T30" s="54" t="s">
        <v>125</v>
      </c>
    </row>
    <row r="31" spans="1:24" s="8" customFormat="1" ht="12" customHeight="1" x14ac:dyDescent="0.4">
      <c r="A31" s="26">
        <v>3</v>
      </c>
      <c r="B31" s="27">
        <v>1</v>
      </c>
      <c r="C31" s="27"/>
      <c r="D31" s="31"/>
      <c r="E31" s="31"/>
      <c r="F31" s="32"/>
      <c r="G31" s="31" t="s">
        <v>117</v>
      </c>
      <c r="H31" s="31"/>
      <c r="I31" s="31"/>
      <c r="J31" s="31"/>
      <c r="K31" s="33"/>
      <c r="L31" s="28"/>
      <c r="M31" s="29"/>
      <c r="N31" s="29"/>
      <c r="O31" s="29"/>
      <c r="P31" s="29"/>
      <c r="Q31" s="34"/>
      <c r="R31" s="35"/>
      <c r="S31" s="36">
        <v>2.2000000000000002</v>
      </c>
      <c r="T31" s="30"/>
    </row>
    <row r="32" spans="1:24" s="8" customFormat="1" ht="12" customHeight="1" x14ac:dyDescent="0.4">
      <c r="A32" s="21">
        <v>3</v>
      </c>
      <c r="B32" s="22">
        <v>1</v>
      </c>
      <c r="C32" s="22">
        <v>1</v>
      </c>
      <c r="D32" s="37"/>
      <c r="E32" s="37"/>
      <c r="F32" s="38"/>
      <c r="G32" s="37"/>
      <c r="H32" s="37" t="s">
        <v>118</v>
      </c>
      <c r="I32" s="37"/>
      <c r="J32" s="37"/>
      <c r="K32" s="39"/>
      <c r="L32" s="23"/>
      <c r="M32" s="24"/>
      <c r="N32" s="24"/>
      <c r="O32" s="24"/>
      <c r="P32" s="24"/>
      <c r="Q32" s="40"/>
      <c r="R32" s="41"/>
      <c r="S32" s="42"/>
      <c r="T32" s="25"/>
    </row>
    <row r="33" spans="1:20" s="8" customFormat="1" ht="12" customHeight="1" x14ac:dyDescent="0.4">
      <c r="A33" s="6">
        <v>3</v>
      </c>
      <c r="B33" s="7">
        <v>1</v>
      </c>
      <c r="C33" s="7">
        <v>1</v>
      </c>
      <c r="D33" s="10">
        <v>1</v>
      </c>
      <c r="E33" s="10"/>
      <c r="F33" s="9"/>
      <c r="G33" s="10"/>
      <c r="H33" s="10"/>
      <c r="I33" s="10" t="s">
        <v>119</v>
      </c>
      <c r="J33" s="10"/>
      <c r="K33" s="11"/>
      <c r="L33" s="12" t="s">
        <v>131</v>
      </c>
      <c r="M33" s="18">
        <v>42692</v>
      </c>
      <c r="N33" s="18">
        <v>42692</v>
      </c>
      <c r="O33" s="18"/>
      <c r="P33" s="18"/>
      <c r="Q33" s="13">
        <v>0.4</v>
      </c>
      <c r="R33" s="16"/>
      <c r="S33" s="14"/>
      <c r="T33" s="15" t="s">
        <v>126</v>
      </c>
    </row>
    <row r="34" spans="1:20" s="8" customFormat="1" ht="12" customHeight="1" x14ac:dyDescent="0.4">
      <c r="A34" s="6">
        <v>3</v>
      </c>
      <c r="B34" s="7">
        <v>1</v>
      </c>
      <c r="C34" s="7">
        <v>1</v>
      </c>
      <c r="D34" s="10">
        <v>2</v>
      </c>
      <c r="E34" s="10"/>
      <c r="F34" s="9"/>
      <c r="G34" s="10"/>
      <c r="H34" s="10"/>
      <c r="I34" s="10" t="s">
        <v>116</v>
      </c>
      <c r="J34" s="10"/>
      <c r="K34" s="11"/>
      <c r="L34" s="12" t="s">
        <v>131</v>
      </c>
      <c r="M34" s="18">
        <v>42692</v>
      </c>
      <c r="N34" s="18">
        <v>42692</v>
      </c>
      <c r="O34" s="18"/>
      <c r="P34" s="18"/>
      <c r="Q34" s="13">
        <v>0.2</v>
      </c>
      <c r="R34" s="16"/>
      <c r="S34" s="14"/>
      <c r="T34" s="15" t="s">
        <v>127</v>
      </c>
    </row>
    <row r="35" spans="1:20" s="8" customFormat="1" ht="12" customHeight="1" x14ac:dyDescent="0.4">
      <c r="A35" s="26">
        <v>3</v>
      </c>
      <c r="B35" s="27">
        <v>2</v>
      </c>
      <c r="C35" s="27"/>
      <c r="D35" s="31"/>
      <c r="E35" s="31"/>
      <c r="F35" s="32"/>
      <c r="G35" s="31" t="s">
        <v>120</v>
      </c>
      <c r="H35" s="31"/>
      <c r="I35" s="31"/>
      <c r="J35" s="31"/>
      <c r="K35" s="33"/>
      <c r="L35" s="28"/>
      <c r="M35" s="29"/>
      <c r="N35" s="29"/>
      <c r="O35" s="29"/>
      <c r="P35" s="29"/>
      <c r="Q35" s="34"/>
      <c r="R35" s="35"/>
      <c r="S35" s="36"/>
      <c r="T35" s="30"/>
    </row>
    <row r="36" spans="1:20" s="8" customFormat="1" ht="12" customHeight="1" x14ac:dyDescent="0.4">
      <c r="A36" s="21">
        <v>3</v>
      </c>
      <c r="B36" s="22">
        <v>2</v>
      </c>
      <c r="C36" s="22">
        <v>1</v>
      </c>
      <c r="D36" s="37"/>
      <c r="E36" s="37"/>
      <c r="F36" s="38"/>
      <c r="G36" s="37"/>
      <c r="H36" s="37" t="s">
        <v>121</v>
      </c>
      <c r="I36" s="37"/>
      <c r="J36" s="37"/>
      <c r="K36" s="39"/>
      <c r="L36" s="23"/>
      <c r="M36" s="24"/>
      <c r="N36" s="24"/>
      <c r="O36" s="24"/>
      <c r="P36" s="24"/>
      <c r="Q36" s="40"/>
      <c r="R36" s="41"/>
      <c r="S36" s="42"/>
      <c r="T36" s="25"/>
    </row>
    <row r="37" spans="1:20" s="8" customFormat="1" ht="12" customHeight="1" x14ac:dyDescent="0.4">
      <c r="A37" s="6">
        <v>3</v>
      </c>
      <c r="B37" s="7">
        <v>2</v>
      </c>
      <c r="C37" s="7">
        <v>1</v>
      </c>
      <c r="D37" s="10">
        <v>1</v>
      </c>
      <c r="E37" s="10"/>
      <c r="F37" s="9"/>
      <c r="G37" s="10"/>
      <c r="H37" s="10"/>
      <c r="I37" s="10" t="s">
        <v>119</v>
      </c>
      <c r="J37" s="10"/>
      <c r="K37" s="11"/>
      <c r="L37" s="12" t="s">
        <v>131</v>
      </c>
      <c r="M37" s="18">
        <v>42695</v>
      </c>
      <c r="N37" s="18">
        <v>42695</v>
      </c>
      <c r="O37" s="18"/>
      <c r="P37" s="18"/>
      <c r="Q37" s="13">
        <v>0.4</v>
      </c>
      <c r="R37" s="16"/>
      <c r="S37" s="14"/>
      <c r="T37" s="15" t="s">
        <v>126</v>
      </c>
    </row>
    <row r="38" spans="1:20" s="8" customFormat="1" ht="12" customHeight="1" x14ac:dyDescent="0.4">
      <c r="A38" s="6">
        <v>3</v>
      </c>
      <c r="B38" s="7">
        <v>2</v>
      </c>
      <c r="C38" s="7">
        <v>1</v>
      </c>
      <c r="D38" s="10">
        <v>2</v>
      </c>
      <c r="E38" s="10"/>
      <c r="F38" s="9"/>
      <c r="G38" s="10"/>
      <c r="H38" s="10"/>
      <c r="I38" s="10" t="s">
        <v>116</v>
      </c>
      <c r="J38" s="10"/>
      <c r="K38" s="11"/>
      <c r="L38" s="12" t="s">
        <v>131</v>
      </c>
      <c r="M38" s="18">
        <v>42692</v>
      </c>
      <c r="N38" s="18">
        <v>42692</v>
      </c>
      <c r="O38" s="18"/>
      <c r="P38" s="18"/>
      <c r="Q38" s="13">
        <v>0.2</v>
      </c>
      <c r="R38" s="16"/>
      <c r="S38" s="14"/>
      <c r="T38" s="15" t="s">
        <v>127</v>
      </c>
    </row>
    <row r="39" spans="1:20" s="8" customFormat="1" ht="12" customHeight="1" x14ac:dyDescent="0.4">
      <c r="A39" s="21">
        <v>3</v>
      </c>
      <c r="B39" s="22">
        <v>2</v>
      </c>
      <c r="C39" s="22">
        <v>2</v>
      </c>
      <c r="D39" s="37"/>
      <c r="E39" s="37"/>
      <c r="F39" s="38"/>
      <c r="G39" s="37"/>
      <c r="H39" s="37" t="s">
        <v>122</v>
      </c>
      <c r="I39" s="37"/>
      <c r="J39" s="37"/>
      <c r="K39" s="39"/>
      <c r="L39" s="23"/>
      <c r="M39" s="24"/>
      <c r="N39" s="24"/>
      <c r="O39" s="24"/>
      <c r="P39" s="24"/>
      <c r="Q39" s="40"/>
      <c r="R39" s="41"/>
      <c r="S39" s="42"/>
      <c r="T39" s="25"/>
    </row>
    <row r="40" spans="1:20" s="8" customFormat="1" ht="12" customHeight="1" x14ac:dyDescent="0.4">
      <c r="A40" s="6">
        <v>3</v>
      </c>
      <c r="B40" s="7">
        <v>2</v>
      </c>
      <c r="C40" s="7">
        <v>2</v>
      </c>
      <c r="D40" s="10">
        <v>1</v>
      </c>
      <c r="E40" s="10"/>
      <c r="F40" s="9"/>
      <c r="G40" s="10"/>
      <c r="H40" s="10"/>
      <c r="I40" s="10" t="s">
        <v>119</v>
      </c>
      <c r="J40" s="10"/>
      <c r="K40" s="11"/>
      <c r="L40" s="12" t="s">
        <v>131</v>
      </c>
      <c r="M40" s="18">
        <v>42695</v>
      </c>
      <c r="N40" s="18">
        <v>42695</v>
      </c>
      <c r="O40" s="18"/>
      <c r="P40" s="18"/>
      <c r="Q40" s="13">
        <v>0.4</v>
      </c>
      <c r="R40" s="16"/>
      <c r="S40" s="14"/>
      <c r="T40" s="15" t="s">
        <v>126</v>
      </c>
    </row>
    <row r="41" spans="1:20" s="8" customFormat="1" ht="12" customHeight="1" x14ac:dyDescent="0.4">
      <c r="A41" s="6">
        <v>3</v>
      </c>
      <c r="B41" s="7">
        <v>2</v>
      </c>
      <c r="C41" s="7">
        <v>2</v>
      </c>
      <c r="D41" s="10">
        <v>2</v>
      </c>
      <c r="E41" s="10"/>
      <c r="F41" s="9"/>
      <c r="G41" s="10"/>
      <c r="H41" s="10"/>
      <c r="I41" s="10" t="s">
        <v>116</v>
      </c>
      <c r="J41" s="10"/>
      <c r="K41" s="11"/>
      <c r="L41" s="12" t="s">
        <v>131</v>
      </c>
      <c r="M41" s="18">
        <v>42695</v>
      </c>
      <c r="N41" s="18">
        <v>42695</v>
      </c>
      <c r="O41" s="18"/>
      <c r="P41" s="18"/>
      <c r="Q41" s="13">
        <v>0.2</v>
      </c>
      <c r="R41" s="16"/>
      <c r="S41" s="14"/>
      <c r="T41" s="15" t="s">
        <v>127</v>
      </c>
    </row>
    <row r="42" spans="1:20" s="8" customFormat="1" ht="12" customHeight="1" x14ac:dyDescent="0.4">
      <c r="A42" s="21">
        <v>3</v>
      </c>
      <c r="B42" s="22">
        <v>2</v>
      </c>
      <c r="C42" s="22">
        <v>3</v>
      </c>
      <c r="D42" s="37"/>
      <c r="E42" s="37"/>
      <c r="F42" s="38"/>
      <c r="G42" s="37"/>
      <c r="H42" s="37" t="s">
        <v>123</v>
      </c>
      <c r="I42" s="37"/>
      <c r="J42" s="37"/>
      <c r="K42" s="39"/>
      <c r="L42" s="23"/>
      <c r="M42" s="24"/>
      <c r="N42" s="24"/>
      <c r="O42" s="24"/>
      <c r="P42" s="24"/>
      <c r="Q42" s="40"/>
      <c r="R42" s="41"/>
      <c r="S42" s="42"/>
      <c r="T42" s="25"/>
    </row>
    <row r="43" spans="1:20" s="8" customFormat="1" ht="12" customHeight="1" x14ac:dyDescent="0.4">
      <c r="A43" s="6">
        <v>3</v>
      </c>
      <c r="B43" s="7">
        <v>2</v>
      </c>
      <c r="C43" s="7">
        <v>3</v>
      </c>
      <c r="D43" s="10">
        <v>1</v>
      </c>
      <c r="E43" s="10"/>
      <c r="F43" s="9"/>
      <c r="G43" s="10"/>
      <c r="H43" s="10"/>
      <c r="I43" s="10" t="s">
        <v>119</v>
      </c>
      <c r="J43" s="10"/>
      <c r="K43" s="11"/>
      <c r="L43" s="12" t="s">
        <v>131</v>
      </c>
      <c r="M43" s="18">
        <v>42696</v>
      </c>
      <c r="N43" s="18">
        <v>42696</v>
      </c>
      <c r="O43" s="18"/>
      <c r="P43" s="18"/>
      <c r="Q43" s="13">
        <v>0.4</v>
      </c>
      <c r="R43" s="16"/>
      <c r="S43" s="14"/>
      <c r="T43" s="15" t="s">
        <v>126</v>
      </c>
    </row>
    <row r="44" spans="1:20" s="8" customFormat="1" ht="12" customHeight="1" x14ac:dyDescent="0.4">
      <c r="A44" s="6">
        <v>3</v>
      </c>
      <c r="B44" s="7">
        <v>2</v>
      </c>
      <c r="C44" s="7">
        <v>3</v>
      </c>
      <c r="D44" s="10">
        <v>2</v>
      </c>
      <c r="E44" s="10"/>
      <c r="F44" s="9"/>
      <c r="G44" s="10"/>
      <c r="H44" s="10"/>
      <c r="I44" s="10" t="s">
        <v>116</v>
      </c>
      <c r="J44" s="10"/>
      <c r="K44" s="11"/>
      <c r="L44" s="12" t="s">
        <v>131</v>
      </c>
      <c r="M44" s="18">
        <v>42696</v>
      </c>
      <c r="N44" s="18">
        <v>42696</v>
      </c>
      <c r="O44" s="18"/>
      <c r="P44" s="18"/>
      <c r="Q44" s="13">
        <v>0.2</v>
      </c>
      <c r="R44" s="16"/>
      <c r="S44" s="14"/>
      <c r="T44" s="15" t="s">
        <v>127</v>
      </c>
    </row>
    <row r="45" spans="1:20" s="8" customFormat="1" ht="12" customHeight="1" x14ac:dyDescent="0.4">
      <c r="A45" s="26">
        <v>3</v>
      </c>
      <c r="B45" s="27">
        <v>3</v>
      </c>
      <c r="C45" s="27"/>
      <c r="D45" s="31"/>
      <c r="E45" s="31"/>
      <c r="F45" s="32"/>
      <c r="G45" s="31" t="s">
        <v>54</v>
      </c>
      <c r="H45" s="31"/>
      <c r="I45" s="31"/>
      <c r="J45" s="31"/>
      <c r="K45" s="33"/>
      <c r="L45" s="28"/>
      <c r="M45" s="29"/>
      <c r="N45" s="29"/>
      <c r="O45" s="29"/>
      <c r="P45" s="29"/>
      <c r="Q45" s="34"/>
      <c r="R45" s="35"/>
      <c r="S45" s="36">
        <v>2.2999999999999998</v>
      </c>
      <c r="T45" s="30"/>
    </row>
    <row r="46" spans="1:20" s="8" customFormat="1" ht="12" customHeight="1" x14ac:dyDescent="0.4">
      <c r="A46" s="6">
        <v>3</v>
      </c>
      <c r="B46" s="7">
        <v>3</v>
      </c>
      <c r="C46" s="10">
        <v>1</v>
      </c>
      <c r="D46" s="10"/>
      <c r="E46" s="10"/>
      <c r="F46" s="9"/>
      <c r="G46" s="10"/>
      <c r="H46" s="10" t="s">
        <v>55</v>
      </c>
      <c r="I46" s="10"/>
      <c r="J46" s="10"/>
      <c r="K46" s="11"/>
      <c r="L46" s="12" t="s">
        <v>131</v>
      </c>
      <c r="M46" s="18">
        <v>42696</v>
      </c>
      <c r="N46" s="18">
        <v>42696</v>
      </c>
      <c r="O46" s="18"/>
      <c r="P46" s="18"/>
      <c r="Q46" s="13">
        <v>0.3</v>
      </c>
      <c r="R46" s="16"/>
      <c r="S46" s="14"/>
      <c r="T46" s="15" t="s">
        <v>56</v>
      </c>
    </row>
    <row r="47" spans="1:20" s="8" customFormat="1" ht="12" customHeight="1" x14ac:dyDescent="0.4">
      <c r="A47" s="6">
        <v>3</v>
      </c>
      <c r="B47" s="7">
        <v>3</v>
      </c>
      <c r="C47" s="10">
        <v>2</v>
      </c>
      <c r="D47" s="10"/>
      <c r="E47" s="10"/>
      <c r="F47" s="9"/>
      <c r="G47" s="10"/>
      <c r="H47" s="10" t="s">
        <v>57</v>
      </c>
      <c r="I47" s="10"/>
      <c r="J47" s="10"/>
      <c r="K47" s="11"/>
      <c r="L47" s="12" t="s">
        <v>131</v>
      </c>
      <c r="M47" s="18">
        <v>42698</v>
      </c>
      <c r="N47" s="18">
        <v>42698</v>
      </c>
      <c r="O47" s="18"/>
      <c r="P47" s="18"/>
      <c r="Q47" s="13">
        <v>0.1</v>
      </c>
      <c r="R47" s="16"/>
      <c r="S47" s="14"/>
      <c r="T47" s="15" t="s">
        <v>58</v>
      </c>
    </row>
    <row r="48" spans="1:20" s="8" customFormat="1" ht="12" customHeight="1" x14ac:dyDescent="0.4">
      <c r="A48" s="6">
        <v>3</v>
      </c>
      <c r="B48" s="7">
        <v>3</v>
      </c>
      <c r="C48" s="10">
        <v>3</v>
      </c>
      <c r="D48" s="10"/>
      <c r="E48" s="10"/>
      <c r="F48" s="9"/>
      <c r="G48" s="10"/>
      <c r="H48" s="10" t="s">
        <v>59</v>
      </c>
      <c r="I48" s="10"/>
      <c r="J48" s="10"/>
      <c r="K48" s="11"/>
      <c r="L48" s="12" t="s">
        <v>131</v>
      </c>
      <c r="M48" s="18">
        <v>42698</v>
      </c>
      <c r="N48" s="18">
        <v>42698</v>
      </c>
      <c r="O48" s="18"/>
      <c r="P48" s="18"/>
      <c r="Q48" s="13">
        <v>0.1</v>
      </c>
      <c r="R48" s="16"/>
      <c r="S48" s="14"/>
      <c r="T48" s="15" t="s">
        <v>60</v>
      </c>
    </row>
    <row r="49" spans="1:20" ht="12" customHeight="1" x14ac:dyDescent="0.15">
      <c r="A49" s="6">
        <v>3</v>
      </c>
      <c r="B49" s="7">
        <v>3</v>
      </c>
      <c r="C49" s="10">
        <v>4</v>
      </c>
      <c r="D49" s="10"/>
      <c r="E49" s="10"/>
      <c r="F49" s="9"/>
      <c r="G49" s="10"/>
      <c r="H49" s="10" t="s">
        <v>47</v>
      </c>
      <c r="I49" s="10"/>
      <c r="J49" s="10"/>
      <c r="K49" s="11"/>
      <c r="L49" s="12" t="s">
        <v>131</v>
      </c>
      <c r="M49" s="18">
        <v>42698</v>
      </c>
      <c r="N49" s="18">
        <v>42698</v>
      </c>
      <c r="O49" s="18"/>
      <c r="P49" s="18"/>
      <c r="Q49" s="13">
        <v>0.2</v>
      </c>
      <c r="R49" s="16"/>
      <c r="S49" s="14"/>
      <c r="T49" s="15" t="s">
        <v>48</v>
      </c>
    </row>
    <row r="50" spans="1:20" ht="12" customHeight="1" x14ac:dyDescent="0.15">
      <c r="A50" s="6">
        <v>3</v>
      </c>
      <c r="B50" s="7">
        <v>3</v>
      </c>
      <c r="C50" s="10">
        <v>5</v>
      </c>
      <c r="D50" s="10"/>
      <c r="E50" s="10"/>
      <c r="F50" s="9"/>
      <c r="G50" s="10"/>
      <c r="H50" s="10" t="s">
        <v>49</v>
      </c>
      <c r="I50" s="10"/>
      <c r="J50" s="10"/>
      <c r="K50" s="11"/>
      <c r="L50" s="12" t="s">
        <v>131</v>
      </c>
      <c r="M50" s="18">
        <v>42698</v>
      </c>
      <c r="N50" s="18">
        <v>42698</v>
      </c>
      <c r="O50" s="18"/>
      <c r="P50" s="18"/>
      <c r="Q50" s="13">
        <v>0.3</v>
      </c>
      <c r="R50" s="16"/>
      <c r="S50" s="14"/>
      <c r="T50" s="15" t="s">
        <v>50</v>
      </c>
    </row>
    <row r="51" spans="1:20" ht="12" customHeight="1" x14ac:dyDescent="0.15">
      <c r="A51" s="6">
        <v>3</v>
      </c>
      <c r="B51" s="7">
        <v>3</v>
      </c>
      <c r="C51" s="10">
        <v>6</v>
      </c>
      <c r="D51" s="10"/>
      <c r="E51" s="10"/>
      <c r="F51" s="9"/>
      <c r="G51" s="10"/>
      <c r="H51" s="10" t="s">
        <v>51</v>
      </c>
      <c r="I51" s="10"/>
      <c r="J51" s="10"/>
      <c r="K51" s="11"/>
      <c r="L51" s="12" t="s">
        <v>131</v>
      </c>
      <c r="M51" s="18">
        <v>42698</v>
      </c>
      <c r="N51" s="18">
        <v>42698</v>
      </c>
      <c r="O51" s="18"/>
      <c r="P51" s="18"/>
      <c r="Q51" s="13">
        <v>0.1</v>
      </c>
      <c r="R51" s="16"/>
      <c r="S51" s="14"/>
      <c r="T51" s="15" t="s">
        <v>52</v>
      </c>
    </row>
    <row r="52" spans="1:20" s="8" customFormat="1" ht="12" customHeight="1" x14ac:dyDescent="0.4">
      <c r="A52" s="6">
        <v>3</v>
      </c>
      <c r="B52" s="7">
        <v>3</v>
      </c>
      <c r="C52" s="10">
        <v>7</v>
      </c>
      <c r="D52" s="10"/>
      <c r="E52" s="10"/>
      <c r="F52" s="9"/>
      <c r="G52" s="10"/>
      <c r="H52" s="10" t="s">
        <v>61</v>
      </c>
      <c r="I52" s="10"/>
      <c r="J52" s="10"/>
      <c r="K52" s="11"/>
      <c r="L52" s="12" t="s">
        <v>131</v>
      </c>
      <c r="M52" s="18">
        <v>42698</v>
      </c>
      <c r="N52" s="18">
        <v>42698</v>
      </c>
      <c r="O52" s="18"/>
      <c r="P52" s="18"/>
      <c r="Q52" s="13">
        <v>0.1</v>
      </c>
      <c r="R52" s="16"/>
      <c r="S52" s="14"/>
      <c r="T52" s="15" t="s">
        <v>61</v>
      </c>
    </row>
    <row r="53" spans="1:20" s="8" customFormat="1" ht="12" customHeight="1" x14ac:dyDescent="0.4">
      <c r="A53" s="6">
        <v>3</v>
      </c>
      <c r="B53" s="7">
        <v>3</v>
      </c>
      <c r="C53" s="10">
        <v>8</v>
      </c>
      <c r="D53" s="10"/>
      <c r="E53" s="10"/>
      <c r="F53" s="9"/>
      <c r="G53" s="10"/>
      <c r="H53" s="10" t="s">
        <v>62</v>
      </c>
      <c r="I53" s="10"/>
      <c r="J53" s="10"/>
      <c r="K53" s="11"/>
      <c r="L53" s="12" t="s">
        <v>131</v>
      </c>
      <c r="M53" s="18">
        <v>42698</v>
      </c>
      <c r="N53" s="18">
        <v>42698</v>
      </c>
      <c r="O53" s="18"/>
      <c r="P53" s="18"/>
      <c r="Q53" s="13">
        <v>0.1</v>
      </c>
      <c r="R53" s="16"/>
      <c r="S53" s="14"/>
      <c r="T53" s="15" t="s">
        <v>128</v>
      </c>
    </row>
    <row r="54" spans="1:20" s="8" customFormat="1" ht="12" customHeight="1" x14ac:dyDescent="0.4">
      <c r="A54" s="6">
        <v>3</v>
      </c>
      <c r="B54" s="7">
        <v>4</v>
      </c>
      <c r="C54" s="7"/>
      <c r="D54" s="10"/>
      <c r="E54" s="10"/>
      <c r="F54" s="9"/>
      <c r="G54" s="10" t="s">
        <v>63</v>
      </c>
      <c r="H54" s="10"/>
      <c r="I54" s="10"/>
      <c r="J54" s="10"/>
      <c r="K54" s="11"/>
      <c r="L54" s="12" t="s">
        <v>131</v>
      </c>
      <c r="M54" s="18">
        <v>42699</v>
      </c>
      <c r="N54" s="18">
        <v>42699</v>
      </c>
      <c r="O54" s="18"/>
      <c r="P54" s="18"/>
      <c r="Q54" s="13">
        <v>0.5</v>
      </c>
      <c r="R54" s="16"/>
      <c r="S54" s="14"/>
      <c r="T54" s="15" t="s">
        <v>64</v>
      </c>
    </row>
    <row r="55" spans="1:20" s="8" customFormat="1" ht="60" x14ac:dyDescent="0.4">
      <c r="A55" s="44">
        <v>4</v>
      </c>
      <c r="B55" s="45"/>
      <c r="C55" s="45"/>
      <c r="D55" s="43"/>
      <c r="E55" s="43"/>
      <c r="F55" s="55" t="s">
        <v>65</v>
      </c>
      <c r="G55" s="43"/>
      <c r="H55" s="43"/>
      <c r="I55" s="43"/>
      <c r="J55" s="43"/>
      <c r="K55" s="56"/>
      <c r="L55" s="49"/>
      <c r="M55" s="50"/>
      <c r="N55" s="50"/>
      <c r="O55" s="50"/>
      <c r="P55" s="50"/>
      <c r="Q55" s="57"/>
      <c r="R55" s="58"/>
      <c r="S55" s="59"/>
      <c r="T55" s="54" t="s">
        <v>129</v>
      </c>
    </row>
    <row r="56" spans="1:20" s="8" customFormat="1" ht="12" customHeight="1" x14ac:dyDescent="0.4">
      <c r="A56" s="26">
        <v>4</v>
      </c>
      <c r="B56" s="27">
        <v>1</v>
      </c>
      <c r="C56" s="27"/>
      <c r="D56" s="31"/>
      <c r="E56" s="31"/>
      <c r="F56" s="32"/>
      <c r="G56" s="31" t="s">
        <v>66</v>
      </c>
      <c r="H56" s="31"/>
      <c r="I56" s="31"/>
      <c r="J56" s="31"/>
      <c r="K56" s="33"/>
      <c r="L56" s="28"/>
      <c r="M56" s="29"/>
      <c r="N56" s="29"/>
      <c r="O56" s="29"/>
      <c r="P56" s="29"/>
      <c r="Q56" s="34"/>
      <c r="R56" s="35"/>
      <c r="S56" s="36"/>
      <c r="T56" s="30"/>
    </row>
    <row r="57" spans="1:20" s="8" customFormat="1" ht="12" customHeight="1" x14ac:dyDescent="0.4">
      <c r="A57" s="6">
        <v>4</v>
      </c>
      <c r="B57" s="7">
        <v>1</v>
      </c>
      <c r="C57" s="7">
        <v>1</v>
      </c>
      <c r="D57" s="10"/>
      <c r="E57" s="10"/>
      <c r="F57" s="9"/>
      <c r="G57" s="10"/>
      <c r="H57" s="10" t="s">
        <v>67</v>
      </c>
      <c r="I57" s="10"/>
      <c r="J57" s="10"/>
      <c r="K57" s="11"/>
      <c r="L57" s="12" t="s">
        <v>131</v>
      </c>
      <c r="M57" s="18">
        <v>42702</v>
      </c>
      <c r="N57" s="18">
        <v>42705</v>
      </c>
      <c r="O57" s="18"/>
      <c r="P57" s="18"/>
      <c r="Q57" s="13">
        <v>4</v>
      </c>
      <c r="R57" s="16"/>
      <c r="S57" s="14">
        <v>3.1</v>
      </c>
      <c r="T57" s="15" t="s">
        <v>68</v>
      </c>
    </row>
    <row r="58" spans="1:20" s="8" customFormat="1" ht="12" customHeight="1" x14ac:dyDescent="0.4">
      <c r="A58" s="6">
        <v>4</v>
      </c>
      <c r="B58" s="7">
        <v>1</v>
      </c>
      <c r="C58" s="7">
        <v>2</v>
      </c>
      <c r="D58" s="10"/>
      <c r="E58" s="10"/>
      <c r="F58" s="9"/>
      <c r="G58" s="10"/>
      <c r="H58" s="10" t="s">
        <v>69</v>
      </c>
      <c r="I58" s="10"/>
      <c r="J58" s="10"/>
      <c r="K58" s="11"/>
      <c r="L58" s="12" t="s">
        <v>131</v>
      </c>
      <c r="M58" s="18">
        <v>42706</v>
      </c>
      <c r="N58" s="18">
        <v>42706</v>
      </c>
      <c r="O58" s="18"/>
      <c r="P58" s="18"/>
      <c r="Q58" s="13">
        <v>1</v>
      </c>
      <c r="R58" s="16"/>
      <c r="S58" s="14" t="s">
        <v>133</v>
      </c>
      <c r="T58" s="15" t="s">
        <v>70</v>
      </c>
    </row>
    <row r="59" spans="1:20" s="8" customFormat="1" ht="12" customHeight="1" x14ac:dyDescent="0.4">
      <c r="A59" s="26">
        <v>4</v>
      </c>
      <c r="B59" s="27">
        <v>2</v>
      </c>
      <c r="C59" s="27"/>
      <c r="D59" s="31"/>
      <c r="E59" s="31"/>
      <c r="F59" s="32"/>
      <c r="G59" s="31" t="s">
        <v>71</v>
      </c>
      <c r="H59" s="31"/>
      <c r="I59" s="31"/>
      <c r="J59" s="31"/>
      <c r="K59" s="33"/>
      <c r="L59" s="28"/>
      <c r="M59" s="29"/>
      <c r="N59" s="29"/>
      <c r="O59" s="29"/>
      <c r="P59" s="29"/>
      <c r="Q59" s="34"/>
      <c r="R59" s="35"/>
      <c r="S59" s="36"/>
      <c r="T59" s="30"/>
    </row>
    <row r="60" spans="1:20" s="8" customFormat="1" ht="12" customHeight="1" x14ac:dyDescent="0.4">
      <c r="A60" s="6">
        <v>4</v>
      </c>
      <c r="B60" s="7">
        <v>2</v>
      </c>
      <c r="C60" s="7">
        <v>1</v>
      </c>
      <c r="D60" s="10"/>
      <c r="E60" s="10"/>
      <c r="F60" s="9"/>
      <c r="G60" s="10"/>
      <c r="H60" s="10" t="s">
        <v>72</v>
      </c>
      <c r="I60" s="10"/>
      <c r="J60" s="10"/>
      <c r="K60" s="11"/>
      <c r="L60" s="12" t="s">
        <v>131</v>
      </c>
      <c r="M60" s="18">
        <v>42709</v>
      </c>
      <c r="N60" s="18">
        <v>42709</v>
      </c>
      <c r="O60" s="18"/>
      <c r="P60" s="18"/>
      <c r="Q60" s="13">
        <v>0.3</v>
      </c>
      <c r="R60" s="16"/>
      <c r="S60" s="14"/>
      <c r="T60" s="15" t="s">
        <v>73</v>
      </c>
    </row>
    <row r="61" spans="1:20" s="8" customFormat="1" ht="12" customHeight="1" x14ac:dyDescent="0.4">
      <c r="A61" s="6">
        <v>4</v>
      </c>
      <c r="B61" s="7">
        <v>2</v>
      </c>
      <c r="C61" s="7">
        <v>2</v>
      </c>
      <c r="D61" s="10"/>
      <c r="E61" s="10"/>
      <c r="F61" s="9"/>
      <c r="G61" s="10"/>
      <c r="H61" s="10" t="s">
        <v>74</v>
      </c>
      <c r="I61" s="10"/>
      <c r="J61" s="10"/>
      <c r="K61" s="11"/>
      <c r="L61" s="12" t="s">
        <v>131</v>
      </c>
      <c r="M61" s="18">
        <v>42709</v>
      </c>
      <c r="N61" s="18">
        <v>42709</v>
      </c>
      <c r="O61" s="18"/>
      <c r="P61" s="18"/>
      <c r="Q61" s="13">
        <v>0.3</v>
      </c>
      <c r="R61" s="16"/>
      <c r="S61" s="14"/>
      <c r="T61" s="15" t="s">
        <v>75</v>
      </c>
    </row>
    <row r="62" spans="1:20" s="8" customFormat="1" ht="12" customHeight="1" x14ac:dyDescent="0.4">
      <c r="A62" s="6">
        <v>4</v>
      </c>
      <c r="B62" s="7">
        <v>2</v>
      </c>
      <c r="C62" s="7">
        <v>3</v>
      </c>
      <c r="D62" s="10"/>
      <c r="E62" s="10"/>
      <c r="F62" s="9"/>
      <c r="G62" s="10"/>
      <c r="H62" s="10" t="s">
        <v>76</v>
      </c>
      <c r="I62" s="10"/>
      <c r="J62" s="10"/>
      <c r="K62" s="11"/>
      <c r="L62" s="12" t="s">
        <v>131</v>
      </c>
      <c r="M62" s="18">
        <v>42709</v>
      </c>
      <c r="N62" s="18">
        <v>42709</v>
      </c>
      <c r="O62" s="18"/>
      <c r="P62" s="18"/>
      <c r="Q62" s="13">
        <v>0.3</v>
      </c>
      <c r="R62" s="16"/>
      <c r="S62" s="14"/>
      <c r="T62" s="15" t="s">
        <v>77</v>
      </c>
    </row>
    <row r="63" spans="1:20" s="8" customFormat="1" ht="12" customHeight="1" x14ac:dyDescent="0.4">
      <c r="A63" s="26">
        <v>4</v>
      </c>
      <c r="B63" s="27">
        <v>3</v>
      </c>
      <c r="C63" s="27"/>
      <c r="D63" s="31"/>
      <c r="E63" s="31"/>
      <c r="F63" s="32"/>
      <c r="G63" s="31" t="s">
        <v>78</v>
      </c>
      <c r="H63" s="31"/>
      <c r="I63" s="31"/>
      <c r="J63" s="31"/>
      <c r="K63" s="33"/>
      <c r="L63" s="28"/>
      <c r="M63" s="29"/>
      <c r="N63" s="29"/>
      <c r="O63" s="29"/>
      <c r="P63" s="29"/>
      <c r="Q63" s="34"/>
      <c r="R63" s="35"/>
      <c r="S63" s="36" t="s">
        <v>132</v>
      </c>
      <c r="T63" s="30"/>
    </row>
    <row r="64" spans="1:20" s="8" customFormat="1" ht="12" customHeight="1" x14ac:dyDescent="0.4">
      <c r="A64" s="6">
        <v>4</v>
      </c>
      <c r="B64" s="7">
        <v>3</v>
      </c>
      <c r="C64" s="7">
        <v>1</v>
      </c>
      <c r="D64" s="10"/>
      <c r="E64" s="10"/>
      <c r="F64" s="9"/>
      <c r="G64" s="10"/>
      <c r="H64" s="10" t="s">
        <v>79</v>
      </c>
      <c r="I64" s="10"/>
      <c r="J64" s="10"/>
      <c r="K64" s="11"/>
      <c r="L64" s="12" t="s">
        <v>131</v>
      </c>
      <c r="M64" s="18">
        <v>42710</v>
      </c>
      <c r="N64" s="18">
        <v>42710</v>
      </c>
      <c r="O64" s="18"/>
      <c r="P64" s="18"/>
      <c r="Q64" s="13">
        <v>1</v>
      </c>
      <c r="R64" s="16"/>
      <c r="S64" s="14"/>
      <c r="T64" s="15" t="s">
        <v>80</v>
      </c>
    </row>
    <row r="65" spans="1:20" s="8" customFormat="1" ht="12" customHeight="1" x14ac:dyDescent="0.4">
      <c r="A65" s="6">
        <v>4</v>
      </c>
      <c r="B65" s="7">
        <v>3</v>
      </c>
      <c r="C65" s="7">
        <v>2</v>
      </c>
      <c r="D65" s="10"/>
      <c r="E65" s="10"/>
      <c r="F65" s="9"/>
      <c r="G65" s="10"/>
      <c r="H65" s="10" t="s">
        <v>81</v>
      </c>
      <c r="I65" s="10"/>
      <c r="J65" s="10"/>
      <c r="K65" s="11"/>
      <c r="L65" s="12" t="s">
        <v>131</v>
      </c>
      <c r="M65" s="18">
        <v>42711</v>
      </c>
      <c r="N65" s="18">
        <v>42711</v>
      </c>
      <c r="O65" s="18"/>
      <c r="P65" s="18"/>
      <c r="Q65" s="13">
        <v>0.3</v>
      </c>
      <c r="R65" s="16"/>
      <c r="S65" s="14"/>
      <c r="T65" s="15" t="s">
        <v>82</v>
      </c>
    </row>
    <row r="66" spans="1:20" s="8" customFormat="1" ht="12" customHeight="1" x14ac:dyDescent="0.4">
      <c r="A66" s="26">
        <v>4</v>
      </c>
      <c r="B66" s="27">
        <v>4</v>
      </c>
      <c r="C66" s="27"/>
      <c r="D66" s="31"/>
      <c r="E66" s="31"/>
      <c r="F66" s="32"/>
      <c r="G66" s="31" t="s">
        <v>83</v>
      </c>
      <c r="H66" s="31"/>
      <c r="I66" s="31"/>
      <c r="J66" s="31"/>
      <c r="K66" s="33"/>
      <c r="L66" s="28"/>
      <c r="M66" s="29"/>
      <c r="N66" s="29"/>
      <c r="O66" s="29"/>
      <c r="P66" s="29"/>
      <c r="Q66" s="34"/>
      <c r="R66" s="35"/>
      <c r="S66" s="36"/>
      <c r="T66" s="30"/>
    </row>
    <row r="67" spans="1:20" s="8" customFormat="1" ht="12" customHeight="1" x14ac:dyDescent="0.4">
      <c r="A67" s="6">
        <v>4</v>
      </c>
      <c r="B67" s="7">
        <v>4</v>
      </c>
      <c r="C67" s="7">
        <v>1</v>
      </c>
      <c r="D67" s="10"/>
      <c r="E67" s="10"/>
      <c r="F67" s="9"/>
      <c r="G67" s="10"/>
      <c r="H67" s="10" t="s">
        <v>84</v>
      </c>
      <c r="I67" s="10"/>
      <c r="J67" s="10"/>
      <c r="K67" s="11"/>
      <c r="L67" s="12" t="s">
        <v>131</v>
      </c>
      <c r="M67" s="18">
        <v>42711</v>
      </c>
      <c r="N67" s="18">
        <v>42711</v>
      </c>
      <c r="O67" s="18"/>
      <c r="P67" s="18"/>
      <c r="Q67" s="13">
        <v>0.1</v>
      </c>
      <c r="R67" s="16"/>
      <c r="S67" s="14"/>
      <c r="T67" s="15" t="s">
        <v>85</v>
      </c>
    </row>
    <row r="68" spans="1:20" s="8" customFormat="1" ht="12" customHeight="1" x14ac:dyDescent="0.4">
      <c r="A68" s="6">
        <v>4</v>
      </c>
      <c r="B68" s="7">
        <v>4</v>
      </c>
      <c r="C68" s="7">
        <v>2</v>
      </c>
      <c r="D68" s="10"/>
      <c r="E68" s="10"/>
      <c r="F68" s="9"/>
      <c r="G68" s="10"/>
      <c r="H68" s="10" t="s">
        <v>86</v>
      </c>
      <c r="I68" s="10"/>
      <c r="J68" s="10"/>
      <c r="K68" s="11"/>
      <c r="L68" s="12" t="s">
        <v>131</v>
      </c>
      <c r="M68" s="18">
        <v>42711</v>
      </c>
      <c r="N68" s="18">
        <v>42711</v>
      </c>
      <c r="O68" s="18"/>
      <c r="P68" s="18"/>
      <c r="Q68" s="13">
        <v>0.3</v>
      </c>
      <c r="R68" s="16"/>
      <c r="S68" s="14"/>
      <c r="T68" s="15" t="s">
        <v>87</v>
      </c>
    </row>
    <row r="69" spans="1:20" s="8" customFormat="1" ht="12" customHeight="1" x14ac:dyDescent="0.4">
      <c r="A69" s="44">
        <v>5</v>
      </c>
      <c r="B69" s="45"/>
      <c r="C69" s="45"/>
      <c r="D69" s="43"/>
      <c r="E69" s="43"/>
      <c r="F69" s="55" t="s">
        <v>88</v>
      </c>
      <c r="G69" s="43"/>
      <c r="H69" s="43"/>
      <c r="I69" s="43"/>
      <c r="J69" s="43"/>
      <c r="K69" s="56"/>
      <c r="L69" s="49"/>
      <c r="M69" s="50"/>
      <c r="N69" s="50"/>
      <c r="O69" s="50"/>
      <c r="P69" s="50"/>
      <c r="Q69" s="57"/>
      <c r="R69" s="58"/>
      <c r="S69" s="59"/>
      <c r="T69" s="54"/>
    </row>
    <row r="70" spans="1:20" s="8" customFormat="1" ht="12" customHeight="1" x14ac:dyDescent="0.4">
      <c r="A70" s="26">
        <v>5</v>
      </c>
      <c r="B70" s="27">
        <v>1</v>
      </c>
      <c r="C70" s="27"/>
      <c r="D70" s="31"/>
      <c r="E70" s="31"/>
      <c r="F70" s="32"/>
      <c r="G70" s="31" t="s">
        <v>89</v>
      </c>
      <c r="H70" s="31"/>
      <c r="I70" s="31"/>
      <c r="J70" s="31"/>
      <c r="K70" s="33"/>
      <c r="L70" s="28"/>
      <c r="M70" s="29"/>
      <c r="N70" s="29"/>
      <c r="O70" s="29"/>
      <c r="P70" s="29"/>
      <c r="Q70" s="34"/>
      <c r="R70" s="35"/>
      <c r="S70" s="36" t="s">
        <v>134</v>
      </c>
      <c r="T70" s="30"/>
    </row>
    <row r="71" spans="1:20" s="8" customFormat="1" ht="12" customHeight="1" x14ac:dyDescent="0.4">
      <c r="A71" s="6">
        <v>5</v>
      </c>
      <c r="B71" s="7">
        <v>1</v>
      </c>
      <c r="C71" s="7">
        <v>1</v>
      </c>
      <c r="D71" s="10"/>
      <c r="E71" s="10"/>
      <c r="F71" s="9"/>
      <c r="G71" s="10"/>
      <c r="H71" s="10" t="s">
        <v>90</v>
      </c>
      <c r="I71" s="10"/>
      <c r="J71" s="10"/>
      <c r="K71" s="11"/>
      <c r="L71" s="12" t="s">
        <v>131</v>
      </c>
      <c r="M71" s="18">
        <v>42711</v>
      </c>
      <c r="N71" s="18">
        <v>42711</v>
      </c>
      <c r="O71" s="18"/>
      <c r="P71" s="18"/>
      <c r="Q71" s="13">
        <v>0.1</v>
      </c>
      <c r="R71" s="16"/>
      <c r="S71" s="14"/>
      <c r="T71" s="15" t="s">
        <v>91</v>
      </c>
    </row>
    <row r="72" spans="1:20" s="8" customFormat="1" ht="12" customHeight="1" x14ac:dyDescent="0.4">
      <c r="A72" s="6">
        <v>5</v>
      </c>
      <c r="B72" s="7">
        <v>1</v>
      </c>
      <c r="C72" s="7">
        <v>2</v>
      </c>
      <c r="D72" s="10"/>
      <c r="E72" s="10"/>
      <c r="F72" s="9"/>
      <c r="G72" s="10"/>
      <c r="H72" s="10" t="s">
        <v>92</v>
      </c>
      <c r="I72" s="10"/>
      <c r="J72" s="10"/>
      <c r="K72" s="11"/>
      <c r="L72" s="12" t="s">
        <v>131</v>
      </c>
      <c r="M72" s="18">
        <v>42712</v>
      </c>
      <c r="N72" s="18">
        <v>42712</v>
      </c>
      <c r="O72" s="18"/>
      <c r="P72" s="18"/>
      <c r="Q72" s="13">
        <v>1</v>
      </c>
      <c r="R72" s="16"/>
      <c r="S72" s="14"/>
      <c r="T72" s="15" t="s">
        <v>93</v>
      </c>
    </row>
    <row r="73" spans="1:20" s="8" customFormat="1" ht="12" customHeight="1" x14ac:dyDescent="0.4">
      <c r="A73" s="6">
        <v>5</v>
      </c>
      <c r="B73" s="7">
        <v>1</v>
      </c>
      <c r="C73" s="7">
        <v>3</v>
      </c>
      <c r="D73" s="10"/>
      <c r="E73" s="10"/>
      <c r="F73" s="9"/>
      <c r="G73" s="10"/>
      <c r="H73" s="10" t="s">
        <v>94</v>
      </c>
      <c r="I73" s="10"/>
      <c r="J73" s="10"/>
      <c r="K73" s="11"/>
      <c r="L73" s="12" t="s">
        <v>131</v>
      </c>
      <c r="M73" s="18">
        <v>42713</v>
      </c>
      <c r="N73" s="18">
        <v>42713</v>
      </c>
      <c r="O73" s="18"/>
      <c r="P73" s="18"/>
      <c r="Q73" s="13">
        <v>0.2</v>
      </c>
      <c r="R73" s="16"/>
      <c r="S73" s="14"/>
      <c r="T73" s="15" t="s">
        <v>95</v>
      </c>
    </row>
    <row r="74" spans="1:20" s="8" customFormat="1" ht="12" customHeight="1" x14ac:dyDescent="0.4">
      <c r="A74" s="44">
        <v>6</v>
      </c>
      <c r="B74" s="45"/>
      <c r="C74" s="45"/>
      <c r="D74" s="43"/>
      <c r="E74" s="43"/>
      <c r="F74" s="55" t="s">
        <v>96</v>
      </c>
      <c r="G74" s="43"/>
      <c r="H74" s="43"/>
      <c r="I74" s="43"/>
      <c r="J74" s="43"/>
      <c r="K74" s="56"/>
      <c r="L74" s="49"/>
      <c r="M74" s="50"/>
      <c r="N74" s="50"/>
      <c r="O74" s="50"/>
      <c r="P74" s="50"/>
      <c r="Q74" s="57"/>
      <c r="R74" s="58"/>
      <c r="S74" s="59"/>
      <c r="T74" s="54" t="s">
        <v>130</v>
      </c>
    </row>
    <row r="75" spans="1:20" s="8" customFormat="1" ht="12" customHeight="1" x14ac:dyDescent="0.4">
      <c r="A75" s="26">
        <v>6</v>
      </c>
      <c r="B75" s="27">
        <v>1</v>
      </c>
      <c r="C75" s="27"/>
      <c r="D75" s="31"/>
      <c r="E75" s="31"/>
      <c r="F75" s="32"/>
      <c r="G75" s="31" t="s">
        <v>96</v>
      </c>
      <c r="H75" s="31"/>
      <c r="I75" s="31"/>
      <c r="J75" s="31"/>
      <c r="K75" s="33"/>
      <c r="L75" s="28"/>
      <c r="M75" s="29"/>
      <c r="N75" s="29"/>
      <c r="O75" s="29"/>
      <c r="P75" s="29"/>
      <c r="Q75" s="34"/>
      <c r="R75" s="35"/>
      <c r="S75" s="36">
        <v>6.8</v>
      </c>
      <c r="T75" s="30" t="s">
        <v>97</v>
      </c>
    </row>
    <row r="76" spans="1:20" s="8" customFormat="1" ht="12" customHeight="1" x14ac:dyDescent="0.4">
      <c r="A76" s="6">
        <v>6</v>
      </c>
      <c r="B76" s="7">
        <v>1</v>
      </c>
      <c r="C76" s="7">
        <v>1</v>
      </c>
      <c r="D76" s="10"/>
      <c r="E76" s="10"/>
      <c r="F76" s="9"/>
      <c r="G76" s="10"/>
      <c r="H76" s="10" t="s">
        <v>98</v>
      </c>
      <c r="I76" s="10"/>
      <c r="J76" s="10"/>
      <c r="K76" s="11"/>
      <c r="L76" s="12" t="s">
        <v>131</v>
      </c>
      <c r="M76" s="18">
        <v>42713</v>
      </c>
      <c r="N76" s="18">
        <v>42713</v>
      </c>
      <c r="O76" s="18"/>
      <c r="P76" s="18"/>
      <c r="Q76" s="13">
        <v>0.1</v>
      </c>
      <c r="R76" s="16"/>
      <c r="S76" s="14"/>
      <c r="T76" s="15"/>
    </row>
    <row r="77" spans="1:20" s="8" customFormat="1" ht="12" customHeight="1" x14ac:dyDescent="0.4">
      <c r="A77" s="6">
        <v>6</v>
      </c>
      <c r="B77" s="7">
        <v>1</v>
      </c>
      <c r="C77" s="7">
        <v>2</v>
      </c>
      <c r="D77" s="10"/>
      <c r="E77" s="10"/>
      <c r="F77" s="9"/>
      <c r="G77" s="10"/>
      <c r="H77" s="10" t="s">
        <v>99</v>
      </c>
      <c r="I77" s="10"/>
      <c r="J77" s="10"/>
      <c r="K77" s="11"/>
      <c r="L77" s="12" t="s">
        <v>131</v>
      </c>
      <c r="M77" s="18">
        <v>42713</v>
      </c>
      <c r="N77" s="18">
        <v>42713</v>
      </c>
      <c r="O77" s="18"/>
      <c r="P77" s="18"/>
      <c r="Q77" s="13">
        <v>0.1</v>
      </c>
      <c r="R77" s="16"/>
      <c r="S77" s="14"/>
      <c r="T77" s="15"/>
    </row>
    <row r="78" spans="1:20" s="8" customFormat="1" ht="12" customHeight="1" x14ac:dyDescent="0.4">
      <c r="A78" s="6">
        <v>6</v>
      </c>
      <c r="B78" s="7">
        <v>1</v>
      </c>
      <c r="C78" s="7">
        <v>3</v>
      </c>
      <c r="D78" s="10"/>
      <c r="E78" s="10"/>
      <c r="F78" s="9"/>
      <c r="G78" s="10"/>
      <c r="H78" s="10" t="s">
        <v>100</v>
      </c>
      <c r="I78" s="10"/>
      <c r="J78" s="10"/>
      <c r="K78" s="11"/>
      <c r="L78" s="12" t="s">
        <v>131</v>
      </c>
      <c r="M78" s="18">
        <v>42713</v>
      </c>
      <c r="N78" s="18">
        <v>42713</v>
      </c>
      <c r="O78" s="18"/>
      <c r="P78" s="18"/>
      <c r="Q78" s="13">
        <v>0.1</v>
      </c>
      <c r="R78" s="16"/>
      <c r="S78" s="14"/>
      <c r="T78" s="15"/>
    </row>
    <row r="79" spans="1:20" s="8" customFormat="1" ht="12" customHeight="1" x14ac:dyDescent="0.4">
      <c r="A79" s="6">
        <v>6</v>
      </c>
      <c r="B79" s="7">
        <v>1</v>
      </c>
      <c r="C79" s="7">
        <v>4</v>
      </c>
      <c r="D79" s="10"/>
      <c r="E79" s="10"/>
      <c r="F79" s="9"/>
      <c r="G79" s="10"/>
      <c r="H79" s="10" t="s">
        <v>101</v>
      </c>
      <c r="I79" s="10"/>
      <c r="J79" s="10"/>
      <c r="K79" s="11"/>
      <c r="L79" s="12" t="s">
        <v>131</v>
      </c>
      <c r="M79" s="18">
        <v>42713</v>
      </c>
      <c r="N79" s="18">
        <v>42713</v>
      </c>
      <c r="O79" s="18"/>
      <c r="P79" s="18"/>
      <c r="Q79" s="13">
        <v>0.1</v>
      </c>
      <c r="R79" s="16"/>
      <c r="S79" s="14"/>
      <c r="T79" s="15"/>
    </row>
    <row r="80" spans="1:20" s="8" customFormat="1" ht="12" customHeight="1" x14ac:dyDescent="0.4">
      <c r="A80" s="6">
        <v>6</v>
      </c>
      <c r="B80" s="7">
        <v>1</v>
      </c>
      <c r="C80" s="7">
        <v>5</v>
      </c>
      <c r="D80" s="10"/>
      <c r="E80" s="10"/>
      <c r="F80" s="9"/>
      <c r="G80" s="10"/>
      <c r="H80" s="10" t="s">
        <v>102</v>
      </c>
      <c r="I80" s="10"/>
      <c r="J80" s="10"/>
      <c r="K80" s="11"/>
      <c r="L80" s="12" t="s">
        <v>131</v>
      </c>
      <c r="M80" s="18">
        <v>42713</v>
      </c>
      <c r="N80" s="18">
        <v>42713</v>
      </c>
      <c r="O80" s="18"/>
      <c r="P80" s="18"/>
      <c r="Q80" s="13">
        <v>0.1</v>
      </c>
      <c r="R80" s="16"/>
      <c r="S80" s="14"/>
      <c r="T80" s="15"/>
    </row>
    <row r="81" spans="1:20" s="8" customFormat="1" ht="12" customHeight="1" x14ac:dyDescent="0.4">
      <c r="A81" s="6">
        <v>6</v>
      </c>
      <c r="B81" s="7">
        <v>1</v>
      </c>
      <c r="C81" s="7">
        <v>6</v>
      </c>
      <c r="D81" s="10"/>
      <c r="E81" s="10"/>
      <c r="F81" s="9"/>
      <c r="G81" s="10"/>
      <c r="H81" s="10" t="s">
        <v>103</v>
      </c>
      <c r="I81" s="10"/>
      <c r="J81" s="10"/>
      <c r="K81" s="11"/>
      <c r="L81" s="12" t="s">
        <v>131</v>
      </c>
      <c r="M81" s="18">
        <v>42713</v>
      </c>
      <c r="N81" s="18">
        <v>42713</v>
      </c>
      <c r="O81" s="18"/>
      <c r="P81" s="18"/>
      <c r="Q81" s="13">
        <v>0.1</v>
      </c>
      <c r="R81" s="16"/>
      <c r="S81" s="14"/>
      <c r="T81" s="15"/>
    </row>
    <row r="82" spans="1:20" s="8" customFormat="1" ht="12" customHeight="1" x14ac:dyDescent="0.4">
      <c r="A82" s="6">
        <v>6</v>
      </c>
      <c r="B82" s="7">
        <v>1</v>
      </c>
      <c r="C82" s="7">
        <v>7</v>
      </c>
      <c r="D82" s="10"/>
      <c r="E82" s="10"/>
      <c r="F82" s="9"/>
      <c r="G82" s="10"/>
      <c r="H82" s="10" t="s">
        <v>104</v>
      </c>
      <c r="I82" s="10"/>
      <c r="J82" s="10"/>
      <c r="K82" s="11"/>
      <c r="L82" s="12" t="s">
        <v>131</v>
      </c>
      <c r="M82" s="18">
        <v>42714</v>
      </c>
      <c r="N82" s="18">
        <v>42714</v>
      </c>
      <c r="O82" s="18"/>
      <c r="P82" s="18"/>
      <c r="Q82" s="13">
        <v>0.1</v>
      </c>
      <c r="R82" s="16"/>
      <c r="S82" s="14"/>
      <c r="T82" s="15"/>
    </row>
    <row r="83" spans="1:20" s="8" customFormat="1" ht="12" customHeight="1" x14ac:dyDescent="0.4">
      <c r="A83" s="6">
        <v>6</v>
      </c>
      <c r="B83" s="7">
        <v>1</v>
      </c>
      <c r="C83" s="7">
        <v>8</v>
      </c>
      <c r="D83" s="10"/>
      <c r="E83" s="10"/>
      <c r="F83" s="9"/>
      <c r="G83" s="10"/>
      <c r="H83" s="10" t="s">
        <v>105</v>
      </c>
      <c r="I83" s="10"/>
      <c r="J83" s="10"/>
      <c r="K83" s="11"/>
      <c r="L83" s="12" t="s">
        <v>131</v>
      </c>
      <c r="M83" s="18">
        <v>42714</v>
      </c>
      <c r="N83" s="18">
        <v>42714</v>
      </c>
      <c r="O83" s="18"/>
      <c r="P83" s="18"/>
      <c r="Q83" s="13">
        <v>0.1</v>
      </c>
      <c r="R83" s="16"/>
      <c r="S83" s="14"/>
      <c r="T83" s="15"/>
    </row>
    <row r="84" spans="1:20" s="8" customFormat="1" ht="12" customHeight="1" x14ac:dyDescent="0.4">
      <c r="A84" s="6">
        <v>6</v>
      </c>
      <c r="B84" s="7">
        <v>1</v>
      </c>
      <c r="C84" s="7">
        <v>9</v>
      </c>
      <c r="D84" s="10"/>
      <c r="E84" s="10"/>
      <c r="F84" s="9"/>
      <c r="G84" s="10"/>
      <c r="H84" s="10" t="s">
        <v>106</v>
      </c>
      <c r="I84" s="10"/>
      <c r="J84" s="10"/>
      <c r="K84" s="11"/>
      <c r="L84" s="12" t="s">
        <v>131</v>
      </c>
      <c r="M84" s="18">
        <v>42714</v>
      </c>
      <c r="N84" s="18">
        <v>42714</v>
      </c>
      <c r="O84" s="18"/>
      <c r="P84" s="18"/>
      <c r="Q84" s="13">
        <v>0.1</v>
      </c>
      <c r="R84" s="16"/>
      <c r="S84" s="14"/>
      <c r="T84" s="15"/>
    </row>
    <row r="85" spans="1:20" s="8" customFormat="1" ht="12" customHeight="1" x14ac:dyDescent="0.4">
      <c r="A85" s="26">
        <v>6</v>
      </c>
      <c r="B85" s="27">
        <v>2</v>
      </c>
      <c r="C85" s="27"/>
      <c r="D85" s="31"/>
      <c r="E85" s="31"/>
      <c r="F85" s="32"/>
      <c r="G85" s="31" t="s">
        <v>107</v>
      </c>
      <c r="H85" s="31"/>
      <c r="I85" s="31"/>
      <c r="J85" s="31"/>
      <c r="K85" s="33"/>
      <c r="L85" s="28"/>
      <c r="M85" s="29"/>
      <c r="N85" s="29"/>
      <c r="O85" s="29"/>
      <c r="P85" s="29"/>
      <c r="Q85" s="34"/>
      <c r="R85" s="35"/>
      <c r="S85" s="36">
        <v>6.1</v>
      </c>
      <c r="T85" s="30"/>
    </row>
    <row r="86" spans="1:20" s="8" customFormat="1" ht="12" customHeight="1" x14ac:dyDescent="0.4">
      <c r="A86" s="6">
        <v>6</v>
      </c>
      <c r="B86" s="7">
        <v>2</v>
      </c>
      <c r="C86" s="7">
        <v>1</v>
      </c>
      <c r="D86" s="10"/>
      <c r="E86" s="10"/>
      <c r="F86" s="9"/>
      <c r="G86" s="10"/>
      <c r="H86" s="10" t="s">
        <v>108</v>
      </c>
      <c r="I86" s="10"/>
      <c r="J86" s="10"/>
      <c r="K86" s="11"/>
      <c r="L86" s="12" t="s">
        <v>131</v>
      </c>
      <c r="M86" s="18">
        <v>42714</v>
      </c>
      <c r="N86" s="18">
        <v>42714</v>
      </c>
      <c r="O86" s="18"/>
      <c r="P86" s="18"/>
      <c r="Q86" s="13">
        <v>0.2</v>
      </c>
      <c r="R86" s="16"/>
      <c r="S86" s="14"/>
      <c r="T86" s="15" t="s">
        <v>109</v>
      </c>
    </row>
    <row r="87" spans="1:20" s="8" customFormat="1" ht="12" customHeight="1" x14ac:dyDescent="0.4">
      <c r="A87" s="6">
        <v>6</v>
      </c>
      <c r="B87" s="7">
        <v>2</v>
      </c>
      <c r="C87" s="7">
        <v>2</v>
      </c>
      <c r="D87" s="10"/>
      <c r="E87" s="10"/>
      <c r="F87" s="9"/>
      <c r="G87" s="10"/>
      <c r="H87" s="10" t="s">
        <v>107</v>
      </c>
      <c r="I87" s="10"/>
      <c r="J87" s="10"/>
      <c r="K87" s="11"/>
      <c r="L87" s="12" t="s">
        <v>131</v>
      </c>
      <c r="M87" s="18">
        <v>42714</v>
      </c>
      <c r="N87" s="18">
        <v>42714</v>
      </c>
      <c r="O87" s="18"/>
      <c r="P87" s="18"/>
      <c r="Q87" s="13">
        <v>0.1</v>
      </c>
      <c r="R87" s="16"/>
      <c r="S87" s="14"/>
      <c r="T87" s="15"/>
    </row>
    <row r="88" spans="1:20" s="8" customFormat="1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>
        <f>COUNTA(L3:L87)</f>
        <v>59</v>
      </c>
      <c r="M88" s="19"/>
      <c r="N88" s="19"/>
      <c r="O88" s="19"/>
      <c r="P88" s="19"/>
      <c r="Q88" s="20">
        <f>SUM(Q3:Q87)</f>
        <v>18.000000000000014</v>
      </c>
      <c r="R88" s="17"/>
      <c r="S88" s="17"/>
      <c r="T88" s="17"/>
    </row>
    <row r="89" spans="1:20" s="8" customFormat="1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9"/>
      <c r="N89" s="19"/>
      <c r="O89" s="19"/>
      <c r="P89" s="19"/>
      <c r="Q89" s="17"/>
      <c r="R89" s="17"/>
      <c r="S89" s="17"/>
      <c r="T89" s="17"/>
    </row>
    <row r="90" spans="1:20" s="8" customFormat="1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9"/>
      <c r="N90" s="19"/>
      <c r="O90" s="19"/>
      <c r="P90" s="19"/>
      <c r="Q90" s="17"/>
      <c r="R90" s="17"/>
      <c r="S90" s="17"/>
      <c r="T90" s="17"/>
    </row>
    <row r="91" spans="1:20" s="8" customFormat="1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9"/>
      <c r="N91" s="19"/>
      <c r="O91" s="19"/>
      <c r="P91" s="19"/>
      <c r="Q91" s="17"/>
      <c r="R91" s="17"/>
      <c r="S91" s="17"/>
      <c r="T91" s="17"/>
    </row>
    <row r="92" spans="1:20" s="8" customFormat="1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9"/>
      <c r="N92" s="19"/>
      <c r="O92" s="19"/>
      <c r="P92" s="19"/>
      <c r="Q92" s="17"/>
      <c r="R92" s="17"/>
      <c r="S92" s="17"/>
      <c r="T92" s="17"/>
    </row>
    <row r="93" spans="1:20" s="8" customFormat="1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9"/>
      <c r="N93" s="19"/>
      <c r="O93" s="19"/>
      <c r="P93" s="19"/>
      <c r="Q93" s="17"/>
      <c r="R93" s="17"/>
      <c r="S93" s="17"/>
      <c r="T93" s="17"/>
    </row>
    <row r="94" spans="1:20" s="8" customFormat="1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9"/>
      <c r="N94" s="19"/>
      <c r="O94" s="19"/>
      <c r="P94" s="19"/>
      <c r="Q94" s="17"/>
      <c r="R94" s="17"/>
      <c r="S94" s="17"/>
      <c r="T94" s="17"/>
    </row>
    <row r="95" spans="1:20" s="8" customFormat="1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9"/>
      <c r="N95" s="19"/>
      <c r="O95" s="19"/>
      <c r="P95" s="19"/>
      <c r="Q95" s="17"/>
      <c r="R95" s="17"/>
      <c r="S95" s="17"/>
      <c r="T95" s="17"/>
    </row>
    <row r="96" spans="1:20" s="8" customFormat="1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9"/>
      <c r="N96" s="19"/>
      <c r="O96" s="19"/>
      <c r="P96" s="19"/>
      <c r="Q96" s="17"/>
      <c r="R96" s="17"/>
      <c r="S96" s="17"/>
      <c r="T96" s="17"/>
    </row>
    <row r="97" spans="1:20" s="8" customFormat="1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9"/>
      <c r="N97" s="19"/>
      <c r="O97" s="19"/>
      <c r="P97" s="19"/>
      <c r="Q97" s="17"/>
      <c r="R97" s="17"/>
      <c r="S97" s="17"/>
      <c r="T97" s="17"/>
    </row>
    <row r="98" spans="1:20" s="8" customFormat="1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9"/>
      <c r="N98" s="19"/>
      <c r="O98" s="19"/>
      <c r="P98" s="19"/>
      <c r="Q98" s="17"/>
      <c r="R98" s="17"/>
      <c r="S98" s="17"/>
      <c r="T98" s="17"/>
    </row>
    <row r="99" spans="1:20" s="8" customFormat="1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9"/>
      <c r="N99" s="19"/>
      <c r="O99" s="19"/>
      <c r="P99" s="19"/>
      <c r="Q99" s="17"/>
      <c r="R99" s="17"/>
      <c r="S99" s="17"/>
      <c r="T99" s="17"/>
    </row>
    <row r="100" spans="1:20" s="8" customFormat="1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9"/>
      <c r="N100" s="19"/>
      <c r="O100" s="19"/>
      <c r="P100" s="19"/>
      <c r="Q100" s="17"/>
      <c r="R100" s="17"/>
      <c r="S100" s="17"/>
      <c r="T100" s="17"/>
    </row>
    <row r="101" spans="1:20" s="8" customFormat="1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9"/>
      <c r="N101" s="19"/>
      <c r="O101" s="19"/>
      <c r="P101" s="19"/>
      <c r="Q101" s="17"/>
      <c r="R101" s="17"/>
      <c r="S101" s="17"/>
      <c r="T101" s="17"/>
    </row>
    <row r="102" spans="1:20" s="8" customFormat="1" ht="36" customHeight="1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9"/>
      <c r="N102" s="19"/>
      <c r="O102" s="19"/>
      <c r="P102" s="19"/>
      <c r="Q102" s="17"/>
      <c r="R102" s="17"/>
      <c r="S102" s="17"/>
      <c r="T102" s="17"/>
    </row>
    <row r="103" spans="1:20" s="8" customFormat="1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9"/>
      <c r="N103" s="19"/>
      <c r="O103" s="19"/>
      <c r="P103" s="19"/>
      <c r="Q103" s="17"/>
      <c r="R103" s="17"/>
      <c r="S103" s="17"/>
      <c r="T103" s="17"/>
    </row>
    <row r="104" spans="1:20" s="8" customFormat="1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9"/>
      <c r="N104" s="19"/>
      <c r="O104" s="19"/>
      <c r="P104" s="19"/>
      <c r="Q104" s="17"/>
      <c r="R104" s="17"/>
      <c r="S104" s="17"/>
      <c r="T104" s="17"/>
    </row>
    <row r="105" spans="1:20" s="8" customFormat="1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9"/>
      <c r="N105" s="19"/>
      <c r="O105" s="19"/>
      <c r="P105" s="19"/>
      <c r="Q105" s="17"/>
      <c r="R105" s="17"/>
      <c r="S105" s="17"/>
      <c r="T105" s="17"/>
    </row>
    <row r="106" spans="1:20" s="8" customFormat="1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9"/>
      <c r="N106" s="19"/>
      <c r="O106" s="19"/>
      <c r="P106" s="19"/>
      <c r="Q106" s="17"/>
      <c r="R106" s="17"/>
      <c r="S106" s="17"/>
      <c r="T106" s="17"/>
    </row>
    <row r="107" spans="1:20" s="8" customFormat="1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9"/>
      <c r="N107" s="19"/>
      <c r="O107" s="19"/>
      <c r="P107" s="19"/>
      <c r="Q107" s="17"/>
      <c r="R107" s="17"/>
      <c r="S107" s="17"/>
      <c r="T107" s="17"/>
    </row>
    <row r="108" spans="1:20" s="8" customFormat="1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9"/>
      <c r="N108" s="19"/>
      <c r="O108" s="19"/>
      <c r="P108" s="19"/>
      <c r="Q108" s="17"/>
      <c r="R108" s="17"/>
      <c r="S108" s="17"/>
      <c r="T108" s="17"/>
    </row>
    <row r="109" spans="1:20" s="8" customFormat="1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9"/>
      <c r="N109" s="19"/>
      <c r="O109" s="19"/>
      <c r="P109" s="19"/>
      <c r="Q109" s="17"/>
      <c r="R109" s="17"/>
      <c r="S109" s="17"/>
      <c r="T109" s="17"/>
    </row>
    <row r="110" spans="1:20" s="8" customFormat="1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9"/>
      <c r="N110" s="19"/>
      <c r="O110" s="19"/>
      <c r="P110" s="19"/>
      <c r="Q110" s="17"/>
      <c r="R110" s="17"/>
      <c r="S110" s="17"/>
      <c r="T110" s="17"/>
    </row>
    <row r="111" spans="1:20" s="8" customFormat="1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9"/>
      <c r="N111" s="19"/>
      <c r="O111" s="19"/>
      <c r="P111" s="19"/>
      <c r="Q111" s="17"/>
      <c r="R111" s="17"/>
      <c r="S111" s="17"/>
      <c r="T111" s="17"/>
    </row>
    <row r="112" spans="1:20" s="8" customFormat="1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9"/>
      <c r="N112" s="19"/>
      <c r="O112" s="19"/>
      <c r="P112" s="19"/>
      <c r="Q112" s="17"/>
      <c r="R112" s="17"/>
      <c r="S112" s="17"/>
      <c r="T112" s="17"/>
    </row>
    <row r="113" spans="1:20" s="8" customFormat="1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9"/>
      <c r="N113" s="19"/>
      <c r="O113" s="19"/>
      <c r="P113" s="19"/>
      <c r="Q113" s="17"/>
      <c r="R113" s="17"/>
      <c r="S113" s="17"/>
      <c r="T113" s="17"/>
    </row>
    <row r="114" spans="1:20" s="8" customFormat="1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/>
      <c r="N114" s="19"/>
      <c r="O114" s="19"/>
      <c r="P114" s="19"/>
      <c r="Q114" s="17"/>
      <c r="R114" s="17"/>
      <c r="S114" s="17"/>
      <c r="T114" s="17"/>
    </row>
    <row r="115" spans="1:20" s="8" customFormat="1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9"/>
      <c r="N115" s="19"/>
      <c r="O115" s="19"/>
      <c r="P115" s="19"/>
      <c r="Q115" s="17"/>
      <c r="R115" s="17"/>
      <c r="S115" s="17"/>
      <c r="T115" s="17"/>
    </row>
    <row r="116" spans="1:20" s="8" customFormat="1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9"/>
      <c r="N116" s="19"/>
      <c r="O116" s="19"/>
      <c r="P116" s="19"/>
      <c r="Q116" s="17"/>
      <c r="R116" s="17"/>
      <c r="S116" s="17"/>
      <c r="T116" s="17"/>
    </row>
    <row r="117" spans="1:20" s="8" customFormat="1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9"/>
      <c r="N117" s="19"/>
      <c r="O117" s="19"/>
      <c r="P117" s="19"/>
      <c r="Q117" s="17"/>
      <c r="R117" s="17"/>
      <c r="S117" s="17"/>
      <c r="T117" s="17"/>
    </row>
    <row r="118" spans="1:20" s="8" customFormat="1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9"/>
      <c r="N118" s="19"/>
      <c r="O118" s="19"/>
      <c r="P118" s="19"/>
      <c r="Q118" s="17"/>
      <c r="R118" s="17"/>
      <c r="S118" s="17"/>
      <c r="T118" s="17"/>
    </row>
    <row r="119" spans="1:20" s="8" customForma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9"/>
      <c r="N119" s="19"/>
      <c r="O119" s="19"/>
      <c r="P119" s="19"/>
      <c r="Q119" s="17"/>
      <c r="R119" s="17"/>
      <c r="S119" s="17"/>
      <c r="T119" s="17"/>
    </row>
    <row r="120" spans="1:20" s="8" customFormat="1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9"/>
      <c r="N120" s="19"/>
      <c r="O120" s="19"/>
      <c r="P120" s="19"/>
      <c r="Q120" s="17"/>
      <c r="R120" s="17"/>
      <c r="S120" s="17"/>
      <c r="T120" s="17"/>
    </row>
    <row r="121" spans="1:20" s="8" customFormat="1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9"/>
      <c r="N121" s="19"/>
      <c r="O121" s="19"/>
      <c r="P121" s="19"/>
      <c r="Q121" s="17"/>
      <c r="R121" s="17"/>
      <c r="S121" s="17"/>
      <c r="T121" s="17"/>
    </row>
    <row r="122" spans="1:20" s="8" customFormat="1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9"/>
      <c r="N122" s="19"/>
      <c r="O122" s="19"/>
      <c r="P122" s="19"/>
      <c r="Q122" s="17"/>
      <c r="R122" s="17"/>
      <c r="S122" s="17"/>
      <c r="T122" s="17"/>
    </row>
    <row r="123" spans="1:20" s="8" customFormat="1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9"/>
      <c r="N123" s="19"/>
      <c r="O123" s="19"/>
      <c r="P123" s="19"/>
      <c r="Q123" s="17"/>
      <c r="R123" s="17"/>
      <c r="S123" s="17"/>
      <c r="T123" s="17"/>
    </row>
    <row r="124" spans="1:20" s="8" customForma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9"/>
      <c r="N124" s="19"/>
      <c r="O124" s="19"/>
      <c r="P124" s="19"/>
      <c r="Q124" s="17"/>
      <c r="R124" s="17"/>
      <c r="S124" s="17"/>
      <c r="T124" s="17"/>
    </row>
    <row r="125" spans="1:20" s="8" customFormat="1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9"/>
      <c r="N125" s="19"/>
      <c r="O125" s="19"/>
      <c r="P125" s="19"/>
      <c r="Q125" s="17"/>
      <c r="R125" s="17"/>
      <c r="S125" s="17"/>
      <c r="T125" s="17"/>
    </row>
    <row r="126" spans="1:20" s="8" customFormat="1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9"/>
      <c r="N126" s="19"/>
      <c r="O126" s="19"/>
      <c r="P126" s="19"/>
      <c r="Q126" s="17"/>
      <c r="R126" s="17"/>
      <c r="S126" s="17"/>
      <c r="T126" s="17"/>
    </row>
    <row r="127" spans="1:20" s="8" customFormat="1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9"/>
      <c r="N127" s="19"/>
      <c r="O127" s="19"/>
      <c r="P127" s="19"/>
      <c r="Q127" s="17"/>
      <c r="R127" s="17"/>
      <c r="S127" s="17"/>
      <c r="T127" s="17"/>
    </row>
    <row r="128" spans="1:20" s="8" customFormat="1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9"/>
      <c r="N128" s="19"/>
      <c r="O128" s="19"/>
      <c r="P128" s="19"/>
      <c r="Q128" s="17"/>
      <c r="R128" s="17"/>
      <c r="S128" s="17"/>
      <c r="T128" s="17"/>
    </row>
    <row r="129" spans="1:20" s="8" customFormat="1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9"/>
      <c r="N129" s="19"/>
      <c r="O129" s="19"/>
      <c r="P129" s="19"/>
      <c r="Q129" s="17"/>
      <c r="R129" s="17"/>
      <c r="S129" s="17"/>
      <c r="T129" s="17"/>
    </row>
    <row r="130" spans="1:20" s="8" customFormat="1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9"/>
      <c r="N130" s="19"/>
      <c r="O130" s="19"/>
      <c r="P130" s="19"/>
      <c r="Q130" s="17"/>
      <c r="R130" s="17"/>
      <c r="S130" s="17"/>
      <c r="T130" s="17"/>
    </row>
    <row r="131" spans="1:20" s="8" customFormat="1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9"/>
      <c r="N131" s="19"/>
      <c r="O131" s="19"/>
      <c r="P131" s="19"/>
      <c r="Q131" s="17"/>
      <c r="R131" s="17"/>
      <c r="S131" s="17"/>
      <c r="T131" s="17"/>
    </row>
    <row r="132" spans="1:20" s="8" customFormat="1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9"/>
      <c r="N132" s="19"/>
      <c r="O132" s="19"/>
      <c r="P132" s="19"/>
      <c r="Q132" s="17"/>
      <c r="R132" s="17"/>
      <c r="S132" s="17"/>
      <c r="T132" s="17"/>
    </row>
    <row r="133" spans="1:20" s="8" customFormat="1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9"/>
      <c r="N133" s="19"/>
      <c r="O133" s="19"/>
      <c r="P133" s="19"/>
      <c r="Q133" s="17"/>
      <c r="R133" s="17"/>
      <c r="S133" s="17"/>
      <c r="T133" s="17"/>
    </row>
    <row r="134" spans="1:20" s="8" customFormat="1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9"/>
      <c r="N134" s="19"/>
      <c r="O134" s="19"/>
      <c r="P134" s="19"/>
      <c r="Q134" s="17"/>
      <c r="R134" s="17"/>
      <c r="S134" s="17"/>
      <c r="T134" s="17"/>
    </row>
    <row r="135" spans="1:20" s="8" customFormat="1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9"/>
      <c r="N135" s="19"/>
      <c r="O135" s="19"/>
      <c r="P135" s="19"/>
      <c r="Q135" s="17"/>
      <c r="R135" s="17"/>
      <c r="S135" s="17"/>
      <c r="T135" s="17"/>
    </row>
    <row r="136" spans="1:20" s="8" customFormat="1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9"/>
      <c r="N136" s="19"/>
      <c r="O136" s="19"/>
      <c r="P136" s="19"/>
      <c r="Q136" s="17"/>
      <c r="R136" s="17"/>
      <c r="S136" s="17"/>
      <c r="T136" s="17"/>
    </row>
    <row r="137" spans="1:20" s="8" customFormat="1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9"/>
      <c r="N137" s="19"/>
      <c r="O137" s="19"/>
      <c r="P137" s="19"/>
      <c r="Q137" s="17"/>
      <c r="R137" s="17"/>
      <c r="S137" s="17"/>
      <c r="T137" s="17"/>
    </row>
    <row r="138" spans="1:20" s="8" customFormat="1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9"/>
      <c r="N138" s="19"/>
      <c r="O138" s="19"/>
      <c r="P138" s="19"/>
      <c r="Q138" s="17"/>
      <c r="R138" s="17"/>
      <c r="S138" s="17"/>
      <c r="T138" s="17"/>
    </row>
  </sheetData>
  <mergeCells count="8">
    <mergeCell ref="S1:S2"/>
    <mergeCell ref="T1:T2"/>
    <mergeCell ref="A1:E2"/>
    <mergeCell ref="F1:K2"/>
    <mergeCell ref="L1:L2"/>
    <mergeCell ref="M1:N1"/>
    <mergeCell ref="O1:P1"/>
    <mergeCell ref="Q1:R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2016-11-11T02:25:28Z</dcterms:created>
  <dcterms:modified xsi:type="dcterms:W3CDTF">2016-11-25T00:34:37Z</dcterms:modified>
</cp:coreProperties>
</file>