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4\"/>
    </mc:Choice>
  </mc:AlternateContent>
  <xr:revisionPtr revIDLastSave="0" documentId="13_ncr:1_{B3A33792-190D-47F6-AB02-432BBC8381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G2" i="1" a="1"/>
  <c r="G2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Usman</author>
  </authors>
  <commentList>
    <comment ref="B2" authorId="0" shapeId="0" xr:uid="{388FA636-1EF4-4A42-989F-B1923F457E27}">
      <text>
        <r>
          <rPr>
            <b/>
            <sz val="9"/>
            <color indexed="81"/>
            <rFont val="Tahoma"/>
            <family val="2"/>
          </rPr>
          <t>Usman:</t>
        </r>
        <r>
          <rPr>
            <sz val="9"/>
            <color indexed="81"/>
            <rFont val="Tahoma"/>
            <family val="2"/>
          </rPr>
          <t xml:space="preserve">
Instance 2 means that I want to change the second 20 not the first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<sst xmlns="http://schemas.openxmlformats.org/spreadsheetml/2006/main" count="42" uniqueCount="23">
  <si>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Alberquina</t>
  </si>
  <si>
    <t>Extra Virgin</t>
  </si>
  <si>
    <t>First Cold Press</t>
  </si>
  <si>
    <t>Frantoio</t>
  </si>
  <si>
    <t>Number</t>
  </si>
  <si>
    <t>Name</t>
  </si>
  <si>
    <t>Size</t>
  </si>
  <si>
    <t>Full Title</t>
  </si>
  <si>
    <t>Old Price</t>
  </si>
  <si>
    <t>New Price</t>
  </si>
  <si>
    <t>20ALCR20</t>
  </si>
  <si>
    <t>20ALPC20</t>
  </si>
  <si>
    <t>20EVCR20</t>
  </si>
  <si>
    <t>20EVAB20</t>
  </si>
  <si>
    <t>20EVPC20</t>
  </si>
  <si>
    <t>20FCPC20</t>
  </si>
  <si>
    <t>20FCRC20</t>
  </si>
  <si>
    <t>20FCRA20</t>
  </si>
  <si>
    <t>20FCAB20</t>
  </si>
  <si>
    <t>20FCFC20</t>
  </si>
  <si>
    <t>20FRFC20</t>
  </si>
  <si>
    <t>20FRAB20</t>
  </si>
  <si>
    <t>20FRCR20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</si>
</sst>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3" fillId="0" borderId="0" xfId="0" applyFont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1" defaultTableStyle="TableStyleMedium9" defaultPivotStyle="PivotStyleMedium4">
    <tableStyle name="Invisible" pivot="0" table="0" count="0" xr9:uid="{CD2A64DE-F756-4C7E-A5F8-A30096FF18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30" zoomScaleNormal="130" workbookViewId="0">
      <selection activeCell="C1" sqref="C1"/>
    </sheetView>
  </sheetViews>
  <sheetFormatPr defaultColWidth="11" defaultRowHeight="15.6" x14ac:dyDescent="0.3"/>
  <cols>
    <col min="1" max="3" width="12" customWidth="1"/>
    <col min="4" max="4" width="17.59765625" customWidth="1"/>
    <col min="6" max="6" width="11" customWidth="1"/>
    <col min="7" max="7" width="13.19921875" customWidth="1"/>
    <col min="8" max="8" width="18.796875" customWidth="1"/>
  </cols>
  <sheetData>
    <row r="1" spans="1:8" s="2" customFormat="1" x14ac:dyDescent="0.3">
      <c r="A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7</v>
      </c>
    </row>
    <row r="2" spans="1:8" x14ac:dyDescent="0.3">
      <c r="A2" s="1" t="s">
        <v>10</v>
      </c>
      <c r="B2" s="4" t="str">
        <f>SUBSTITUTE(A2,"20","23",2)</f>
        <v>20ALCR23</v>
      </c>
      <c r="C2" s="3" t="str">
        <f>REPLACE(A2,7,2,"23")</f>
        <v>20ALCR23</v>
      </c>
      <c r="D2" s="1" t="s">
        <v>0</v>
      </c>
      <c r="E2" s="1">
        <v>8</v>
      </c>
      <c r="F2" s="1">
        <v>10.99</v>
      </c>
      <c r="G2" s="4" t="str" cm="1">
        <f t="array" ref="G2:G19">SUBSTITUTE(F2:F19,"10.99","11.99")</f>
        <v>11.99</v>
      </c>
      <c r="H2" t="str">
        <f t="shared" ref="H2:H19" si="0">D2&amp;" "&amp;E2&amp;"oz"</f>
        <v>Alberquina 8oz</v>
      </c>
    </row>
    <row r="3" spans="1:8" x14ac:dyDescent="0.3">
      <c r="A3" s="1" t="s">
        <v>11</v>
      </c>
      <c r="B3" s="4" t="str">
        <f t="shared" ref="B3:B19" si="1">SUBSTITUTE(A3,"20","23",2)</f>
        <v>20ALPC23</v>
      </c>
      <c r="C3" s="3" t="str">
        <f t="shared" ref="C3:C19" si="2">REPLACE(A3,7,2,"23")</f>
        <v>20ALPC23</v>
      </c>
      <c r="D3" s="1" t="s">
        <v>0</v>
      </c>
      <c r="E3" s="1">
        <v>64</v>
      </c>
      <c r="F3" s="1">
        <v>22.99</v>
      </c>
      <c r="G3" s="4" t="str">
        <v>22.99</v>
      </c>
      <c r="H3" t="str">
        <f t="shared" si="0"/>
        <v>Alberquina 64oz</v>
      </c>
    </row>
    <row r="4" spans="1:8" x14ac:dyDescent="0.3">
      <c r="A4" s="1" t="s">
        <v>10</v>
      </c>
      <c r="B4" s="4" t="str">
        <f t="shared" si="1"/>
        <v>20ALCR23</v>
      </c>
      <c r="C4" s="3" t="str">
        <f t="shared" si="2"/>
        <v>20ALCR23</v>
      </c>
      <c r="D4" s="1" t="s">
        <v>0</v>
      </c>
      <c r="E4" s="1">
        <v>128</v>
      </c>
      <c r="F4" s="1">
        <v>26.99</v>
      </c>
      <c r="G4" s="4" t="str">
        <v>26.99</v>
      </c>
      <c r="H4" t="str">
        <f t="shared" si="0"/>
        <v>Alberquina 128oz</v>
      </c>
    </row>
    <row r="5" spans="1:8" x14ac:dyDescent="0.3">
      <c r="A5" s="1" t="s">
        <v>12</v>
      </c>
      <c r="B5" s="4" t="str">
        <f t="shared" si="1"/>
        <v>20EVCR23</v>
      </c>
      <c r="C5" s="3" t="str">
        <f t="shared" si="2"/>
        <v>20EVCR23</v>
      </c>
      <c r="D5" s="1" t="s">
        <v>1</v>
      </c>
      <c r="E5" s="1">
        <v>8</v>
      </c>
      <c r="F5" s="1">
        <v>8.99</v>
      </c>
      <c r="G5" s="4" t="str">
        <v>8.99</v>
      </c>
      <c r="H5" t="str">
        <f t="shared" si="0"/>
        <v>Extra Virgin 8oz</v>
      </c>
    </row>
    <row r="6" spans="1:8" x14ac:dyDescent="0.3">
      <c r="A6" s="1" t="s">
        <v>13</v>
      </c>
      <c r="B6" s="4" t="str">
        <f t="shared" si="1"/>
        <v>20EVAB23</v>
      </c>
      <c r="C6" s="3" t="str">
        <f t="shared" si="2"/>
        <v>20EVAB23</v>
      </c>
      <c r="D6" s="1" t="s">
        <v>1</v>
      </c>
      <c r="E6" s="1">
        <v>16</v>
      </c>
      <c r="F6" s="1">
        <v>12.99</v>
      </c>
      <c r="G6" s="4" t="str">
        <v>12.99</v>
      </c>
      <c r="H6" t="str">
        <f t="shared" si="0"/>
        <v>Extra Virgin 16oz</v>
      </c>
    </row>
    <row r="7" spans="1:8" x14ac:dyDescent="0.3">
      <c r="A7" s="1" t="s">
        <v>13</v>
      </c>
      <c r="B7" s="4" t="str">
        <f t="shared" si="1"/>
        <v>20EVAB23</v>
      </c>
      <c r="C7" s="3" t="str">
        <f t="shared" si="2"/>
        <v>20EVAB23</v>
      </c>
      <c r="D7" s="1" t="s">
        <v>1</v>
      </c>
      <c r="E7" s="1">
        <v>32</v>
      </c>
      <c r="F7" s="1">
        <v>16.989999999999998</v>
      </c>
      <c r="G7" s="4" t="str">
        <v>16.99</v>
      </c>
      <c r="H7" t="str">
        <f t="shared" si="0"/>
        <v>Extra Virgin 32oz</v>
      </c>
    </row>
    <row r="8" spans="1:8" x14ac:dyDescent="0.3">
      <c r="A8" s="1" t="s">
        <v>12</v>
      </c>
      <c r="B8" s="4" t="str">
        <f t="shared" si="1"/>
        <v>20EVCR23</v>
      </c>
      <c r="C8" s="3" t="str">
        <f t="shared" si="2"/>
        <v>20EVCR23</v>
      </c>
      <c r="D8" s="1" t="s">
        <v>1</v>
      </c>
      <c r="E8" s="1">
        <v>64</v>
      </c>
      <c r="F8" s="1">
        <v>20.99</v>
      </c>
      <c r="G8" s="4" t="str">
        <v>20.99</v>
      </c>
      <c r="H8" t="str">
        <f t="shared" si="0"/>
        <v>Extra Virgin 64oz</v>
      </c>
    </row>
    <row r="9" spans="1:8" x14ac:dyDescent="0.3">
      <c r="A9" s="1" t="s">
        <v>14</v>
      </c>
      <c r="B9" s="4" t="str">
        <f t="shared" si="1"/>
        <v>20EVPC23</v>
      </c>
      <c r="C9" s="3" t="str">
        <f t="shared" si="2"/>
        <v>20EVPC23</v>
      </c>
      <c r="D9" s="1" t="s">
        <v>1</v>
      </c>
      <c r="E9" s="1">
        <v>128</v>
      </c>
      <c r="F9" s="1">
        <v>24.99</v>
      </c>
      <c r="G9" s="4" t="str">
        <v>24.99</v>
      </c>
      <c r="H9" t="str">
        <f t="shared" si="0"/>
        <v>Extra Virgin 128oz</v>
      </c>
    </row>
    <row r="10" spans="1:8" x14ac:dyDescent="0.3">
      <c r="A10" s="1" t="s">
        <v>15</v>
      </c>
      <c r="B10" s="4" t="str">
        <f t="shared" si="1"/>
        <v>20FCPC23</v>
      </c>
      <c r="C10" s="3" t="str">
        <f t="shared" si="2"/>
        <v>20FCPC23</v>
      </c>
      <c r="D10" s="1" t="s">
        <v>2</v>
      </c>
      <c r="E10" s="1">
        <v>8</v>
      </c>
      <c r="F10" s="1">
        <v>8.99</v>
      </c>
      <c r="G10" s="4" t="str">
        <v>8.99</v>
      </c>
      <c r="H10" t="str">
        <f t="shared" si="0"/>
        <v>First Cold Press 8oz</v>
      </c>
    </row>
    <row r="11" spans="1:8" x14ac:dyDescent="0.3">
      <c r="A11" s="1" t="s">
        <v>16</v>
      </c>
      <c r="B11" s="4" t="str">
        <f t="shared" si="1"/>
        <v>20FCRC23</v>
      </c>
      <c r="C11" s="3" t="str">
        <f t="shared" si="2"/>
        <v>20FCRC23</v>
      </c>
      <c r="D11" s="1" t="s">
        <v>2</v>
      </c>
      <c r="E11" s="1">
        <v>16</v>
      </c>
      <c r="F11" s="1">
        <v>12.99</v>
      </c>
      <c r="G11" s="4" t="str">
        <v>12.99</v>
      </c>
      <c r="H11" t="str">
        <f t="shared" si="0"/>
        <v>First Cold Press 16oz</v>
      </c>
    </row>
    <row r="12" spans="1:8" x14ac:dyDescent="0.3">
      <c r="A12" s="1" t="s">
        <v>17</v>
      </c>
      <c r="B12" s="4" t="str">
        <f t="shared" si="1"/>
        <v>20FCRA23</v>
      </c>
      <c r="C12" s="3" t="str">
        <f t="shared" si="2"/>
        <v>20FCRA23</v>
      </c>
      <c r="D12" s="1" t="s">
        <v>2</v>
      </c>
      <c r="E12" s="1">
        <v>32</v>
      </c>
      <c r="F12" s="1">
        <v>16.989999999999998</v>
      </c>
      <c r="G12" s="4" t="str">
        <v>16.99</v>
      </c>
      <c r="H12" t="str">
        <f t="shared" si="0"/>
        <v>First Cold Press 32oz</v>
      </c>
    </row>
    <row r="13" spans="1:8" x14ac:dyDescent="0.3">
      <c r="A13" s="1" t="s">
        <v>18</v>
      </c>
      <c r="B13" s="4" t="str">
        <f t="shared" si="1"/>
        <v>20FCAB23</v>
      </c>
      <c r="C13" s="3" t="str">
        <f t="shared" si="2"/>
        <v>20FCAB23</v>
      </c>
      <c r="D13" s="1" t="s">
        <v>2</v>
      </c>
      <c r="E13" s="1">
        <v>64</v>
      </c>
      <c r="F13" s="1">
        <v>20.99</v>
      </c>
      <c r="G13" s="4" t="str">
        <v>20.99</v>
      </c>
      <c r="H13" t="str">
        <f t="shared" si="0"/>
        <v>First Cold Press 64oz</v>
      </c>
    </row>
    <row r="14" spans="1:8" x14ac:dyDescent="0.3">
      <c r="A14" s="1" t="s">
        <v>19</v>
      </c>
      <c r="B14" s="4" t="str">
        <f t="shared" si="1"/>
        <v>20FCFC23</v>
      </c>
      <c r="C14" s="3" t="str">
        <f t="shared" si="2"/>
        <v>20FCFC23</v>
      </c>
      <c r="D14" s="1" t="s">
        <v>2</v>
      </c>
      <c r="E14" s="1">
        <v>128</v>
      </c>
      <c r="F14" s="1">
        <v>24.99</v>
      </c>
      <c r="G14" s="4" t="str">
        <v>24.99</v>
      </c>
      <c r="H14" t="str">
        <f t="shared" si="0"/>
        <v>First Cold Press 128oz</v>
      </c>
    </row>
    <row r="15" spans="1:8" x14ac:dyDescent="0.3">
      <c r="A15" s="1" t="s">
        <v>20</v>
      </c>
      <c r="B15" s="4" t="str">
        <f t="shared" si="1"/>
        <v>20FRFC23</v>
      </c>
      <c r="C15" s="3" t="str">
        <f t="shared" si="2"/>
        <v>20FRFC23</v>
      </c>
      <c r="D15" s="1" t="s">
        <v>3</v>
      </c>
      <c r="E15" s="1">
        <v>8</v>
      </c>
      <c r="F15" s="1">
        <v>10.99</v>
      </c>
      <c r="G15" s="4" t="str">
        <v>11.99</v>
      </c>
      <c r="H15" t="str">
        <f t="shared" si="0"/>
        <v>Frantoio 8oz</v>
      </c>
    </row>
    <row r="16" spans="1:8" x14ac:dyDescent="0.3">
      <c r="A16" s="1" t="s">
        <v>21</v>
      </c>
      <c r="B16" s="4" t="str">
        <f t="shared" si="1"/>
        <v>20FRAB23</v>
      </c>
      <c r="C16" s="3" t="str">
        <f t="shared" si="2"/>
        <v>20FRAB23</v>
      </c>
      <c r="D16" s="1" t="s">
        <v>3</v>
      </c>
      <c r="E16" s="1">
        <v>16</v>
      </c>
      <c r="F16" s="1">
        <v>14.99</v>
      </c>
      <c r="G16" s="4" t="str">
        <v>14.99</v>
      </c>
      <c r="H16" t="str">
        <f t="shared" si="0"/>
        <v>Frantoio 16oz</v>
      </c>
    </row>
    <row r="17" spans="1:8" x14ac:dyDescent="0.3">
      <c r="A17" s="1" t="s">
        <v>22</v>
      </c>
      <c r="B17" s="4" t="str">
        <f t="shared" si="1"/>
        <v>20FRCR23</v>
      </c>
      <c r="C17" s="3" t="str">
        <f t="shared" si="2"/>
        <v>20FRCR23</v>
      </c>
      <c r="D17" s="1" t="s">
        <v>3</v>
      </c>
      <c r="E17" s="1">
        <v>32</v>
      </c>
      <c r="F17" s="1">
        <v>18.989999999999998</v>
      </c>
      <c r="G17" s="4" t="str">
        <v>18.99</v>
      </c>
      <c r="H17" t="str">
        <f t="shared" si="0"/>
        <v>Frantoio 32oz</v>
      </c>
    </row>
    <row r="18" spans="1:8" x14ac:dyDescent="0.3">
      <c r="A18" s="1" t="s">
        <v>22</v>
      </c>
      <c r="B18" s="4" t="str">
        <f t="shared" si="1"/>
        <v>20FRCR23</v>
      </c>
      <c r="C18" s="3" t="str">
        <f t="shared" si="2"/>
        <v>20FRCR23</v>
      </c>
      <c r="D18" s="1" t="s">
        <v>3</v>
      </c>
      <c r="E18" s="1">
        <v>64</v>
      </c>
      <c r="F18" s="1">
        <v>22.99</v>
      </c>
      <c r="G18" s="4" t="str">
        <v>22.99</v>
      </c>
      <c r="H18" t="str">
        <f t="shared" si="0"/>
        <v>Frantoio 64oz</v>
      </c>
    </row>
    <row r="19" spans="1:8" x14ac:dyDescent="0.3">
      <c r="A19" s="1" t="s">
        <v>22</v>
      </c>
      <c r="B19" s="4" t="str">
        <f t="shared" si="1"/>
        <v>20FRCR23</v>
      </c>
      <c r="C19" s="3" t="str">
        <f t="shared" si="2"/>
        <v>20FRCR23</v>
      </c>
      <c r="D19" s="1" t="s">
        <v>3</v>
      </c>
      <c r="E19" s="1">
        <v>128</v>
      </c>
      <c r="F19" s="1">
        <v>26.99</v>
      </c>
      <c r="G19" s="4" t="str">
        <v>26.99</v>
      </c>
      <c r="H19" t="str">
        <f t="shared" si="0"/>
        <v>Frantoio 128oz</v>
      </c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lynda.com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Stratton</dc:creator>
  <cp:lastModifiedBy>FUI-S22BSAF017</cp:lastModifiedBy>
  <dcterms:created xsi:type="dcterms:W3CDTF">2014-09-30T22:46:15Z</dcterms:created>
  <dcterms:modified xsi:type="dcterms:W3CDTF">2024-09-23T10:38:53Z</dcterms:modified>
</cp:coreProperties>
</file>