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mu\Downloads\"/>
    </mc:Choice>
  </mc:AlternateContent>
  <xr:revisionPtr revIDLastSave="0" documentId="13_ncr:1_{BFF6C709-589C-4060-98A5-9B3DD7B34D74}" xr6:coauthVersionLast="47" xr6:coauthVersionMax="47" xr10:uidLastSave="{00000000-0000-0000-0000-000000000000}"/>
  <bookViews>
    <workbookView xWindow="-108" yWindow="-108" windowWidth="23256" windowHeight="12456" xr2:uid="{CC945306-FD64-47B8-8CA5-C89736F70F42}"/>
  </bookViews>
  <sheets>
    <sheet name="Basic LAMBDA" sheetId="1" r:id="rId1"/>
    <sheet name="Intermediate LAMBDA" sheetId="5" r:id="rId2"/>
    <sheet name="Advanced LAMBDA" sheetId="2" r:id="rId3"/>
  </sheets>
  <definedNames>
    <definedName name="grade_score">_xlfn.LAMBDA(_xlpm.score,(_xlfn.IFS(_xlpm.score&gt;80,"A",_xlpm.score&gt;70,"B",_xlpm.score&gt;60,"C",_xlpm.score&gt;=50,"D",_xlpm.score&lt;50,"Fail")))</definedName>
    <definedName name="growthpercent">_xlfn.LAMBDA(_xlpm.Pn,_xlpm.Po,(_xlpm.Pn-_xlpm.Po)/_xlpm.Po)</definedName>
    <definedName name="region_filter">_xlfn.LAMBDA(_xlpm.All_data,_xlpm.filter_column,_xlpm.filter_value,IFERROR(_xlfn.UNIQUE(_xlfn._xlws.SORT(_xlfn._xlws.FILTER(_xlpm.All_data,_xlpm.filter_column=_xlpm.filter_value),4,-1)),"No matching value"))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 a="1"/>
  <c r="L3" i="2" s="1"/>
  <c r="G3" i="2" a="1"/>
  <c r="G3" i="2" s="1"/>
  <c r="E4" i="5" a="1"/>
  <c r="E4" i="5" s="1"/>
  <c r="E5" i="5" a="1"/>
  <c r="E5" i="5" s="1"/>
  <c r="E6" i="5" a="1"/>
  <c r="E6" i="5" s="1"/>
  <c r="E7" i="5" a="1"/>
  <c r="E7" i="5"/>
  <c r="E8" i="5" a="1"/>
  <c r="E8" i="5" s="1"/>
  <c r="E9" i="5" a="1"/>
  <c r="E9" i="5" s="1"/>
  <c r="E10" i="5" a="1"/>
  <c r="E10" i="5" s="1"/>
  <c r="E11" i="5" a="1"/>
  <c r="E11" i="5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3" i="5" a="1"/>
  <c r="E3" i="5" s="1"/>
  <c r="D3" i="5" a="1"/>
  <c r="D3" i="5" s="1"/>
  <c r="D4" i="5" a="1"/>
  <c r="D4" i="5" s="1"/>
  <c r="D5" i="5" a="1"/>
  <c r="D5" i="5" s="1"/>
  <c r="D6" i="5" a="1"/>
  <c r="D6" i="5" s="1"/>
  <c r="D7" i="5" a="1"/>
  <c r="D7" i="5"/>
  <c r="D8" i="5" a="1"/>
  <c r="D8" i="5" s="1"/>
  <c r="D9" i="5" a="1"/>
  <c r="D9" i="5" s="1"/>
  <c r="D10" i="5" a="1"/>
  <c r="D10" i="5" s="1"/>
  <c r="D11" i="5" a="1"/>
  <c r="D11" i="5"/>
  <c r="D12" i="5" a="1"/>
  <c r="D12" i="5" s="1"/>
  <c r="D13" i="5" a="1"/>
  <c r="D13" i="5" s="1"/>
  <c r="D14" i="5" a="1"/>
  <c r="D14" i="5" s="1"/>
  <c r="D15" i="5" a="1"/>
  <c r="D15" i="5"/>
  <c r="D16" i="5" a="1"/>
  <c r="D16" i="5" s="1"/>
  <c r="D17" i="5" a="1"/>
  <c r="D17" i="5" s="1"/>
  <c r="D18" i="5" a="1"/>
  <c r="D18" i="5" s="1"/>
  <c r="E6" i="1" a="1"/>
  <c r="E6" i="1" s="1"/>
  <c r="E5" i="1" a="1"/>
  <c r="E5" i="1" s="1"/>
  <c r="E4" i="1" a="1"/>
  <c r="E4" i="1" s="1"/>
  <c r="D5" i="1"/>
  <c r="D6" i="1"/>
  <c r="D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<sst xmlns="http://schemas.openxmlformats.org/spreadsheetml/2006/main" count="87" uniqueCount="38">
  <si>
    <t>January</t>
  </si>
  <si>
    <t>February</t>
  </si>
  <si>
    <t>March</t>
  </si>
  <si>
    <t>April</t>
  </si>
  <si>
    <t>Month</t>
  </si>
  <si>
    <t>Sales</t>
  </si>
  <si>
    <t>Growth Rate</t>
  </si>
  <si>
    <t>Name</t>
  </si>
  <si>
    <t>Region</t>
  </si>
  <si>
    <t>Revenue</t>
  </si>
  <si>
    <t>Department</t>
  </si>
  <si>
    <t>Online Ads</t>
  </si>
  <si>
    <t>Billboards</t>
  </si>
  <si>
    <t>Email Marketing</t>
  </si>
  <si>
    <t>Cold Calling</t>
  </si>
  <si>
    <t>Josh</t>
  </si>
  <si>
    <t>Allen</t>
  </si>
  <si>
    <t>Smith</t>
  </si>
  <si>
    <t>Mike</t>
  </si>
  <si>
    <t>Ann</t>
  </si>
  <si>
    <t>Anna</t>
  </si>
  <si>
    <t>Jess</t>
  </si>
  <si>
    <t>Kate</t>
  </si>
  <si>
    <t>Alex</t>
  </si>
  <si>
    <t>Alexa</t>
  </si>
  <si>
    <t>Jonah</t>
  </si>
  <si>
    <t>Tim</t>
  </si>
  <si>
    <t>Keenan</t>
  </si>
  <si>
    <t>Hanna</t>
  </si>
  <si>
    <t>Emma</t>
  </si>
  <si>
    <t>Americas</t>
  </si>
  <si>
    <t>APAC</t>
  </si>
  <si>
    <t>EMEA</t>
  </si>
  <si>
    <t>Student</t>
  </si>
  <si>
    <t>Score</t>
  </si>
  <si>
    <t>Grade</t>
  </si>
  <si>
    <t>LAMBDA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</si>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</sst>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8" formatCode="_(&quot;$&quot;* #,##0_);_(&quot;$&quot;* \(#,##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120055"/>
        <bgColor indexed="64"/>
      </patternFill>
    </fill>
    <fill>
      <patternFill patternType="solid">
        <fgColor rgb="FFFFA8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quotePrefix="1"/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Continuous" vertical="top"/>
    </xf>
    <xf numFmtId="166" fontId="0" fillId="0" borderId="0" xfId="4" applyNumberFormat="1" applyFont="1"/>
    <xf numFmtId="168" fontId="0" fillId="0" borderId="0" xfId="5" applyNumberFormat="1" applyFont="1"/>
  </cellXfs>
  <cellStyles count="6">
    <cellStyle name="Comma" xfId="4" builtinId="3"/>
    <cellStyle name="Currency" xfId="5" builtinId="4"/>
    <cellStyle name="Hyperlink 2" xfId="3" xr:uid="{DA8E8FF5-D3C5-0044-B071-B02BA2B54BAD}"/>
    <cellStyle name="Normal" xfId="0" builtinId="0"/>
    <cellStyle name="Normal 2 2" xfId="2" xr:uid="{B5071BA2-8983-2744-AC5A-CBCF1A10D672}"/>
    <cellStyle name="Percent" xfId="1" builtinId="5"/>
  </cellStyles>
  <dxfs count="0"/>
  <tableStyles count="1" defaultTableStyle="TableStyleMedium2" defaultPivotStyle="PivotStyleLight16">
    <tableStyle name="Invisible" pivot="0" table="0" count="0" xr9:uid="{3E320E07-CF08-4E46-8744-139F6D246C50}"/>
  </tableStyles>
  <colors>
    <mruColors>
      <color rgb="FFFFA800"/>
      <color rgb="FF120055"/>
      <color rgb="FFD9EE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657484-479A-408E-AE77-46A387627C54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AE67-D176-4BA8-82E8-3089DABE1135}">
  <dimension ref="B2:E6"/>
  <sheetViews>
    <sheetView tabSelected="1" zoomScale="130" zoomScaleNormal="130" workbookViewId="0">
      <selection activeCell="D10" sqref="D10"/>
    </sheetView>
  </sheetViews>
  <sheetFormatPr defaultColWidth="8.77734375" defaultRowHeight="14.4" x14ac:dyDescent="0.3"/>
  <cols>
    <col min="1" max="1" width="3.44140625" customWidth="1"/>
    <col min="4" max="4" width="11.109375" bestFit="1" customWidth="1"/>
  </cols>
  <sheetData>
    <row r="2" spans="2:5" x14ac:dyDescent="0.3">
      <c r="B2" s="1" t="s">
        <v>4</v>
      </c>
      <c r="C2" s="1" t="s">
        <v>5</v>
      </c>
      <c r="D2" s="1" t="s">
        <v>6</v>
      </c>
      <c r="E2" s="1" t="s">
        <v>36</v>
      </c>
    </row>
    <row r="3" spans="2:5" x14ac:dyDescent="0.3">
      <c r="B3" t="s">
        <v>0</v>
      </c>
      <c r="C3" s="2">
        <v>13356</v>
      </c>
      <c r="D3" s="3" t="s">
        <v>37</v>
      </c>
      <c r="E3" s="3" t="s">
        <v>37</v>
      </c>
    </row>
    <row r="4" spans="2:5" x14ac:dyDescent="0.3">
      <c r="B4" t="s">
        <v>1</v>
      </c>
      <c r="C4" s="2">
        <v>13312</v>
      </c>
      <c r="D4" s="4">
        <f>(C4-C3)/C3</f>
        <v>-3.2943995208146153E-3</v>
      </c>
      <c r="E4" s="4" cm="1">
        <f t="array" ref="E4">growthpercent(C4,C3)</f>
        <v>-3.2943995208146153E-3</v>
      </c>
    </row>
    <row r="5" spans="2:5" x14ac:dyDescent="0.3">
      <c r="B5" t="s">
        <v>2</v>
      </c>
      <c r="C5" s="2">
        <v>11412</v>
      </c>
      <c r="D5" s="4">
        <f t="shared" ref="D5:E6" si="0">(C5-C4)/C4</f>
        <v>-0.14272836538461539</v>
      </c>
      <c r="E5" s="4" cm="1">
        <f t="array" ref="E5">growthpercent(C5,C4)</f>
        <v>-0.14272836538461539</v>
      </c>
    </row>
    <row r="6" spans="2:5" x14ac:dyDescent="0.3">
      <c r="B6" t="s">
        <v>3</v>
      </c>
      <c r="C6" s="2">
        <v>13904</v>
      </c>
      <c r="D6" s="4">
        <f t="shared" si="0"/>
        <v>0.21836663161584297</v>
      </c>
      <c r="E6" s="4" cm="1">
        <f t="array" ref="E6">growthpercent(C6,C5)</f>
        <v>0.21836663161584297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4D28-C65E-4541-B324-0D6B5200805F}">
  <dimension ref="B2:E18"/>
  <sheetViews>
    <sheetView zoomScale="130" zoomScaleNormal="130" workbookViewId="0">
      <selection activeCell="G6" sqref="G6"/>
    </sheetView>
  </sheetViews>
  <sheetFormatPr defaultColWidth="8.77734375" defaultRowHeight="14.4" x14ac:dyDescent="0.3"/>
  <cols>
    <col min="1" max="1" width="3.44140625" customWidth="1"/>
    <col min="2" max="2" width="8.44140625" customWidth="1"/>
    <col min="3" max="3" width="8.109375" customWidth="1"/>
    <col min="4" max="4" width="8.77734375" customWidth="1"/>
  </cols>
  <sheetData>
    <row r="2" spans="2:5" x14ac:dyDescent="0.3">
      <c r="B2" s="1" t="s">
        <v>33</v>
      </c>
      <c r="C2" s="1" t="s">
        <v>34</v>
      </c>
      <c r="D2" s="1" t="s">
        <v>35</v>
      </c>
      <c r="E2" s="1" t="s">
        <v>36</v>
      </c>
    </row>
    <row r="3" spans="2:5" x14ac:dyDescent="0.3">
      <c r="B3" t="s">
        <v>15</v>
      </c>
      <c r="C3" s="3">
        <v>34</v>
      </c>
      <c r="D3" s="3" t="str" cm="1">
        <f t="array" ref="D3">_xlfn.IFS(C3&gt;80,"A",C3&gt;70,"B",C3&gt;60,"C",C3&gt;=50,"D",C3&lt;50,"Fail")</f>
        <v>Fail</v>
      </c>
      <c r="E3" t="str" cm="1">
        <f t="array" ref="E3">grade_score(C3)</f>
        <v>Fail</v>
      </c>
    </row>
    <row r="4" spans="2:5" x14ac:dyDescent="0.3">
      <c r="B4" t="s">
        <v>16</v>
      </c>
      <c r="C4" s="3">
        <v>60</v>
      </c>
      <c r="D4" s="3" t="str" cm="1">
        <f t="array" ref="D4">_xlfn.IFS(C4&gt;80,"A",C4&gt;70,"B",C4&gt;60,"C",C4&gt;=50,"D",C4&lt;50,"Fail")</f>
        <v>D</v>
      </c>
      <c r="E4" t="str" cm="1">
        <f t="array" ref="E4">grade_score(C4)</f>
        <v>D</v>
      </c>
    </row>
    <row r="5" spans="2:5" x14ac:dyDescent="0.3">
      <c r="B5" t="s">
        <v>17</v>
      </c>
      <c r="C5" s="3">
        <v>68</v>
      </c>
      <c r="D5" s="3" t="str" cm="1">
        <f t="array" ref="D5">_xlfn.IFS(C5&gt;80,"A",C5&gt;70,"B",C5&gt;60,"C",C5&gt;=50,"D",C5&lt;50,"Fail")</f>
        <v>C</v>
      </c>
      <c r="E5" t="str" cm="1">
        <f t="array" ref="E5">grade_score(C5)</f>
        <v>C</v>
      </c>
    </row>
    <row r="6" spans="2:5" x14ac:dyDescent="0.3">
      <c r="B6" t="s">
        <v>18</v>
      </c>
      <c r="C6" s="3">
        <v>56</v>
      </c>
      <c r="D6" s="3" t="str" cm="1">
        <f t="array" ref="D6">_xlfn.IFS(C6&gt;80,"A",C6&gt;70,"B",C6&gt;60,"C",C6&gt;=50,"D",C6&lt;50,"Fail")</f>
        <v>D</v>
      </c>
      <c r="E6" t="str" cm="1">
        <f t="array" ref="E6">grade_score(C6)</f>
        <v>D</v>
      </c>
    </row>
    <row r="7" spans="2:5" x14ac:dyDescent="0.3">
      <c r="B7" t="s">
        <v>19</v>
      </c>
      <c r="C7" s="3">
        <v>67</v>
      </c>
      <c r="D7" s="3" t="str" cm="1">
        <f t="array" ref="D7">_xlfn.IFS(C7&gt;80,"A",C7&gt;70,"B",C7&gt;60,"C",C7&gt;=50,"D",C7&lt;50,"Fail")</f>
        <v>C</v>
      </c>
      <c r="E7" t="str" cm="1">
        <f t="array" ref="E7">grade_score(C7)</f>
        <v>C</v>
      </c>
    </row>
    <row r="8" spans="2:5" x14ac:dyDescent="0.3">
      <c r="B8" t="s">
        <v>20</v>
      </c>
      <c r="C8" s="3">
        <v>53</v>
      </c>
      <c r="D8" s="3" t="str" cm="1">
        <f t="array" ref="D8">_xlfn.IFS(C8&gt;80,"A",C8&gt;70,"B",C8&gt;60,"C",C8&gt;=50,"D",C8&lt;50,"Fail")</f>
        <v>D</v>
      </c>
      <c r="E8" t="str" cm="1">
        <f t="array" ref="E8">grade_score(C8)</f>
        <v>D</v>
      </c>
    </row>
    <row r="9" spans="2:5" x14ac:dyDescent="0.3">
      <c r="B9" t="s">
        <v>21</v>
      </c>
      <c r="C9" s="3">
        <v>78</v>
      </c>
      <c r="D9" s="3" t="str" cm="1">
        <f t="array" ref="D9">_xlfn.IFS(C9&gt;80,"A",C9&gt;70,"B",C9&gt;60,"C",C9&gt;=50,"D",C9&lt;50,"Fail")</f>
        <v>B</v>
      </c>
      <c r="E9" t="str" cm="1">
        <f t="array" ref="E9">grade_score(C9)</f>
        <v>B</v>
      </c>
    </row>
    <row r="10" spans="2:5" x14ac:dyDescent="0.3">
      <c r="B10" t="s">
        <v>22</v>
      </c>
      <c r="C10" s="3">
        <v>100</v>
      </c>
      <c r="D10" s="3" t="str" cm="1">
        <f t="array" ref="D10">_xlfn.IFS(C10&gt;80,"A",C10&gt;70,"B",C10&gt;60,"C",C10&gt;=50,"D",C10&lt;50,"Fail")</f>
        <v>A</v>
      </c>
      <c r="E10" t="str" cm="1">
        <f t="array" ref="E10">grade_score(C10)</f>
        <v>A</v>
      </c>
    </row>
    <row r="11" spans="2:5" x14ac:dyDescent="0.3">
      <c r="B11" t="s">
        <v>23</v>
      </c>
      <c r="C11" s="3">
        <v>80</v>
      </c>
      <c r="D11" s="3" t="str" cm="1">
        <f t="array" ref="D11">_xlfn.IFS(C11&gt;80,"A",C11&gt;70,"B",C11&gt;60,"C",C11&gt;=50,"D",C11&lt;50,"Fail")</f>
        <v>B</v>
      </c>
      <c r="E11" t="str" cm="1">
        <f t="array" ref="E11">grade_score(C11)</f>
        <v>B</v>
      </c>
    </row>
    <row r="12" spans="2:5" x14ac:dyDescent="0.3">
      <c r="B12" t="s">
        <v>24</v>
      </c>
      <c r="C12" s="3">
        <v>33</v>
      </c>
      <c r="D12" s="3" t="str" cm="1">
        <f t="array" ref="D12">_xlfn.IFS(C12&gt;80,"A",C12&gt;70,"B",C12&gt;60,"C",C12&gt;=50,"D",C12&lt;50,"Fail")</f>
        <v>Fail</v>
      </c>
      <c r="E12" t="str" cm="1">
        <f t="array" ref="E12">grade_score(C12)</f>
        <v>Fail</v>
      </c>
    </row>
    <row r="13" spans="2:5" x14ac:dyDescent="0.3">
      <c r="B13" t="s">
        <v>25</v>
      </c>
      <c r="C13" s="3">
        <v>95</v>
      </c>
      <c r="D13" s="3" t="str" cm="1">
        <f t="array" ref="D13">_xlfn.IFS(C13&gt;80,"A",C13&gt;70,"B",C13&gt;60,"C",C13&gt;=50,"D",C13&lt;50,"Fail")</f>
        <v>A</v>
      </c>
      <c r="E13" t="str" cm="1">
        <f t="array" ref="E13">grade_score(C13)</f>
        <v>A</v>
      </c>
    </row>
    <row r="14" spans="2:5" x14ac:dyDescent="0.3">
      <c r="B14" t="s">
        <v>26</v>
      </c>
      <c r="C14" s="3">
        <v>100</v>
      </c>
      <c r="D14" s="3" t="str" cm="1">
        <f t="array" ref="D14">_xlfn.IFS(C14&gt;80,"A",C14&gt;70,"B",C14&gt;60,"C",C14&gt;=50,"D",C14&lt;50,"Fail")</f>
        <v>A</v>
      </c>
      <c r="E14" t="str" cm="1">
        <f t="array" ref="E14">grade_score(C14)</f>
        <v>A</v>
      </c>
    </row>
    <row r="15" spans="2:5" x14ac:dyDescent="0.3">
      <c r="B15" t="s">
        <v>17</v>
      </c>
      <c r="C15" s="3">
        <v>20</v>
      </c>
      <c r="D15" s="3" t="str" cm="1">
        <f t="array" ref="D15">_xlfn.IFS(C15&gt;80,"A",C15&gt;70,"B",C15&gt;60,"C",C15&gt;=50,"D",C15&lt;50,"Fail")</f>
        <v>Fail</v>
      </c>
      <c r="E15" t="str" cm="1">
        <f t="array" ref="E15">grade_score(C15)</f>
        <v>Fail</v>
      </c>
    </row>
    <row r="16" spans="2:5" x14ac:dyDescent="0.3">
      <c r="B16" t="s">
        <v>27</v>
      </c>
      <c r="C16" s="3">
        <v>91</v>
      </c>
      <c r="D16" s="3" t="str" cm="1">
        <f t="array" ref="D16">_xlfn.IFS(C16&gt;80,"A",C16&gt;70,"B",C16&gt;60,"C",C16&gt;=50,"D",C16&lt;50,"Fail")</f>
        <v>A</v>
      </c>
      <c r="E16" t="str" cm="1">
        <f t="array" ref="E16">grade_score(C16)</f>
        <v>A</v>
      </c>
    </row>
    <row r="17" spans="2:5" x14ac:dyDescent="0.3">
      <c r="B17" t="s">
        <v>28</v>
      </c>
      <c r="C17" s="3">
        <v>60</v>
      </c>
      <c r="D17" s="3" t="str" cm="1">
        <f t="array" ref="D17">_xlfn.IFS(C17&gt;80,"A",C17&gt;70,"B",C17&gt;60,"C",C17&gt;=50,"D",C17&lt;50,"Fail")</f>
        <v>D</v>
      </c>
      <c r="E17" t="str" cm="1">
        <f t="array" ref="E17">grade_score(C17)</f>
        <v>D</v>
      </c>
    </row>
    <row r="18" spans="2:5" x14ac:dyDescent="0.3">
      <c r="B18" t="s">
        <v>29</v>
      </c>
      <c r="C18" s="3">
        <v>37</v>
      </c>
      <c r="D18" s="3" t="str" cm="1">
        <f t="array" ref="D18">_xlfn.IFS(C18&gt;80,"A",C18&gt;70,"B",C18&gt;60,"C",C18&gt;=50,"D",C18&lt;50,"Fail")</f>
        <v>Fail</v>
      </c>
      <c r="E18" t="str" cm="1">
        <f t="array" ref="E18">grade_score(C18)</f>
        <v>Fail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D464-ECAE-4643-A8DA-C31568140596}">
  <dimension ref="B2:O18"/>
  <sheetViews>
    <sheetView zoomScale="130" zoomScaleNormal="130" workbookViewId="0">
      <selection activeCell="L12" sqref="L12"/>
    </sheetView>
  </sheetViews>
  <sheetFormatPr defaultColWidth="8.77734375" defaultRowHeight="14.4" x14ac:dyDescent="0.3"/>
  <cols>
    <col min="1" max="1" width="3.44140625" customWidth="1"/>
    <col min="2" max="2" width="7.44140625" customWidth="1"/>
    <col min="3" max="3" width="10.44140625" customWidth="1"/>
    <col min="4" max="4" width="13.77734375" bestFit="1" customWidth="1"/>
    <col min="5" max="5" width="11.109375" bestFit="1" customWidth="1"/>
    <col min="6" max="6" width="6" customWidth="1"/>
    <col min="9" max="9" width="13.77734375" bestFit="1" customWidth="1"/>
    <col min="14" max="14" width="13.88671875" bestFit="1" customWidth="1"/>
    <col min="15" max="15" width="11.21875" bestFit="1" customWidth="1"/>
  </cols>
  <sheetData>
    <row r="2" spans="2:15" x14ac:dyDescent="0.3">
      <c r="B2" s="1" t="s">
        <v>7</v>
      </c>
      <c r="C2" s="1" t="s">
        <v>8</v>
      </c>
      <c r="D2" s="1" t="s">
        <v>10</v>
      </c>
      <c r="E2" s="1" t="s">
        <v>9</v>
      </c>
      <c r="G2" s="6" t="s">
        <v>7</v>
      </c>
      <c r="H2" s="6" t="s">
        <v>8</v>
      </c>
      <c r="I2" s="6" t="s">
        <v>10</v>
      </c>
      <c r="J2" s="6" t="s">
        <v>9</v>
      </c>
      <c r="L2" s="7" t="s">
        <v>36</v>
      </c>
      <c r="M2" s="7"/>
      <c r="N2" s="7"/>
      <c r="O2" s="7"/>
    </row>
    <row r="3" spans="2:15" x14ac:dyDescent="0.3">
      <c r="B3" t="s">
        <v>15</v>
      </c>
      <c r="C3" t="s">
        <v>30</v>
      </c>
      <c r="D3" t="s">
        <v>11</v>
      </c>
      <c r="E3" s="2">
        <v>13356</v>
      </c>
      <c r="G3" t="str" cm="1">
        <f t="array" ref="G3:J9">_xlfn._xlws.FILTER(B2:E18,C2:C18="Americas")</f>
        <v>Josh</v>
      </c>
      <c r="H3" t="str">
        <v>Americas</v>
      </c>
      <c r="I3" t="str">
        <v>Online Ads</v>
      </c>
      <c r="J3" s="2">
        <v>13356</v>
      </c>
      <c r="L3" t="str" cm="1">
        <f t="array" ref="L3:O8">region_filter(B2:E18,C2:C18,C12)</f>
        <v>Ann</v>
      </c>
      <c r="M3" t="str">
        <v>Americas</v>
      </c>
      <c r="N3" t="str">
        <v>Billboards</v>
      </c>
      <c r="O3" s="9">
        <v>18420</v>
      </c>
    </row>
    <row r="4" spans="2:15" x14ac:dyDescent="0.3">
      <c r="B4" t="s">
        <v>16</v>
      </c>
      <c r="C4" t="s">
        <v>30</v>
      </c>
      <c r="D4" t="s">
        <v>13</v>
      </c>
      <c r="E4" s="2">
        <v>13312</v>
      </c>
      <c r="F4" s="4"/>
      <c r="G4" t="str">
        <v>Allen</v>
      </c>
      <c r="H4" t="str">
        <v>Americas</v>
      </c>
      <c r="I4" t="str">
        <v>Email Marketing</v>
      </c>
      <c r="J4" s="2">
        <v>13312</v>
      </c>
      <c r="L4" t="str">
        <v>Alexa</v>
      </c>
      <c r="M4" t="str">
        <v>Americas</v>
      </c>
      <c r="N4" t="str">
        <v>Email Marketing</v>
      </c>
      <c r="O4" s="9">
        <v>17027</v>
      </c>
    </row>
    <row r="5" spans="2:15" x14ac:dyDescent="0.3">
      <c r="B5" t="s">
        <v>17</v>
      </c>
      <c r="C5" t="s">
        <v>30</v>
      </c>
      <c r="D5" t="s">
        <v>14</v>
      </c>
      <c r="E5" s="2">
        <v>11412</v>
      </c>
      <c r="F5" s="4"/>
      <c r="G5" t="str">
        <v>Smith</v>
      </c>
      <c r="H5" t="str">
        <v>Americas</v>
      </c>
      <c r="I5" t="str">
        <v>Cold Calling</v>
      </c>
      <c r="J5" s="2">
        <v>11412</v>
      </c>
      <c r="L5" t="str">
        <v>Alex</v>
      </c>
      <c r="M5" t="str">
        <v>Americas</v>
      </c>
      <c r="N5" t="str">
        <v>Email Marketing</v>
      </c>
      <c r="O5" s="9">
        <v>16005</v>
      </c>
    </row>
    <row r="6" spans="2:15" x14ac:dyDescent="0.3">
      <c r="B6" t="s">
        <v>18</v>
      </c>
      <c r="C6" t="s">
        <v>31</v>
      </c>
      <c r="D6" t="s">
        <v>11</v>
      </c>
      <c r="E6" s="2">
        <v>13904</v>
      </c>
      <c r="F6" s="4"/>
      <c r="G6" t="str">
        <v>Ann</v>
      </c>
      <c r="H6" t="str">
        <v>Americas</v>
      </c>
      <c r="I6" t="str">
        <v>Billboards</v>
      </c>
      <c r="J6" s="2">
        <v>18420</v>
      </c>
      <c r="L6" t="str">
        <v>Josh</v>
      </c>
      <c r="M6" t="str">
        <v>Americas</v>
      </c>
      <c r="N6" t="str">
        <v>Online Ads</v>
      </c>
      <c r="O6" s="9">
        <v>13356</v>
      </c>
    </row>
    <row r="7" spans="2:15" x14ac:dyDescent="0.3">
      <c r="B7" t="s">
        <v>19</v>
      </c>
      <c r="C7" t="s">
        <v>30</v>
      </c>
      <c r="D7" t="s">
        <v>12</v>
      </c>
      <c r="E7" s="2">
        <v>18420</v>
      </c>
      <c r="G7" t="str">
        <v>Alex</v>
      </c>
      <c r="H7" t="str">
        <v>Americas</v>
      </c>
      <c r="I7" t="str">
        <v>Email Marketing</v>
      </c>
      <c r="J7" s="2">
        <v>16005</v>
      </c>
      <c r="L7" t="str">
        <v>Allen</v>
      </c>
      <c r="M7" t="str">
        <v>Americas</v>
      </c>
      <c r="N7" t="str">
        <v>Email Marketing</v>
      </c>
      <c r="O7" s="9">
        <v>13312</v>
      </c>
    </row>
    <row r="8" spans="2:15" x14ac:dyDescent="0.3">
      <c r="B8" t="s">
        <v>20</v>
      </c>
      <c r="C8" t="s">
        <v>31</v>
      </c>
      <c r="D8" t="s">
        <v>13</v>
      </c>
      <c r="E8" s="2">
        <v>11509</v>
      </c>
      <c r="G8" t="str">
        <v>Alexa</v>
      </c>
      <c r="H8" t="str">
        <v>Americas</v>
      </c>
      <c r="I8" t="str">
        <v>Email Marketing</v>
      </c>
      <c r="J8" s="2">
        <v>17027</v>
      </c>
      <c r="L8" t="str">
        <v>Smith</v>
      </c>
      <c r="M8" t="str">
        <v>Americas</v>
      </c>
      <c r="N8" t="str">
        <v>Cold Calling</v>
      </c>
      <c r="O8" s="9">
        <v>11412</v>
      </c>
    </row>
    <row r="9" spans="2:15" x14ac:dyDescent="0.3">
      <c r="B9" t="s">
        <v>21</v>
      </c>
      <c r="C9" t="s">
        <v>31</v>
      </c>
      <c r="D9" t="s">
        <v>11</v>
      </c>
      <c r="E9" s="2">
        <v>17975</v>
      </c>
      <c r="G9" t="str">
        <v>Smith</v>
      </c>
      <c r="H9" t="str">
        <v>Americas</v>
      </c>
      <c r="I9" t="str">
        <v>Cold Calling</v>
      </c>
      <c r="J9" s="2">
        <v>11412</v>
      </c>
      <c r="O9" s="8"/>
    </row>
    <row r="10" spans="2:15" x14ac:dyDescent="0.3">
      <c r="B10" t="s">
        <v>22</v>
      </c>
      <c r="C10" t="s">
        <v>32</v>
      </c>
      <c r="D10" t="s">
        <v>12</v>
      </c>
      <c r="E10" s="2">
        <v>19436</v>
      </c>
    </row>
    <row r="11" spans="2:15" x14ac:dyDescent="0.3">
      <c r="B11" t="s">
        <v>23</v>
      </c>
      <c r="C11" t="s">
        <v>30</v>
      </c>
      <c r="D11" t="s">
        <v>13</v>
      </c>
      <c r="E11" s="2">
        <v>16005</v>
      </c>
    </row>
    <row r="12" spans="2:15" x14ac:dyDescent="0.3">
      <c r="B12" t="s">
        <v>24</v>
      </c>
      <c r="C12" t="s">
        <v>30</v>
      </c>
      <c r="D12" t="s">
        <v>13</v>
      </c>
      <c r="E12" s="2">
        <v>17027</v>
      </c>
    </row>
    <row r="13" spans="2:15" x14ac:dyDescent="0.3">
      <c r="B13" t="s">
        <v>25</v>
      </c>
      <c r="C13" t="s">
        <v>32</v>
      </c>
      <c r="D13" t="s">
        <v>13</v>
      </c>
      <c r="E13" s="2">
        <v>13307</v>
      </c>
    </row>
    <row r="14" spans="2:15" x14ac:dyDescent="0.3">
      <c r="B14" t="s">
        <v>26</v>
      </c>
      <c r="C14" t="s">
        <v>32</v>
      </c>
      <c r="D14" t="s">
        <v>14</v>
      </c>
      <c r="E14" s="2">
        <v>18523</v>
      </c>
    </row>
    <row r="15" spans="2:15" x14ac:dyDescent="0.3">
      <c r="B15" t="s">
        <v>17</v>
      </c>
      <c r="C15" t="s">
        <v>30</v>
      </c>
      <c r="D15" t="s">
        <v>14</v>
      </c>
      <c r="E15" s="2">
        <v>11412</v>
      </c>
    </row>
    <row r="16" spans="2:15" x14ac:dyDescent="0.3">
      <c r="B16" t="s">
        <v>27</v>
      </c>
      <c r="C16" t="s">
        <v>32</v>
      </c>
      <c r="D16" t="s">
        <v>14</v>
      </c>
      <c r="E16" s="2">
        <v>17899</v>
      </c>
    </row>
    <row r="17" spans="2:7" x14ac:dyDescent="0.3">
      <c r="B17" t="s">
        <v>28</v>
      </c>
      <c r="C17" t="s">
        <v>31</v>
      </c>
      <c r="D17" t="s">
        <v>13</v>
      </c>
      <c r="E17" s="2">
        <v>16526</v>
      </c>
      <c r="G17" s="5"/>
    </row>
    <row r="18" spans="2:7" x14ac:dyDescent="0.3">
      <c r="B18" t="s">
        <v>29</v>
      </c>
      <c r="C18" t="s">
        <v>31</v>
      </c>
      <c r="D18" t="s">
        <v>14</v>
      </c>
      <c r="E18" s="2">
        <v>17097</v>
      </c>
      <c r="G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LAMBDA</vt:lpstr>
      <vt:lpstr>Intermediate LAMBDA</vt:lpstr>
      <vt:lpstr>Advanced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FUI-S22BSAF017</cp:lastModifiedBy>
  <dcterms:created xsi:type="dcterms:W3CDTF">2024-12-09T08:11:49Z</dcterms:created>
  <dcterms:modified xsi:type="dcterms:W3CDTF">2024-12-28T18:13:45Z</dcterms:modified>
</cp:coreProperties>
</file>