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wwwmu\Desktop\"/>
    </mc:Choice>
  </mc:AlternateContent>
  <xr:revisionPtr revIDLastSave="0" documentId="13_ncr:1_{AD4E81B3-3AE9-4449-BD4C-BFCC4F619D73}" xr6:coauthVersionLast="47" xr6:coauthVersionMax="47" xr10:uidLastSave="{00000000-0000-0000-0000-000000000000}"/>
  <bookViews>
    <workbookView xWindow="-108" yWindow="-108" windowWidth="23256" windowHeight="12456" firstSheet="1" activeTab="1" xr2:uid="{0FDE5679-6BE2-4B83-B3B9-03B62B93B933}"/>
  </bookViews>
  <sheets>
    <sheet name="Blank Cells" sheetId="1" r:id="rId1"/>
    <sheet name="Data" sheetId="2" r:id="rId2"/>
    <sheet name="Sales by Country" sheetId="8" r:id="rId3"/>
    <sheet name="Jan" sheetId="3" r:id="rId4"/>
    <sheet name="Feb" sheetId="4" r:id="rId5"/>
    <sheet name="Mar" sheetId="5" r:id="rId6"/>
    <sheet name="Customers" sheetId="6" r:id="rId7"/>
    <sheet name="Bill" sheetId="31" r:id="rId8"/>
    <sheet name="Josh" sheetId="32" r:id="rId9"/>
    <sheet name="Ana" sheetId="33" r:id="rId10"/>
    <sheet name="Sarah" sheetId="34" r:id="rId11"/>
    <sheet name="Mike" sheetId="35" r:id="rId12"/>
    <sheet name="Lee" sheetId="36" r:id="rId13"/>
    <sheet name="Wong" sheetId="37" r:id="rId14"/>
    <sheet name="Jess" sheetId="38" r:id="rId15"/>
    <sheet name="Mia" sheetId="39" r:id="rId16"/>
  </sheets>
  <definedNames>
    <definedName name="_xlnm._FilterDatabase" localSheetId="4" hidden="1">Feb!$D$2:$E$20</definedName>
    <definedName name="_xlnm._FilterDatabase" localSheetId="3" hidden="1">Jan!$D$2:$E$20</definedName>
    <definedName name="_xlnm._FilterDatabase" localSheetId="5" hidden="1">Mar!$D$2:$E$21</definedName>
    <definedName name="Slicer_Country">#N/A</definedName>
  </definedNames>
  <calcPr calcId="191029" iterate="1"/>
  <pivotCaches>
    <pivotCache cacheId="0"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Usman</author>
  </authors>
  <commentList>
    <comment ref="M4" authorId="0" shapeId="0" xr:uid="{DC9417D9-4FD8-49E0-A8A3-7D8612641889}">
      <text>
        <r>
          <rPr>
            <b/>
            <sz val="9"/>
            <color indexed="81"/>
            <rFont val="Tahoma"/>
            <family val="2"/>
          </rPr>
          <t>Muhammad Usman:</t>
        </r>
        <r>
          <rPr>
            <sz val="9"/>
            <color indexed="81"/>
            <rFont val="Tahoma"/>
            <family val="2"/>
          </rPr>
          <t xml:space="preserve">
Highlight the blank cells using scripts in automate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Usman</author>
  </authors>
  <commentList>
    <comment ref="J4" authorId="0" shapeId="0" xr:uid="{7C420D10-9CAD-4016-AEE4-43E131633D32}">
      <text>
        <r>
          <rPr>
            <b/>
            <sz val="9"/>
            <color indexed="81"/>
            <rFont val="Tahoma"/>
            <family val="2"/>
          </rPr>
          <t>Muhammad Usman:</t>
        </r>
        <r>
          <rPr>
            <sz val="9"/>
            <color indexed="81"/>
            <rFont val="Tahoma"/>
            <family val="2"/>
          </rPr>
          <t xml:space="preserve">
Calculate the sum of sales by each country using pivot tables (Office script)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Usman</author>
  </authors>
  <commentList>
    <comment ref="G2" authorId="0" shapeId="0" xr:uid="{32DEA972-7E3F-43EA-9E9A-F649E2B4AC2C}">
      <text>
        <r>
          <rPr>
            <b/>
            <sz val="9"/>
            <color indexed="81"/>
            <rFont val="Tahoma"/>
            <family val="2"/>
          </rPr>
          <t>Muhammad Usman:</t>
        </r>
        <r>
          <rPr>
            <sz val="9"/>
            <color indexed="81"/>
            <rFont val="Tahoma"/>
            <family val="2"/>
          </rPr>
          <t xml:space="preserve">
Format the table (Fill, Font Color, Decimal = 0, thousand Operator)
Filter data from largest to smallest
Create Chart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Muhammad Usman</author>
  </authors>
  <commentList>
    <comment ref="J3" authorId="0" shapeId="0" xr:uid="{26567DD8-2BC6-48AF-AA4E-F0E7C51DFDFB}">
      <text>
        <r>
          <rPr>
            <b/>
            <sz val="9"/>
            <color indexed="81"/>
            <rFont val="Tahoma"/>
            <family val="2"/>
          </rPr>
          <t>Muhammad Usman:</t>
        </r>
        <r>
          <rPr>
            <sz val="9"/>
            <color indexed="81"/>
            <rFont val="Tahoma"/>
            <family val="2"/>
          </rPr>
          <t xml:space="preserve">
</t>
        </r>
        <r>
          <rPr>
            <b/>
            <sz val="9"/>
            <color indexed="81"/>
            <rFont val="Tahoma"/>
            <family val="2"/>
          </rPr>
          <t>ChatGPT Prompt:</t>
        </r>
        <r>
          <rPr>
            <sz val="9"/>
            <color indexed="81"/>
            <rFont val="Tahoma"/>
            <family val="2"/>
          </rPr>
          <t xml:space="preserve">
I have the above data from range D2 to G11, I want you to create an office script in excel to make an invoice for each customer in a separate worksheet. Apply a 20% sales tax to
each invoice. Header rows should be in a green fill and white font color</t>
        </r>
      </text>
    </comment>
  </commentList>
</comments>
</file>

<file path=xl/sharedStrings.xml><?xml version="1.0" encoding="utf-8"?>
<sst xmlns="http://schemas.openxmlformats.org/spreadsheetml/2006/main" count="238" uniqueCount="46">
  <si>
    <t>Country</t>
  </si>
  <si>
    <t>Sales</t>
  </si>
  <si>
    <t>Spain</t>
  </si>
  <si>
    <t>Italy</t>
  </si>
  <si>
    <t>France</t>
  </si>
  <si>
    <t>Portugal</t>
  </si>
  <si>
    <t>Belgium</t>
  </si>
  <si>
    <t>Holland</t>
  </si>
  <si>
    <t>Switzerland</t>
  </si>
  <si>
    <t>Austria</t>
  </si>
  <si>
    <t>Germany</t>
  </si>
  <si>
    <t>Bulgaria</t>
  </si>
  <si>
    <t>Greece</t>
  </si>
  <si>
    <t>Poland</t>
  </si>
  <si>
    <t>Norway</t>
  </si>
  <si>
    <t>Sweden</t>
  </si>
  <si>
    <t>Romania</t>
  </si>
  <si>
    <t>Iceland</t>
  </si>
  <si>
    <t>Albania</t>
  </si>
  <si>
    <t>Serbia</t>
  </si>
  <si>
    <t>Ireland</t>
  </si>
  <si>
    <t>January</t>
  </si>
  <si>
    <t>Japan</t>
  </si>
  <si>
    <t>February</t>
  </si>
  <si>
    <t>March</t>
  </si>
  <si>
    <t>Customer</t>
  </si>
  <si>
    <t>Item</t>
  </si>
  <si>
    <t>Quantity</t>
  </si>
  <si>
    <t>Price</t>
  </si>
  <si>
    <t>Bill</t>
  </si>
  <si>
    <t>Table</t>
  </si>
  <si>
    <t>Josh</t>
  </si>
  <si>
    <t>Chair</t>
  </si>
  <si>
    <t>Ana</t>
  </si>
  <si>
    <t>Sarah</t>
  </si>
  <si>
    <t>Mike</t>
  </si>
  <si>
    <t>Stool</t>
  </si>
  <si>
    <t>Lee</t>
  </si>
  <si>
    <t>Wong</t>
  </si>
  <si>
    <t>Jess</t>
  </si>
  <si>
    <t>Mia</t>
  </si>
  <si>
    <t>Row Labels</t>
  </si>
  <si>
    <t>Grand Total</t>
  </si>
  <si>
    <t>Sum of Sales</t>
  </si>
  <si>
    <t>Sales Tax (20%)</t>
  </si>
  <si>
    <t>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</si>
</sst>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mmm"/>
    <numFmt numFmtId="166" formatCode="0.00000_ ;\-0.00000\ "/>
    <numFmt numFmtId="167" formatCode="#,##0_ ;\-#,##0\ "/>
    <numFmt numFmtId="168" formatCode="_-* #,##0_-;\-* #,##0_-;_-* &quot;-&quot;??_-;_-@_-"/>
    <numFmt numFmtId="169" formatCode="_-* #,##0_-;\-* #,##0_-;_-* &quot;&quot;\-&quot;&quot;??_-;_-@_-"/>
  </numFmts>
  <fonts count="10"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
      <sz val="11"/>
      <name val="Calibri"/>
      <family val="2"/>
      <scheme val="minor"/>
    </font>
    <font>
      <u/>
      <sz val="12"/>
      <color theme="10"/>
      <name val="Calibri"/>
      <family val="2"/>
      <scheme val="minor"/>
    </font>
    <font>
      <sz val="9"/>
      <color indexed="81"/>
      <name val="Tahoma"/>
      <family val="2"/>
    </font>
    <font>
      <b/>
      <sz val="9"/>
      <color indexed="81"/>
      <name val="Tahoma"/>
      <family val="2"/>
    </font>
    <font>
      <b/>
      <sz val="11"/>
      <color rgb="FFFFFFFF"/>
      <name val="Calibri"/>
      <family val="2"/>
      <scheme val="minor"/>
    </font>
  </fonts>
  <fills count="4">
    <fill>
      <patternFill patternType="none"/>
    </fill>
    <fill>
      <patternFill patternType="gray125"/>
    </fill>
    <fill>
      <patternFill patternType="solid">
        <fgColor rgb="FF002060"/>
        <bgColor indexed="64"/>
      </patternFill>
    </fill>
    <fill>
      <patternFill patternType="solid">
        <fgColor rgb="FF008000"/>
        <bgColor indexed="64"/>
      </patternFill>
    </fill>
  </fills>
  <borders count="1">
    <border>
      <left/>
      <right/>
      <top/>
      <bottom/>
      <diagonal/>
    </border>
  </borders>
  <cellStyleXfs count="5">
    <xf numFmtId="0" fontId="0" fillId="0" borderId="0"/>
    <xf numFmtId="164" fontId="2" fillId="0" borderId="0" applyFont="0" applyFill="0" applyBorder="0" applyAlignment="0" applyProtection="0"/>
    <xf numFmtId="0" fontId="4" fillId="0" borderId="0"/>
    <xf numFmtId="0" fontId="1" fillId="0" borderId="0"/>
    <xf numFmtId="0" fontId="6" fillId="0" borderId="0" applyNumberFormat="0" applyFill="0" applyBorder="0" applyAlignment="0" applyProtection="0"/>
  </cellStyleXfs>
  <cellXfs count="18">
    <xf numFmtId="0" fontId="0" fillId="0" borderId="0" xfId="0"/>
    <xf numFmtId="3" fontId="0" fillId="0" borderId="0" xfId="0" applyNumberFormat="1"/>
    <xf numFmtId="0" fontId="0" fillId="2" borderId="0" xfId="0" applyFill="1"/>
    <xf numFmtId="0" fontId="0" fillId="2" borderId="0" xfId="0" applyFill="1" applyAlignment="1">
      <alignment horizontal="center"/>
    </xf>
    <xf numFmtId="3" fontId="0" fillId="0" borderId="0" xfId="0" applyNumberFormat="1" applyAlignment="1">
      <alignment horizontal="right"/>
    </xf>
    <xf numFmtId="0" fontId="5" fillId="0" borderId="0" xfId="2" applyFont="1" applyAlignment="1">
      <alignment vertical="center"/>
    </xf>
    <xf numFmtId="166" fontId="5" fillId="0" borderId="0" xfId="1" applyNumberFormat="1" applyFont="1" applyFill="1" applyBorder="1" applyAlignment="1">
      <alignment vertical="center"/>
    </xf>
    <xf numFmtId="0" fontId="3" fillId="2" borderId="0" xfId="0" applyFont="1" applyFill="1" applyAlignment="1">
      <alignment horizontal="center"/>
    </xf>
    <xf numFmtId="0" fontId="0" fillId="0" borderId="0" xfId="0" applyAlignment="1">
      <alignment horizontal="center"/>
    </xf>
    <xf numFmtId="167" fontId="5" fillId="0" borderId="0" xfId="1" applyNumberFormat="1" applyFont="1" applyFill="1" applyBorder="1" applyAlignment="1">
      <alignment horizontal="center" vertical="center"/>
    </xf>
    <xf numFmtId="0" fontId="0" fillId="0" borderId="0" xfId="0" applyAlignment="1">
      <alignment horizontal="left"/>
    </xf>
    <xf numFmtId="0" fontId="0" fillId="0" borderId="0" xfId="0" pivotButton="1"/>
    <xf numFmtId="0" fontId="3" fillId="2" borderId="0" xfId="2" applyFont="1" applyFill="1" applyAlignment="1">
      <alignment vertical="center"/>
    </xf>
    <xf numFmtId="168" fontId="5" fillId="0" borderId="0" xfId="1" applyNumberFormat="1" applyFont="1" applyFill="1" applyBorder="1" applyAlignment="1">
      <alignment vertical="center"/>
    </xf>
    <xf numFmtId="0" fontId="9" fillId="2" borderId="0" xfId="2" applyFont="1" applyFill="1" applyAlignment="1">
      <alignment vertical="center"/>
    </xf>
    <xf numFmtId="165" fontId="9" fillId="2" borderId="0" xfId="2" applyNumberFormat="1" applyFont="1" applyFill="1" applyAlignment="1">
      <alignment horizontal="center" vertical="center"/>
    </xf>
    <xf numFmtId="169" fontId="5" fillId="0" borderId="0" xfId="1" applyNumberFormat="1" applyFont="1" applyFill="1" applyBorder="1" applyAlignment="1">
      <alignment vertical="center"/>
    </xf>
    <xf numFmtId="0" fontId="9" fillId="3" borderId="0" xfId="0" applyFont="1" applyFill="1"/>
  </cellXfs>
  <cellStyles count="5">
    <cellStyle name="Comma" xfId="1" builtinId="3"/>
    <cellStyle name="Hyperlink 2" xfId="4" xr:uid="{9C0A51B4-28A5-CD4E-A886-8F32151E2432}"/>
    <cellStyle name="Normal" xfId="0" builtinId="0"/>
    <cellStyle name="Normal 2" xfId="3" xr:uid="{473A218E-0009-A34C-98C1-287C5B199D26}"/>
    <cellStyle name="Normal 3" xfId="2" xr:uid="{B4D12976-ED3F-4A76-B556-24255D0AF4F7}"/>
  </cellStyles>
  <dxfs count="9">
    <dxf>
      <fill>
        <patternFill patternType="solid">
          <fgColor indexed="64"/>
          <bgColor rgb="FFFFFF00"/>
        </patternFill>
      </fill>
      <border>
        <left style="thin">
          <color auto="1"/>
        </left>
        <right style="thin">
          <color auto="1"/>
        </right>
        <top style="thin">
          <color auto="1"/>
        </top>
        <bottom style="thin">
          <color auto="1"/>
        </bottom>
      </border>
    </dxf>
    <dxf>
      <numFmt numFmtId="3" formatCode="#,##0"/>
    </dxf>
    <dxf>
      <fill>
        <patternFill patternType="solid">
          <fgColor indexed="64"/>
          <bgColor rgb="FF002060"/>
        </patternFill>
      </fill>
    </dxf>
    <dxf>
      <numFmt numFmtId="3" formatCode="#,##0"/>
    </dxf>
    <dxf>
      <fill>
        <patternFill patternType="solid">
          <fgColor indexed="64"/>
          <bgColor rgb="FF002060"/>
        </patternFill>
      </fill>
    </dxf>
    <dxf>
      <numFmt numFmtId="3" formatCode="#,##0"/>
      <alignment horizontal="right" vertical="bottom" textRotation="0" wrapText="0" indent="0" justifyLastLine="0" shrinkToFit="0" readingOrder="0"/>
    </dxf>
    <dxf>
      <fill>
        <patternFill patternType="solid">
          <fgColor indexed="64"/>
          <bgColor rgb="FF002060"/>
        </patternFill>
      </fill>
    </dxf>
    <dxf>
      <numFmt numFmtId="3" formatCode="#,##0"/>
      <alignment horizontal="right" vertical="bottom" textRotation="0" wrapText="0" indent="0" justifyLastLine="0" shrinkToFit="0" readingOrder="0"/>
    </dxf>
    <dxf>
      <fill>
        <patternFill patternType="solid">
          <fgColor indexed="64"/>
          <bgColor rgb="FF002060"/>
        </patternFill>
      </fill>
    </dxf>
  </dxfs>
  <tableStyles count="1" defaultTableStyle="TableStyleMedium2" defaultPivotStyle="PivotStyleLight16">
    <tableStyle name="Invisible" pivot="0" table="0" count="0" xr9:uid="{CC9A282B-6098-4FCB-8235-424DFEB7082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Scripts.xlsx]Sales by Country!PivotTable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Country'!$B$1</c:f>
              <c:strCache>
                <c:ptCount val="1"/>
                <c:pt idx="0">
                  <c:v>Total</c:v>
                </c:pt>
              </c:strCache>
            </c:strRef>
          </c:tx>
          <c:spPr>
            <a:solidFill>
              <a:schemeClr val="accent1"/>
            </a:solidFill>
            <a:ln>
              <a:noFill/>
            </a:ln>
            <a:effectLst/>
          </c:spPr>
          <c:invertIfNegative val="0"/>
          <c:cat>
            <c:strRef>
              <c:f>'Sales by Country'!$A$2:$A$6</c:f>
              <c:strCache>
                <c:ptCount val="4"/>
                <c:pt idx="0">
                  <c:v>Austria</c:v>
                </c:pt>
                <c:pt idx="1">
                  <c:v>France</c:v>
                </c:pt>
                <c:pt idx="2">
                  <c:v>Norway</c:v>
                </c:pt>
                <c:pt idx="3">
                  <c:v>Spain</c:v>
                </c:pt>
              </c:strCache>
            </c:strRef>
          </c:cat>
          <c:val>
            <c:numRef>
              <c:f>'Sales by Country'!$B$2:$B$6</c:f>
              <c:numCache>
                <c:formatCode>#,##0</c:formatCode>
                <c:ptCount val="4"/>
                <c:pt idx="0">
                  <c:v>31602.337952000005</c:v>
                </c:pt>
                <c:pt idx="1">
                  <c:v>20096.399999999998</c:v>
                </c:pt>
                <c:pt idx="2">
                  <c:v>12471.127855999999</c:v>
                </c:pt>
                <c:pt idx="3">
                  <c:v>75936.5</c:v>
                </c:pt>
              </c:numCache>
            </c:numRef>
          </c:val>
          <c:extLst>
            <c:ext xmlns:c16="http://schemas.microsoft.com/office/drawing/2014/chart" uri="{C3380CC4-5D6E-409C-BE32-E72D297353CC}">
              <c16:uniqueId val="{00000000-E667-4483-9148-FB0898C36665}"/>
            </c:ext>
          </c:extLst>
        </c:ser>
        <c:dLbls>
          <c:showLegendKey val="0"/>
          <c:showVal val="0"/>
          <c:showCatName val="0"/>
          <c:showSerName val="0"/>
          <c:showPercent val="0"/>
          <c:showBubbleSize val="0"/>
        </c:dLbls>
        <c:gapWidth val="150"/>
        <c:overlap val="100"/>
        <c:axId val="278477328"/>
        <c:axId val="2028887232"/>
      </c:barChart>
      <c:catAx>
        <c:axId val="27847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87232"/>
        <c:crosses val="autoZero"/>
        <c:auto val="1"/>
        <c:lblAlgn val="ctr"/>
        <c:lblOffset val="100"/>
        <c:noMultiLvlLbl val="0"/>
      </c:catAx>
      <c:valAx>
        <c:axId val="2028887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7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Jan!$E$2</c:f>
              <c:strCache>
                <c:ptCount val="1"/>
                <c:pt idx="0">
                  <c:v>January</c:v>
                </c:pt>
              </c:strCache>
            </c:strRef>
          </c:tx>
          <c:spPr>
            <a:solidFill>
              <a:schemeClr val="accent1"/>
            </a:solidFill>
            <a:ln>
              <a:noFill/>
            </a:ln>
            <a:effectLst/>
          </c:spPr>
          <c:invertIfNegative val="0"/>
          <c:cat>
            <c:strRef>
              <c:f>Jan!$D$3:$D$20</c:f>
              <c:strCache>
                <c:ptCount val="18"/>
                <c:pt idx="0">
                  <c:v>Italy</c:v>
                </c:pt>
                <c:pt idx="1">
                  <c:v>Bulgaria</c:v>
                </c:pt>
                <c:pt idx="2">
                  <c:v>France</c:v>
                </c:pt>
                <c:pt idx="3">
                  <c:v>Iceland</c:v>
                </c:pt>
                <c:pt idx="4">
                  <c:v>Spain</c:v>
                </c:pt>
                <c:pt idx="5">
                  <c:v>Greece</c:v>
                </c:pt>
                <c:pt idx="6">
                  <c:v>Germany</c:v>
                </c:pt>
                <c:pt idx="7">
                  <c:v>Serbia</c:v>
                </c:pt>
                <c:pt idx="8">
                  <c:v>Portugal</c:v>
                </c:pt>
                <c:pt idx="9">
                  <c:v>Poland</c:v>
                </c:pt>
                <c:pt idx="10">
                  <c:v>Ireland</c:v>
                </c:pt>
                <c:pt idx="11">
                  <c:v>Belgium</c:v>
                </c:pt>
                <c:pt idx="12">
                  <c:v>Romania</c:v>
                </c:pt>
                <c:pt idx="13">
                  <c:v>Sweden</c:v>
                </c:pt>
                <c:pt idx="14">
                  <c:v>Austria</c:v>
                </c:pt>
                <c:pt idx="15">
                  <c:v>Switzerland</c:v>
                </c:pt>
                <c:pt idx="16">
                  <c:v>Albania</c:v>
                </c:pt>
                <c:pt idx="17">
                  <c:v>Norway</c:v>
                </c:pt>
              </c:strCache>
            </c:strRef>
          </c:cat>
          <c:val>
            <c:numRef>
              <c:f>Jan!$E$3:$E$20</c:f>
              <c:numCache>
                <c:formatCode>_-* #,##0_-;\-* #,##0_-;_-* "-"??_-;_-@_-</c:formatCode>
                <c:ptCount val="18"/>
                <c:pt idx="0">
                  <c:v>66656.600000000006</c:v>
                </c:pt>
                <c:pt idx="1">
                  <c:v>12247.339104000002</c:v>
                </c:pt>
                <c:pt idx="2">
                  <c:v>9912.7000000000007</c:v>
                </c:pt>
                <c:pt idx="3">
                  <c:v>9674.7393600000014</c:v>
                </c:pt>
                <c:pt idx="4">
                  <c:v>9279.9</c:v>
                </c:pt>
                <c:pt idx="5">
                  <c:v>8088.7023360000003</c:v>
                </c:pt>
                <c:pt idx="6">
                  <c:v>7830.5</c:v>
                </c:pt>
                <c:pt idx="7">
                  <c:v>6890.8399999999992</c:v>
                </c:pt>
                <c:pt idx="8">
                  <c:v>6546.8</c:v>
                </c:pt>
                <c:pt idx="9">
                  <c:v>2329.696512</c:v>
                </c:pt>
                <c:pt idx="10">
                  <c:v>2049.9130080000004</c:v>
                </c:pt>
                <c:pt idx="11">
                  <c:v>1885.6</c:v>
                </c:pt>
                <c:pt idx="12">
                  <c:v>1366.6086720000001</c:v>
                </c:pt>
                <c:pt idx="13">
                  <c:v>1218.8404800000001</c:v>
                </c:pt>
                <c:pt idx="14">
                  <c:v>1106.0999999999999</c:v>
                </c:pt>
                <c:pt idx="15">
                  <c:v>986.5</c:v>
                </c:pt>
                <c:pt idx="16">
                  <c:v>973.36800000000005</c:v>
                </c:pt>
                <c:pt idx="17">
                  <c:v>944.92569600000002</c:v>
                </c:pt>
              </c:numCache>
            </c:numRef>
          </c:val>
          <c:extLst>
            <c:ext xmlns:c16="http://schemas.microsoft.com/office/drawing/2014/chart" uri="{C3380CC4-5D6E-409C-BE32-E72D297353CC}">
              <c16:uniqueId val="{00000000-DDDD-4B8F-B58A-7E533E26A889}"/>
            </c:ext>
          </c:extLst>
        </c:ser>
        <c:dLbls>
          <c:showLegendKey val="0"/>
          <c:showVal val="0"/>
          <c:showCatName val="0"/>
          <c:showSerName val="0"/>
          <c:showPercent val="0"/>
          <c:showBubbleSize val="0"/>
        </c:dLbls>
        <c:gapWidth val="219"/>
        <c:overlap val="-27"/>
        <c:axId val="276620048"/>
        <c:axId val="276619568"/>
      </c:barChart>
      <c:catAx>
        <c:axId val="27662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19568"/>
        <c:crosses val="autoZero"/>
        <c:auto val="1"/>
        <c:lblAlgn val="ctr"/>
        <c:lblOffset val="100"/>
        <c:noMultiLvlLbl val="0"/>
      </c:catAx>
      <c:valAx>
        <c:axId val="27661956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2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Feb!$E$2</c:f>
              <c:strCache>
                <c:ptCount val="1"/>
                <c:pt idx="0">
                  <c:v>February</c:v>
                </c:pt>
              </c:strCache>
            </c:strRef>
          </c:tx>
          <c:spPr>
            <a:solidFill>
              <a:schemeClr val="accent1"/>
            </a:solidFill>
            <a:ln>
              <a:noFill/>
            </a:ln>
            <a:effectLst/>
          </c:spPr>
          <c:invertIfNegative val="0"/>
          <c:cat>
            <c:strRef>
              <c:f>Feb!$D$3:$D$20</c:f>
              <c:strCache>
                <c:ptCount val="18"/>
                <c:pt idx="0">
                  <c:v>France</c:v>
                </c:pt>
                <c:pt idx="1">
                  <c:v>Iceland</c:v>
                </c:pt>
                <c:pt idx="2">
                  <c:v>Spain</c:v>
                </c:pt>
                <c:pt idx="3">
                  <c:v>Greece</c:v>
                </c:pt>
                <c:pt idx="4">
                  <c:v>Germany</c:v>
                </c:pt>
                <c:pt idx="5">
                  <c:v>Serbia</c:v>
                </c:pt>
                <c:pt idx="6">
                  <c:v>Italy</c:v>
                </c:pt>
                <c:pt idx="7">
                  <c:v>Portugal</c:v>
                </c:pt>
                <c:pt idx="8">
                  <c:v>Poland</c:v>
                </c:pt>
                <c:pt idx="9">
                  <c:v>Ireland</c:v>
                </c:pt>
                <c:pt idx="10">
                  <c:v>Belgium</c:v>
                </c:pt>
                <c:pt idx="11">
                  <c:v>Romania</c:v>
                </c:pt>
                <c:pt idx="12">
                  <c:v>Bulgaria</c:v>
                </c:pt>
                <c:pt idx="13">
                  <c:v>Sweden</c:v>
                </c:pt>
                <c:pt idx="14">
                  <c:v>Austria</c:v>
                </c:pt>
                <c:pt idx="15">
                  <c:v>Switzerland</c:v>
                </c:pt>
                <c:pt idx="16">
                  <c:v>Albania</c:v>
                </c:pt>
                <c:pt idx="17">
                  <c:v>Norway</c:v>
                </c:pt>
              </c:strCache>
            </c:strRef>
          </c:cat>
          <c:val>
            <c:numRef>
              <c:f>Feb!$E$3:$E$20</c:f>
              <c:numCache>
                <c:formatCode>_-* #,##0_-;\-* #,##0_-;_-* ""\-""??_-;_-@_-</c:formatCode>
                <c:ptCount val="18"/>
                <c:pt idx="0">
                  <c:v>10903.970000000001</c:v>
                </c:pt>
                <c:pt idx="1">
                  <c:v>10642.213296000002</c:v>
                </c:pt>
                <c:pt idx="2">
                  <c:v>10207.890000000001</c:v>
                </c:pt>
                <c:pt idx="3">
                  <c:v>8897.5725696000009</c:v>
                </c:pt>
                <c:pt idx="4">
                  <c:v>8613.5500000000011</c:v>
                </c:pt>
                <c:pt idx="5">
                  <c:v>7579.924</c:v>
                </c:pt>
                <c:pt idx="6">
                  <c:v>7332.1600000000008</c:v>
                </c:pt>
                <c:pt idx="7">
                  <c:v>7201.4800000000005</c:v>
                </c:pt>
                <c:pt idx="8">
                  <c:v>2562.6661632</c:v>
                </c:pt>
                <c:pt idx="9">
                  <c:v>2254.9043088000008</c:v>
                </c:pt>
                <c:pt idx="10">
                  <c:v>2074.16</c:v>
                </c:pt>
                <c:pt idx="11">
                  <c:v>1503.2695392000003</c:v>
                </c:pt>
                <c:pt idx="12">
                  <c:v>1372.0730143999999</c:v>
                </c:pt>
                <c:pt idx="13">
                  <c:v>1340.7245280000002</c:v>
                </c:pt>
                <c:pt idx="14">
                  <c:v>1216.71</c:v>
                </c:pt>
                <c:pt idx="15">
                  <c:v>1085.1500000000001</c:v>
                </c:pt>
                <c:pt idx="16">
                  <c:v>1070.7048000000002</c:v>
                </c:pt>
                <c:pt idx="17">
                  <c:v>1039.4182656</c:v>
                </c:pt>
              </c:numCache>
            </c:numRef>
          </c:val>
          <c:extLst>
            <c:ext xmlns:c16="http://schemas.microsoft.com/office/drawing/2014/chart" uri="{C3380CC4-5D6E-409C-BE32-E72D297353CC}">
              <c16:uniqueId val="{00000000-8C1D-42EB-BA1C-10FBFF9BD4A9}"/>
            </c:ext>
          </c:extLst>
        </c:ser>
        <c:dLbls>
          <c:showLegendKey val="0"/>
          <c:showVal val="0"/>
          <c:showCatName val="0"/>
          <c:showSerName val="0"/>
          <c:showPercent val="0"/>
          <c:showBubbleSize val="0"/>
        </c:dLbls>
        <c:gapWidth val="219"/>
        <c:overlap val="-27"/>
        <c:axId val="491130000"/>
        <c:axId val="491119920"/>
      </c:barChart>
      <c:catAx>
        <c:axId val="4911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19920"/>
        <c:crosses val="autoZero"/>
        <c:auto val="1"/>
        <c:lblAlgn val="ctr"/>
        <c:lblOffset val="100"/>
        <c:noMultiLvlLbl val="0"/>
      </c:catAx>
      <c:valAx>
        <c:axId val="49111992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3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Mar!$E$2</c:f>
              <c:strCache>
                <c:ptCount val="1"/>
                <c:pt idx="0">
                  <c:v>March</c:v>
                </c:pt>
              </c:strCache>
            </c:strRef>
          </c:tx>
          <c:spPr>
            <a:solidFill>
              <a:schemeClr val="accent1"/>
            </a:solidFill>
            <a:ln>
              <a:noFill/>
            </a:ln>
            <a:effectLst/>
          </c:spPr>
          <c:invertIfNegative val="0"/>
          <c:cat>
            <c:strRef>
              <c:f>Mar!$D$3:$D$20</c:f>
              <c:strCache>
                <c:ptCount val="18"/>
                <c:pt idx="0">
                  <c:v>Italy</c:v>
                </c:pt>
                <c:pt idx="1">
                  <c:v>Bulgaria</c:v>
                </c:pt>
                <c:pt idx="2">
                  <c:v>France</c:v>
                </c:pt>
                <c:pt idx="3">
                  <c:v>Iceland</c:v>
                </c:pt>
                <c:pt idx="4">
                  <c:v>Spain</c:v>
                </c:pt>
                <c:pt idx="5">
                  <c:v>Greece</c:v>
                </c:pt>
                <c:pt idx="6">
                  <c:v>Germany</c:v>
                </c:pt>
                <c:pt idx="7">
                  <c:v>Serbia</c:v>
                </c:pt>
                <c:pt idx="8">
                  <c:v>Portugal</c:v>
                </c:pt>
                <c:pt idx="9">
                  <c:v>Japan</c:v>
                </c:pt>
                <c:pt idx="10">
                  <c:v>Poland</c:v>
                </c:pt>
                <c:pt idx="11">
                  <c:v>Ireland</c:v>
                </c:pt>
                <c:pt idx="12">
                  <c:v>Belgium</c:v>
                </c:pt>
                <c:pt idx="13">
                  <c:v>Romania</c:v>
                </c:pt>
                <c:pt idx="14">
                  <c:v>Sweden</c:v>
                </c:pt>
                <c:pt idx="15">
                  <c:v>Austria</c:v>
                </c:pt>
                <c:pt idx="16">
                  <c:v>Switzerland</c:v>
                </c:pt>
                <c:pt idx="17">
                  <c:v>Albania</c:v>
                </c:pt>
              </c:strCache>
            </c:strRef>
          </c:cat>
          <c:val>
            <c:numRef>
              <c:f>Mar!$E$3:$E$20</c:f>
              <c:numCache>
                <c:formatCode>_-* #,##0_-;\-* #,##0_-;_-* ""\-""??_-;_-@_-</c:formatCode>
                <c:ptCount val="18"/>
                <c:pt idx="0">
                  <c:v>66656.600000000006</c:v>
                </c:pt>
                <c:pt idx="1">
                  <c:v>12247.339104000002</c:v>
                </c:pt>
                <c:pt idx="2">
                  <c:v>9912.7000000000007</c:v>
                </c:pt>
                <c:pt idx="3">
                  <c:v>9674.7393600000014</c:v>
                </c:pt>
                <c:pt idx="4">
                  <c:v>9279.9</c:v>
                </c:pt>
                <c:pt idx="5">
                  <c:v>8088.7023360000003</c:v>
                </c:pt>
                <c:pt idx="6">
                  <c:v>7830.5</c:v>
                </c:pt>
                <c:pt idx="7">
                  <c:v>6890.8399999999992</c:v>
                </c:pt>
                <c:pt idx="8">
                  <c:v>6546.8</c:v>
                </c:pt>
                <c:pt idx="9" formatCode="0.00000_ ;\-0.00000\ ">
                  <c:v>19640.400000000001</c:v>
                </c:pt>
                <c:pt idx="10">
                  <c:v>2329.696512</c:v>
                </c:pt>
                <c:pt idx="11">
                  <c:v>2049.9130080000004</c:v>
                </c:pt>
                <c:pt idx="12">
                  <c:v>1885.6</c:v>
                </c:pt>
                <c:pt idx="13">
                  <c:v>1366.6086720000001</c:v>
                </c:pt>
                <c:pt idx="14">
                  <c:v>1218.8404800000001</c:v>
                </c:pt>
                <c:pt idx="15">
                  <c:v>1106.0999999999999</c:v>
                </c:pt>
                <c:pt idx="16">
                  <c:v>986.5</c:v>
                </c:pt>
                <c:pt idx="17">
                  <c:v>973.36800000000005</c:v>
                </c:pt>
              </c:numCache>
            </c:numRef>
          </c:val>
          <c:extLst>
            <c:ext xmlns:c16="http://schemas.microsoft.com/office/drawing/2014/chart" uri="{C3380CC4-5D6E-409C-BE32-E72D297353CC}">
              <c16:uniqueId val="{00000000-87CF-40D3-A1CE-7E23CF00FBDF}"/>
            </c:ext>
          </c:extLst>
        </c:ser>
        <c:dLbls>
          <c:showLegendKey val="0"/>
          <c:showVal val="0"/>
          <c:showCatName val="0"/>
          <c:showSerName val="0"/>
          <c:showPercent val="0"/>
          <c:showBubbleSize val="0"/>
        </c:dLbls>
        <c:gapWidth val="219"/>
        <c:overlap val="-27"/>
        <c:axId val="491128560"/>
        <c:axId val="491124240"/>
      </c:barChart>
      <c:catAx>
        <c:axId val="4911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24240"/>
        <c:crosses val="autoZero"/>
        <c:auto val="1"/>
        <c:lblAlgn val="ctr"/>
        <c:lblOffset val="100"/>
        <c:noMultiLvlLbl val="0"/>
      </c:catAx>
      <c:valAx>
        <c:axId val="4911242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2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203200</xdr:colOff>
      <xdr:row>2</xdr:row>
      <xdr:rowOff>50800</xdr:rowOff>
    </xdr:from>
    <xdr:to>
      <xdr:col>15</xdr:col>
      <xdr:colOff>508000</xdr:colOff>
      <xdr:row>17</xdr:row>
      <xdr:rowOff>50800</xdr:rowOff>
    </xdr:to>
    <xdr:graphicFrame macro="">
      <xdr:nvGraphicFramePr>
        <xdr:cNvPr id="2" name="Chart 1">
          <a:extLst>
            <a:ext uri="{FF2B5EF4-FFF2-40B4-BE49-F238E27FC236}">
              <a16:creationId xmlns:a16="http://schemas.microsoft.com/office/drawing/2014/main" id="{2EE455F8-9B84-0B31-E66F-0809C0D0C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294640</xdr:colOff>
      <xdr:row>0</xdr:row>
      <xdr:rowOff>0</xdr:rowOff>
    </xdr:from>
    <xdr:to>
      <xdr:col>7</xdr:col>
      <xdr:colOff>294640</xdr:colOff>
      <xdr:row>13</xdr:row>
      <xdr:rowOff>89535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2D0DA38E-AC6A-5907-8A03-86C5E7FCBBA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17500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492370</xdr:colOff>
      <xdr:row>6</xdr:row>
      <xdr:rowOff>64476</xdr:rowOff>
    </xdr:from>
    <xdr:to>
      <xdr:col>12</xdr:col>
      <xdr:colOff>20515</xdr:colOff>
      <xdr:row>18</xdr:row>
      <xdr:rowOff>35169</xdr:rowOff>
    </xdr:to>
    <xdr:graphicFrame macro="">
      <xdr:nvGraphicFramePr>
        <xdr:cNvPr id="2" name="Chart 1">
          <a:extLst>
            <a:ext uri="{FF2B5EF4-FFF2-40B4-BE49-F238E27FC236}">
              <a16:creationId xmlns:a16="http://schemas.microsoft.com/office/drawing/2014/main" id="{A086839A-1810-975B-F8AC-C1CCA2733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463064</xdr:colOff>
      <xdr:row>3</xdr:row>
      <xdr:rowOff>35168</xdr:rowOff>
    </xdr:from>
    <xdr:to>
      <xdr:col>11</xdr:col>
      <xdr:colOff>594947</xdr:colOff>
      <xdr:row>15</xdr:row>
      <xdr:rowOff>5861</xdr:rowOff>
    </xdr:to>
    <xdr:graphicFrame macro="">
      <xdr:nvGraphicFramePr>
        <xdr:cNvPr id="2" name="Chart 1">
          <a:extLst>
            <a:ext uri="{FF2B5EF4-FFF2-40B4-BE49-F238E27FC236}">
              <a16:creationId xmlns:a16="http://schemas.microsoft.com/office/drawing/2014/main" id="{54D23EEE-82AE-BCF9-C01D-497C5C7C9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463064</xdr:colOff>
      <xdr:row>3</xdr:row>
      <xdr:rowOff>35168</xdr:rowOff>
    </xdr:from>
    <xdr:to>
      <xdr:col>11</xdr:col>
      <xdr:colOff>594947</xdr:colOff>
      <xdr:row>15</xdr:row>
      <xdr:rowOff>5861</xdr:rowOff>
    </xdr:to>
    <xdr:graphicFrame macro="">
      <xdr:nvGraphicFramePr>
        <xdr:cNvPr id="2" name="Chart 1">
          <a:extLst>
            <a:ext uri="{FF2B5EF4-FFF2-40B4-BE49-F238E27FC236}">
              <a16:creationId xmlns:a16="http://schemas.microsoft.com/office/drawing/2014/main" id="{5C0B0BF5-86B6-1E60-C362-A6C01BEAB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Usman" refreshedDate="45614.45937060185" createdVersion="8" refreshedVersion="8" minRefreshableVersion="3" recordCount="17" xr:uid="{B6215711-50C2-4FAC-909C-89936071821E}">
  <cacheSource type="worksheet">
    <worksheetSource name="Table2"/>
  </cacheSource>
  <cacheFields count="2">
    <cacheField name="Country" numFmtId="0">
      <sharedItems count="4">
        <s v="Spain"/>
        <s v="France"/>
        <s v="Austria"/>
        <s v="Norway"/>
      </sharedItems>
    </cacheField>
    <cacheField name="Sales" numFmtId="3">
      <sharedItems containsSemiMixedTypes="0" containsString="0" containsNumber="1" minValue="764.8" maxValue="66656.600000000006"/>
    </cacheField>
  </cacheFields>
  <extLst>
    <ext xmlns:x14="http://schemas.microsoft.com/office/spreadsheetml/2009/9/main" uri="{725AE2AE-9491-48be-B2B4-4EB974FC3084}">
      <x14:pivotCacheDefinition pivotCacheId="365082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9279.9"/>
  </r>
  <r>
    <x v="0"/>
    <n v="66656.600000000006"/>
  </r>
  <r>
    <x v="1"/>
    <n v="9912.7000000000007"/>
  </r>
  <r>
    <x v="1"/>
    <n v="6546.8"/>
  </r>
  <r>
    <x v="1"/>
    <n v="1885.6"/>
  </r>
  <r>
    <x v="1"/>
    <n v="764.8"/>
  </r>
  <r>
    <x v="1"/>
    <n v="986.5"/>
  </r>
  <r>
    <x v="2"/>
    <n v="1106.0999999999999"/>
  </r>
  <r>
    <x v="2"/>
    <n v="7830.5"/>
  </r>
  <r>
    <x v="2"/>
    <n v="12247.339104000002"/>
  </r>
  <r>
    <x v="2"/>
    <n v="8088.7023360000003"/>
  </r>
  <r>
    <x v="2"/>
    <n v="2329.696512"/>
  </r>
  <r>
    <x v="3"/>
    <n v="944.92569600000002"/>
  </r>
  <r>
    <x v="3"/>
    <n v="1218.8404800000001"/>
  </r>
  <r>
    <x v="3"/>
    <n v="1366.6086720000001"/>
  </r>
  <r>
    <x v="3"/>
    <n v="6890.8399999999992"/>
  </r>
  <r>
    <x v="3"/>
    <n v="2049.913008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32CCB-83D4-446B-963F-AC91F73E8B7C}" name="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2">
    <pivotField axis="axisRow" showAll="0">
      <items count="5">
        <item x="2"/>
        <item x="1"/>
        <item x="3"/>
        <item x="0"/>
        <item t="default"/>
      </items>
    </pivotField>
    <pivotField dataField="1" numFmtId="3" showAll="0"/>
  </pivotFields>
  <rowFields count="1">
    <field x="0"/>
  </rowFields>
  <rowItems count="5">
    <i>
      <x/>
    </i>
    <i>
      <x v="1"/>
    </i>
    <i>
      <x v="2"/>
    </i>
    <i>
      <x v="3"/>
    </i>
    <i t="grand">
      <x/>
    </i>
  </rowItems>
  <colItems count="1">
    <i/>
  </colItems>
  <dataFields count="1">
    <dataField name="Sum of Sales" fld="1" baseField="0"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2A3FA4-648C-49ED-8A88-84D2A618C154}" sourceName="Country">
  <pivotTables>
    <pivotTable tabId="8" name="PivotTable"/>
  </pivotTables>
  <data>
    <tabular pivotCacheId="36508286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FA59948-541C-4ED1-9911-2DC8C8B0D705}"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5A8041-6512-4073-A312-92C2045931F2}" name="Table1" displayName="Table1" ref="D2:E19" totalsRowShown="0" headerRowDxfId="8">
  <autoFilter ref="D2:E19" xr:uid="{1F5A8041-6512-4073-A312-92C2045931F2}"/>
  <tableColumns count="2">
    <tableColumn id="1" xr3:uid="{1A415884-3472-419C-9F99-7E6454D1B0BC}" name="Country"/>
    <tableColumn id="2" xr3:uid="{86BFD1E2-8A74-4948-9B88-28483D5F735D}" name="Sales"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8F1975-1686-4039-A7C9-88421AAA3131}" name="Table14" displayName="Table14" ref="G2:H19" totalsRowShown="0" headerRowDxfId="6">
  <autoFilter ref="G2:H19" xr:uid="{0E8F1975-1686-4039-A7C9-88421AAA3131}"/>
  <tableColumns count="2">
    <tableColumn id="1" xr3:uid="{64628656-5E0A-48B5-B3DC-CAA37C518010}" name="Country"/>
    <tableColumn id="2" xr3:uid="{74A5E781-3615-4516-998B-F4CE612E946D}" name="Sale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594F51-3139-4DA3-ABEE-3DCA27979E8A}" name="Table2" displayName="Table2" ref="D2:E19" totalsRowShown="0" headerRowDxfId="4">
  <autoFilter ref="D2:E19" xr:uid="{F6594F51-3139-4DA3-ABEE-3DCA27979E8A}"/>
  <tableColumns count="2">
    <tableColumn id="1" xr3:uid="{3EDD9085-9456-4150-AF11-A5DBAE874D58}" name="Country"/>
    <tableColumn id="2" xr3:uid="{28133D8D-D16D-4872-BFA7-CCB47B76217D}" name="Sale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0CA824-1E29-41D0-B20D-0AC351363CEB}" name="Table25" displayName="Table25" ref="G2:H19" totalsRowShown="0" headerRowDxfId="2">
  <autoFilter ref="G2:H19" xr:uid="{B90CA824-1E29-41D0-B20D-0AC351363CEB}"/>
  <tableColumns count="2">
    <tableColumn id="1" xr3:uid="{D0617282-497D-4E36-92D7-8440602A54AA}" name="Country"/>
    <tableColumn id="2" xr3:uid="{3602C04A-82D1-4569-8571-0793A64624B0}" name="Sales"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2.v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72A2A-7E27-437D-BED2-806932B18C74}">
  <dimension ref="D2:M19"/>
  <sheetViews>
    <sheetView zoomScale="130" zoomScaleNormal="130" workbookViewId="0"/>
  </sheetViews>
  <sheetFormatPr defaultColWidth="8.77734375" defaultRowHeight="14.4" x14ac:dyDescent="0.3"/>
  <cols>
    <col min="4" max="4" width="10.6640625" bestFit="1" customWidth="1"/>
    <col min="7" max="7" width="10.6640625" bestFit="1" customWidth="1"/>
  </cols>
  <sheetData>
    <row r="2" spans="4:13" x14ac:dyDescent="0.3">
      <c r="D2" s="2" t="s">
        <v>0</v>
      </c>
      <c r="E2" s="3" t="s">
        <v>1</v>
      </c>
      <c r="G2" s="2" t="s">
        <v>0</v>
      </c>
      <c r="H2" s="3" t="s">
        <v>1</v>
      </c>
    </row>
    <row r="3" spans="4:13" x14ac:dyDescent="0.3">
      <c r="D3" t="s">
        <v>2</v>
      </c>
      <c r="E3" s="4">
        <v>92799</v>
      </c>
      <c r="G3" t="s">
        <v>2</v>
      </c>
      <c r="H3" s="4">
        <v>92799</v>
      </c>
    </row>
    <row r="4" spans="4:13" x14ac:dyDescent="0.3">
      <c r="D4" t="s">
        <v>3</v>
      </c>
      <c r="E4" s="4">
        <v>666566</v>
      </c>
      <c r="G4" t="s">
        <v>3</v>
      </c>
      <c r="H4" s="4">
        <v>666566</v>
      </c>
    </row>
    <row r="5" spans="4:13" x14ac:dyDescent="0.3">
      <c r="D5" t="s">
        <v>4</v>
      </c>
      <c r="E5" s="4">
        <v>99127</v>
      </c>
      <c r="G5" t="s">
        <v>4</v>
      </c>
      <c r="H5" s="4">
        <v>99127</v>
      </c>
    </row>
    <row r="6" spans="4:13" x14ac:dyDescent="0.3">
      <c r="D6" t="s">
        <v>5</v>
      </c>
      <c r="E6" s="4"/>
      <c r="G6" t="s">
        <v>5</v>
      </c>
      <c r="H6" s="4">
        <v>100000</v>
      </c>
    </row>
    <row r="7" spans="4:13" x14ac:dyDescent="0.3">
      <c r="D7" t="s">
        <v>6</v>
      </c>
      <c r="E7" s="4">
        <v>15548</v>
      </c>
      <c r="G7" t="s">
        <v>6</v>
      </c>
      <c r="H7" s="4">
        <v>15548</v>
      </c>
    </row>
    <row r="8" spans="4:13" x14ac:dyDescent="0.3">
      <c r="D8" t="s">
        <v>7</v>
      </c>
      <c r="E8" s="4">
        <v>7648</v>
      </c>
      <c r="G8" t="s">
        <v>7</v>
      </c>
      <c r="H8" s="4">
        <v>7648</v>
      </c>
    </row>
    <row r="9" spans="4:13" x14ac:dyDescent="0.3">
      <c r="D9" t="s">
        <v>8</v>
      </c>
      <c r="E9" s="4">
        <v>9865</v>
      </c>
      <c r="G9" t="s">
        <v>8</v>
      </c>
      <c r="H9" s="4">
        <v>9865</v>
      </c>
    </row>
    <row r="10" spans="4:13" x14ac:dyDescent="0.3">
      <c r="D10" t="s">
        <v>9</v>
      </c>
      <c r="E10" s="4">
        <v>11061</v>
      </c>
      <c r="G10" t="s">
        <v>9</v>
      </c>
      <c r="H10" s="4">
        <v>11061</v>
      </c>
    </row>
    <row r="11" spans="4:13" x14ac:dyDescent="0.3">
      <c r="D11" t="s">
        <v>10</v>
      </c>
      <c r="E11" s="4">
        <v>78305</v>
      </c>
      <c r="G11" t="s">
        <v>10</v>
      </c>
      <c r="H11" s="4">
        <v>78305</v>
      </c>
    </row>
    <row r="12" spans="4:13" x14ac:dyDescent="0.3">
      <c r="D12" t="s">
        <v>11</v>
      </c>
      <c r="E12" s="4"/>
      <c r="G12" t="s">
        <v>11</v>
      </c>
      <c r="H12" s="4"/>
    </row>
    <row r="13" spans="4:13" x14ac:dyDescent="0.3">
      <c r="D13" t="s">
        <v>12</v>
      </c>
      <c r="E13" s="4">
        <v>80887.023360000007</v>
      </c>
      <c r="G13" t="s">
        <v>12</v>
      </c>
      <c r="H13" s="4">
        <v>80887.023360000007</v>
      </c>
    </row>
    <row r="14" spans="4:13" x14ac:dyDescent="0.3">
      <c r="D14" t="s">
        <v>13</v>
      </c>
      <c r="E14" s="4">
        <v>23296.965120000001</v>
      </c>
      <c r="G14" t="s">
        <v>13</v>
      </c>
      <c r="H14" s="4">
        <v>23296.965120000001</v>
      </c>
    </row>
    <row r="15" spans="4:13" x14ac:dyDescent="0.3">
      <c r="D15" t="s">
        <v>14</v>
      </c>
      <c r="E15" s="4"/>
      <c r="G15" t="s">
        <v>14</v>
      </c>
      <c r="H15" s="4"/>
    </row>
    <row r="16" spans="4:13" x14ac:dyDescent="0.3">
      <c r="D16" t="s">
        <v>15</v>
      </c>
      <c r="E16" s="4">
        <v>12188.4048</v>
      </c>
      <c r="G16" t="s">
        <v>15</v>
      </c>
      <c r="H16" s="4">
        <v>12188.4048</v>
      </c>
    </row>
    <row r="17" spans="4:8" x14ac:dyDescent="0.3">
      <c r="D17" t="s">
        <v>16</v>
      </c>
      <c r="E17" s="4">
        <v>25577</v>
      </c>
      <c r="G17" t="s">
        <v>16</v>
      </c>
      <c r="H17" s="4">
        <v>25577</v>
      </c>
    </row>
    <row r="18" spans="4:8" x14ac:dyDescent="0.3">
      <c r="D18" t="s">
        <v>17</v>
      </c>
      <c r="E18" s="4">
        <v>96747.39360000001</v>
      </c>
      <c r="G18" t="s">
        <v>17</v>
      </c>
      <c r="H18" s="4">
        <v>96747.39360000001</v>
      </c>
    </row>
    <row r="19" spans="4:8" x14ac:dyDescent="0.3">
      <c r="D19" t="s">
        <v>20</v>
      </c>
      <c r="E19" s="4">
        <v>20499.130080000003</v>
      </c>
      <c r="G19" t="s">
        <v>20</v>
      </c>
      <c r="H19" s="4">
        <v>20499.130080000003</v>
      </c>
    </row>
  </sheetData>
  <conditionalFormatting sqref="G2:H19">
    <cfRule type="containsBlanks" dxfId="0" priority="2">
      <formula>LEN(TRIM(G2))=0</formula>
    </cfRule>
  </conditionalFormatting>
  <pageMargins left="0.7" right="0.7" top="0.75" bottom="0.75" header="0.3" footer="0.3"/>
  <legacy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70606-809D-463A-B6E8-08C2096D6B08}">
  <dimension ref="A1:F2"/>
  <sheetViews>
    <sheetView workbookViewId="0"/>
  </sheetViews>
  <sheetFormatPr defaultRowHeight="14.4" x14ac:dyDescent="0.3"/>
  <cols>
    <col min="1" max="1" width="9.109375" bestFit="1" customWidth="1"/>
    <col min="2" max="2" width="5.4414062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33</v>
      </c>
      <c r="B2" t="s">
        <v>30</v>
      </c>
      <c r="C2">
        <v>2</v>
      </c>
      <c r="D2">
        <v>98</v>
      </c>
      <c r="E2">
        <v>19.600000000000001</v>
      </c>
      <c r="F2">
        <v>117.6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998F-4EE0-4AFA-B4DE-B7E07D81DD22}">
  <dimension ref="A1:F2"/>
  <sheetViews>
    <sheetView workbookViewId="0"/>
  </sheetViews>
  <sheetFormatPr defaultRowHeight="14.4" x14ac:dyDescent="0.3"/>
  <cols>
    <col min="1" max="1" width="9.109375" bestFit="1" customWidth="1"/>
    <col min="2" max="2" width="5.2187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34</v>
      </c>
      <c r="B2" t="s">
        <v>32</v>
      </c>
      <c r="C2">
        <v>2</v>
      </c>
      <c r="D2">
        <v>58</v>
      </c>
      <c r="E2">
        <v>11.6</v>
      </c>
      <c r="F2">
        <v>69.599999999999994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F87B-482E-4B2F-AD08-300A122511DD}">
  <dimension ref="A1:F2"/>
  <sheetViews>
    <sheetView workbookViewId="0"/>
  </sheetViews>
  <sheetFormatPr defaultRowHeight="14.4" x14ac:dyDescent="0.3"/>
  <cols>
    <col min="1" max="1" width="9.109375" bestFit="1" customWidth="1"/>
    <col min="2" max="2" width="5.2187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35</v>
      </c>
      <c r="B2" t="s">
        <v>36</v>
      </c>
      <c r="C2">
        <v>2</v>
      </c>
      <c r="D2">
        <v>14</v>
      </c>
      <c r="E2">
        <v>2.8000000000000003</v>
      </c>
      <c r="F2">
        <v>16.8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CA80-63DF-46AE-A3F5-D53E6D815432}">
  <dimension ref="A1:F2"/>
  <sheetViews>
    <sheetView workbookViewId="0"/>
  </sheetViews>
  <sheetFormatPr defaultRowHeight="14.4" x14ac:dyDescent="0.3"/>
  <cols>
    <col min="1" max="1" width="9.109375" bestFit="1" customWidth="1"/>
    <col min="2" max="2" width="5.2187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37</v>
      </c>
      <c r="B2" t="s">
        <v>32</v>
      </c>
      <c r="C2">
        <v>1</v>
      </c>
      <c r="D2">
        <v>29</v>
      </c>
      <c r="E2">
        <v>5.8000000000000007</v>
      </c>
      <c r="F2">
        <v>34.799999999999997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E360-9EAD-4FBC-A5DE-80FCD996B66A}">
  <dimension ref="A1:F2"/>
  <sheetViews>
    <sheetView workbookViewId="0"/>
  </sheetViews>
  <sheetFormatPr defaultRowHeight="14.4" x14ac:dyDescent="0.3"/>
  <cols>
    <col min="1" max="1" width="9.109375" bestFit="1" customWidth="1"/>
    <col min="2" max="2" width="5.2187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38</v>
      </c>
      <c r="B2" t="s">
        <v>32</v>
      </c>
      <c r="C2">
        <v>4</v>
      </c>
      <c r="D2">
        <v>116</v>
      </c>
      <c r="E2">
        <v>23.200000000000003</v>
      </c>
      <c r="F2">
        <v>139.19999999999999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29A5-9E6C-4D5B-B021-2EEE5FCB7CA0}">
  <dimension ref="A1:F2"/>
  <sheetViews>
    <sheetView workbookViewId="0"/>
  </sheetViews>
  <sheetFormatPr defaultRowHeight="14.4" x14ac:dyDescent="0.3"/>
  <cols>
    <col min="1" max="1" width="9.109375" bestFit="1" customWidth="1"/>
    <col min="2" max="2" width="5.2187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39</v>
      </c>
      <c r="B2" t="s">
        <v>32</v>
      </c>
      <c r="C2">
        <v>4</v>
      </c>
      <c r="D2">
        <v>116</v>
      </c>
      <c r="E2">
        <v>23.200000000000003</v>
      </c>
      <c r="F2">
        <v>139.19999999999999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DE6A-3078-46D3-88DC-96D392455272}">
  <dimension ref="A1:F2"/>
  <sheetViews>
    <sheetView workbookViewId="0">
      <selection activeCell="I15" sqref="I15"/>
    </sheetView>
  </sheetViews>
  <sheetFormatPr defaultRowHeight="14.4" x14ac:dyDescent="0.3"/>
  <cols>
    <col min="1" max="1" width="9.109375" bestFit="1" customWidth="1"/>
    <col min="2" max="2" width="5.2187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40</v>
      </c>
      <c r="B2" t="s">
        <v>32</v>
      </c>
      <c r="C2">
        <v>4</v>
      </c>
      <c r="D2">
        <v>116</v>
      </c>
      <c r="E2">
        <v>23.200000000000003</v>
      </c>
      <c r="F2">
        <v>139.19999999999999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350D-576F-4BE9-9D2D-D417FF304CEA}">
  <dimension ref="D2:J19"/>
  <sheetViews>
    <sheetView tabSelected="1" zoomScale="130" zoomScaleNormal="130" workbookViewId="0"/>
  </sheetViews>
  <sheetFormatPr defaultColWidth="8.77734375" defaultRowHeight="14.4" x14ac:dyDescent="0.3"/>
  <cols>
    <col min="4" max="4" width="10" bestFit="1" customWidth="1"/>
    <col min="5" max="5" width="7.44140625" bestFit="1" customWidth="1"/>
  </cols>
  <sheetData>
    <row r="2" spans="4:10" x14ac:dyDescent="0.3">
      <c r="D2" s="2" t="s">
        <v>0</v>
      </c>
      <c r="E2" s="2" t="s">
        <v>1</v>
      </c>
      <c r="G2" s="2" t="s">
        <v>0</v>
      </c>
      <c r="H2" s="2" t="s">
        <v>1</v>
      </c>
    </row>
    <row r="3" spans="4:10" x14ac:dyDescent="0.3">
      <c r="D3" t="s">
        <v>2</v>
      </c>
      <c r="E3" s="1">
        <v>9279.9</v>
      </c>
      <c r="G3" t="s">
        <v>2</v>
      </c>
      <c r="H3" s="1">
        <v>9279.9</v>
      </c>
    </row>
    <row r="4" spans="4:10" x14ac:dyDescent="0.3">
      <c r="D4" t="s">
        <v>2</v>
      </c>
      <c r="E4" s="1">
        <v>66656.600000000006</v>
      </c>
      <c r="G4" t="s">
        <v>2</v>
      </c>
      <c r="H4" s="1">
        <v>66656.600000000006</v>
      </c>
    </row>
    <row r="5" spans="4:10" x14ac:dyDescent="0.3">
      <c r="D5" t="s">
        <v>4</v>
      </c>
      <c r="E5" s="1">
        <v>9912.7000000000007</v>
      </c>
      <c r="G5" t="s">
        <v>4</v>
      </c>
      <c r="H5" s="1">
        <v>9912.7000000000007</v>
      </c>
    </row>
    <row r="6" spans="4:10" x14ac:dyDescent="0.3">
      <c r="D6" t="s">
        <v>4</v>
      </c>
      <c r="E6" s="1">
        <v>6546.8</v>
      </c>
      <c r="G6" t="s">
        <v>4</v>
      </c>
      <c r="H6" s="1">
        <v>6546.8</v>
      </c>
    </row>
    <row r="7" spans="4:10" x14ac:dyDescent="0.3">
      <c r="D7" t="s">
        <v>4</v>
      </c>
      <c r="E7" s="1">
        <v>1885.6</v>
      </c>
      <c r="G7" t="s">
        <v>4</v>
      </c>
      <c r="H7" s="1">
        <v>1885.6</v>
      </c>
    </row>
    <row r="8" spans="4:10" x14ac:dyDescent="0.3">
      <c r="D8" t="s">
        <v>4</v>
      </c>
      <c r="E8" s="1">
        <v>764.8</v>
      </c>
      <c r="G8" t="s">
        <v>4</v>
      </c>
      <c r="H8" s="1">
        <v>764.8</v>
      </c>
    </row>
    <row r="9" spans="4:10" x14ac:dyDescent="0.3">
      <c r="D9" t="s">
        <v>4</v>
      </c>
      <c r="E9" s="1">
        <v>986.5</v>
      </c>
      <c r="G9" t="s">
        <v>4</v>
      </c>
      <c r="H9" s="1">
        <v>986.5</v>
      </c>
    </row>
    <row r="10" spans="4:10" x14ac:dyDescent="0.3">
      <c r="D10" t="s">
        <v>9</v>
      </c>
      <c r="E10" s="1">
        <v>1106.0999999999999</v>
      </c>
      <c r="G10" t="s">
        <v>9</v>
      </c>
      <c r="H10" s="1">
        <v>1106.0999999999999</v>
      </c>
    </row>
    <row r="11" spans="4:10" x14ac:dyDescent="0.3">
      <c r="D11" t="s">
        <v>9</v>
      </c>
      <c r="E11" s="1">
        <v>7830.5</v>
      </c>
      <c r="G11" t="s">
        <v>9</v>
      </c>
      <c r="H11" s="1">
        <v>7830.5</v>
      </c>
    </row>
    <row r="12" spans="4:10" x14ac:dyDescent="0.3">
      <c r="D12" t="s">
        <v>9</v>
      </c>
      <c r="E12" s="1">
        <v>12247.339104000002</v>
      </c>
      <c r="G12" t="s">
        <v>9</v>
      </c>
      <c r="H12" s="1">
        <v>12247.339104000002</v>
      </c>
    </row>
    <row r="13" spans="4:10" x14ac:dyDescent="0.3">
      <c r="D13" t="s">
        <v>9</v>
      </c>
      <c r="E13" s="1">
        <v>8088.7023360000003</v>
      </c>
      <c r="G13" t="s">
        <v>9</v>
      </c>
      <c r="H13" s="1">
        <v>8088.7023360000003</v>
      </c>
    </row>
    <row r="14" spans="4:10" x14ac:dyDescent="0.3">
      <c r="D14" t="s">
        <v>9</v>
      </c>
      <c r="E14" s="1">
        <v>2329.696512</v>
      </c>
      <c r="G14" t="s">
        <v>9</v>
      </c>
      <c r="H14" s="1">
        <v>2329.696512</v>
      </c>
      <c r="I14" s="1"/>
    </row>
    <row r="15" spans="4:10" x14ac:dyDescent="0.3">
      <c r="D15" t="s">
        <v>14</v>
      </c>
      <c r="E15" s="1">
        <v>944.92569600000002</v>
      </c>
      <c r="G15" t="s">
        <v>14</v>
      </c>
      <c r="H15" s="1">
        <v>944.92569600000002</v>
      </c>
    </row>
    <row r="16" spans="4:10" x14ac:dyDescent="0.3">
      <c r="D16" t="s">
        <v>14</v>
      </c>
      <c r="E16" s="1">
        <v>1218.8404800000001</v>
      </c>
      <c r="G16" t="s">
        <v>14</v>
      </c>
      <c r="H16" s="1">
        <v>1218.8404800000001</v>
      </c>
    </row>
    <row r="17" spans="4:8" x14ac:dyDescent="0.3">
      <c r="D17" t="s">
        <v>14</v>
      </c>
      <c r="E17" s="1">
        <v>1366.6086720000001</v>
      </c>
      <c r="G17" t="s">
        <v>14</v>
      </c>
      <c r="H17" s="1">
        <v>1366.6086720000001</v>
      </c>
    </row>
    <row r="18" spans="4:8" x14ac:dyDescent="0.3">
      <c r="D18" t="s">
        <v>14</v>
      </c>
      <c r="E18" s="1">
        <v>6890.8399999999992</v>
      </c>
      <c r="G18" t="s">
        <v>14</v>
      </c>
      <c r="H18" s="1">
        <v>6890.8399999999992</v>
      </c>
    </row>
    <row r="19" spans="4:8" x14ac:dyDescent="0.3">
      <c r="D19" t="s">
        <v>14</v>
      </c>
      <c r="E19" s="1">
        <v>2049.9130080000004</v>
      </c>
      <c r="G19" t="s">
        <v>14</v>
      </c>
      <c r="H19" s="1">
        <v>2049.9130080000004</v>
      </c>
    </row>
  </sheetData>
  <pageMargins left="0.7" right="0.7" top="0.75" bottom="0.75" header="0.3" footer="0.3"/>
  <legacy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944B-64EB-43CE-8F2D-462C45271624}">
  <dimension ref="A1:B6"/>
  <sheetViews>
    <sheetView workbookViewId="0">
      <selection activeCell="G21" sqref="G21"/>
    </sheetView>
  </sheetViews>
  <sheetFormatPr defaultRowHeight="14.4" x14ac:dyDescent="0.3"/>
  <cols>
    <col min="1" max="1" width="12.5546875" bestFit="1" customWidth="1"/>
    <col min="2" max="2" width="11.6640625" bestFit="1" customWidth="1"/>
  </cols>
  <sheetData>
    <row r="1" spans="1:2" x14ac:dyDescent="0.3">
      <c r="A1" s="11" t="s">
        <v>41</v>
      </c>
      <c r="B1" t="s">
        <v>43</v>
      </c>
    </row>
    <row r="2" spans="1:2" x14ac:dyDescent="0.3">
      <c r="A2" s="10" t="s">
        <v>9</v>
      </c>
      <c r="B2" s="1">
        <v>31602.337952000005</v>
      </c>
    </row>
    <row r="3" spans="1:2" x14ac:dyDescent="0.3">
      <c r="A3" s="10" t="s">
        <v>4</v>
      </c>
      <c r="B3" s="1">
        <v>20096.399999999998</v>
      </c>
    </row>
    <row r="4" spans="1:2" x14ac:dyDescent="0.3">
      <c r="A4" s="10" t="s">
        <v>14</v>
      </c>
      <c r="B4" s="1">
        <v>12471.127855999999</v>
      </c>
    </row>
    <row r="5" spans="1:2" x14ac:dyDescent="0.3">
      <c r="A5" s="10" t="s">
        <v>2</v>
      </c>
      <c r="B5" s="1">
        <v>75936.5</v>
      </c>
    </row>
    <row r="6" spans="1:2" x14ac:dyDescent="0.3">
      <c r="A6" s="10" t="s">
        <v>42</v>
      </c>
      <c r="B6" s="1">
        <v>140106.365808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FEDD3-A946-4431-95BC-B5EE2D3C3375}">
  <dimension ref="D2:G20"/>
  <sheetViews>
    <sheetView zoomScale="130" zoomScaleNormal="130" workbookViewId="0">
      <selection activeCell="L4" sqref="L4"/>
    </sheetView>
  </sheetViews>
  <sheetFormatPr defaultColWidth="8.77734375" defaultRowHeight="14.4" x14ac:dyDescent="0.3"/>
  <cols>
    <col min="5" max="5" width="12" bestFit="1" customWidth="1"/>
  </cols>
  <sheetData>
    <row r="2" spans="4:7" x14ac:dyDescent="0.3">
      <c r="D2" s="12" t="s">
        <v>0</v>
      </c>
      <c r="E2" s="12" t="s">
        <v>21</v>
      </c>
    </row>
    <row r="3" spans="4:7" x14ac:dyDescent="0.3">
      <c r="D3" s="5" t="s">
        <v>3</v>
      </c>
      <c r="E3" s="13">
        <v>66656.600000000006</v>
      </c>
    </row>
    <row r="4" spans="4:7" x14ac:dyDescent="0.3">
      <c r="D4" s="5" t="s">
        <v>11</v>
      </c>
      <c r="E4" s="13">
        <v>12247.339104000002</v>
      </c>
    </row>
    <row r="5" spans="4:7" x14ac:dyDescent="0.3">
      <c r="D5" s="5" t="s">
        <v>4</v>
      </c>
      <c r="E5" s="13">
        <v>9912.7000000000007</v>
      </c>
    </row>
    <row r="6" spans="4:7" x14ac:dyDescent="0.3">
      <c r="D6" s="5" t="s">
        <v>17</v>
      </c>
      <c r="E6" s="13">
        <v>9674.7393600000014</v>
      </c>
    </row>
    <row r="7" spans="4:7" x14ac:dyDescent="0.3">
      <c r="D7" s="5" t="s">
        <v>2</v>
      </c>
      <c r="E7" s="13">
        <v>9279.9</v>
      </c>
    </row>
    <row r="8" spans="4:7" x14ac:dyDescent="0.3">
      <c r="D8" s="5" t="s">
        <v>12</v>
      </c>
      <c r="E8" s="13">
        <v>8088.7023360000003</v>
      </c>
    </row>
    <row r="9" spans="4:7" x14ac:dyDescent="0.3">
      <c r="D9" s="5" t="s">
        <v>10</v>
      </c>
      <c r="E9" s="13">
        <v>7830.5</v>
      </c>
    </row>
    <row r="10" spans="4:7" x14ac:dyDescent="0.3">
      <c r="D10" s="5" t="s">
        <v>19</v>
      </c>
      <c r="E10" s="13">
        <v>6890.8399999999992</v>
      </c>
    </row>
    <row r="11" spans="4:7" x14ac:dyDescent="0.3">
      <c r="D11" s="5" t="s">
        <v>5</v>
      </c>
      <c r="E11" s="13">
        <v>6546.8</v>
      </c>
    </row>
    <row r="12" spans="4:7" x14ac:dyDescent="0.3">
      <c r="D12" s="5" t="s">
        <v>13</v>
      </c>
      <c r="E12" s="13">
        <v>2329.696512</v>
      </c>
    </row>
    <row r="13" spans="4:7" x14ac:dyDescent="0.3">
      <c r="D13" s="5" t="s">
        <v>20</v>
      </c>
      <c r="E13" s="13">
        <v>2049.9130080000004</v>
      </c>
    </row>
    <row r="14" spans="4:7" x14ac:dyDescent="0.3">
      <c r="D14" s="5" t="s">
        <v>6</v>
      </c>
      <c r="E14" s="13">
        <v>1885.6</v>
      </c>
    </row>
    <row r="15" spans="4:7" x14ac:dyDescent="0.3">
      <c r="D15" s="5" t="s">
        <v>16</v>
      </c>
      <c r="E15" s="13">
        <v>1366.6086720000001</v>
      </c>
    </row>
    <row r="16" spans="4:7" x14ac:dyDescent="0.3">
      <c r="D16" s="5" t="s">
        <v>15</v>
      </c>
      <c r="E16" s="13">
        <v>1218.8404800000001</v>
      </c>
    </row>
    <row r="17" spans="4:5" x14ac:dyDescent="0.3">
      <c r="D17" s="5" t="s">
        <v>9</v>
      </c>
      <c r="E17" s="13">
        <v>1106.0999999999999</v>
      </c>
    </row>
    <row r="18" spans="4:5" x14ac:dyDescent="0.3">
      <c r="D18" s="5" t="s">
        <v>8</v>
      </c>
      <c r="E18" s="13">
        <v>986.5</v>
      </c>
    </row>
    <row r="19" spans="4:5" x14ac:dyDescent="0.3">
      <c r="D19" s="5" t="s">
        <v>18</v>
      </c>
      <c r="E19" s="13">
        <v>973.36800000000005</v>
      </c>
    </row>
    <row r="20" spans="4:5" x14ac:dyDescent="0.3">
      <c r="D20" s="5" t="s">
        <v>14</v>
      </c>
      <c r="E20" s="13">
        <v>944.92569600000002</v>
      </c>
    </row>
  </sheetData>
  <autoFilter ref="D2:E20" xr:uid="{E56FEDD3-A946-4431-95BC-B5EE2D3C3375}">
    <sortState xmlns:xlrd2="http://schemas.microsoft.com/office/spreadsheetml/2017/richdata2" ref="D3:E20">
      <sortCondition descending="1" ref="E2:E20"/>
    </sortState>
  </autoFilter>
  <sortState xmlns:xlrd2="http://schemas.microsoft.com/office/spreadsheetml/2017/richdata2" ref="D3:E20">
    <sortCondition descending="1" ref="D2:D20"/>
  </sortState>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881BA-89CF-4ABC-856B-0DB0FB97E73F}">
  <dimension ref="D2:E20"/>
  <sheetViews>
    <sheetView zoomScale="130" zoomScaleNormal="130" workbookViewId="0">
      <selection activeCell="H18" sqref="H18"/>
    </sheetView>
  </sheetViews>
  <sheetFormatPr defaultColWidth="8.77734375" defaultRowHeight="14.4" x14ac:dyDescent="0.3"/>
  <cols>
    <col min="5" max="5" width="12" bestFit="1" customWidth="1"/>
  </cols>
  <sheetData>
    <row r="2" spans="4:5" x14ac:dyDescent="0.3">
      <c r="D2" s="14" t="s">
        <v>0</v>
      </c>
      <c r="E2" s="15" t="s">
        <v>23</v>
      </c>
    </row>
    <row r="3" spans="4:5" x14ac:dyDescent="0.3">
      <c r="D3" s="5" t="s">
        <v>4</v>
      </c>
      <c r="E3" s="16">
        <v>10903.970000000001</v>
      </c>
    </row>
    <row r="4" spans="4:5" x14ac:dyDescent="0.3">
      <c r="D4" s="5" t="s">
        <v>17</v>
      </c>
      <c r="E4" s="16">
        <v>10642.213296000002</v>
      </c>
    </row>
    <row r="5" spans="4:5" x14ac:dyDescent="0.3">
      <c r="D5" s="5" t="s">
        <v>2</v>
      </c>
      <c r="E5" s="16">
        <v>10207.890000000001</v>
      </c>
    </row>
    <row r="6" spans="4:5" x14ac:dyDescent="0.3">
      <c r="D6" s="5" t="s">
        <v>12</v>
      </c>
      <c r="E6" s="16">
        <v>8897.5725696000009</v>
      </c>
    </row>
    <row r="7" spans="4:5" x14ac:dyDescent="0.3">
      <c r="D7" s="5" t="s">
        <v>10</v>
      </c>
      <c r="E7" s="16">
        <v>8613.5500000000011</v>
      </c>
    </row>
    <row r="8" spans="4:5" x14ac:dyDescent="0.3">
      <c r="D8" s="5" t="s">
        <v>19</v>
      </c>
      <c r="E8" s="16">
        <v>7579.924</v>
      </c>
    </row>
    <row r="9" spans="4:5" x14ac:dyDescent="0.3">
      <c r="D9" s="5" t="s">
        <v>3</v>
      </c>
      <c r="E9" s="16">
        <v>7332.1600000000008</v>
      </c>
    </row>
    <row r="10" spans="4:5" x14ac:dyDescent="0.3">
      <c r="D10" s="5" t="s">
        <v>5</v>
      </c>
      <c r="E10" s="16">
        <v>7201.4800000000005</v>
      </c>
    </row>
    <row r="11" spans="4:5" x14ac:dyDescent="0.3">
      <c r="D11" s="5" t="s">
        <v>13</v>
      </c>
      <c r="E11" s="16">
        <v>2562.6661632</v>
      </c>
    </row>
    <row r="12" spans="4:5" x14ac:dyDescent="0.3">
      <c r="D12" s="5" t="s">
        <v>20</v>
      </c>
      <c r="E12" s="16">
        <v>2254.9043088000008</v>
      </c>
    </row>
    <row r="13" spans="4:5" x14ac:dyDescent="0.3">
      <c r="D13" s="5" t="s">
        <v>6</v>
      </c>
      <c r="E13" s="16">
        <v>2074.16</v>
      </c>
    </row>
    <row r="14" spans="4:5" x14ac:dyDescent="0.3">
      <c r="D14" s="5" t="s">
        <v>16</v>
      </c>
      <c r="E14" s="16">
        <v>1503.2695392000003</v>
      </c>
    </row>
    <row r="15" spans="4:5" x14ac:dyDescent="0.3">
      <c r="D15" s="5" t="s">
        <v>11</v>
      </c>
      <c r="E15" s="16">
        <v>1372.0730143999999</v>
      </c>
    </row>
    <row r="16" spans="4:5" x14ac:dyDescent="0.3">
      <c r="D16" s="5" t="s">
        <v>15</v>
      </c>
      <c r="E16" s="16">
        <v>1340.7245280000002</v>
      </c>
    </row>
    <row r="17" spans="4:5" x14ac:dyDescent="0.3">
      <c r="D17" s="5" t="s">
        <v>9</v>
      </c>
      <c r="E17" s="16">
        <v>1216.71</v>
      </c>
    </row>
    <row r="18" spans="4:5" x14ac:dyDescent="0.3">
      <c r="D18" s="5" t="s">
        <v>8</v>
      </c>
      <c r="E18" s="16">
        <v>1085.1500000000001</v>
      </c>
    </row>
    <row r="19" spans="4:5" x14ac:dyDescent="0.3">
      <c r="D19" s="5" t="s">
        <v>18</v>
      </c>
      <c r="E19" s="16">
        <v>1070.7048000000002</v>
      </c>
    </row>
    <row r="20" spans="4:5" x14ac:dyDescent="0.3">
      <c r="D20" s="5" t="s">
        <v>14</v>
      </c>
      <c r="E20" s="16">
        <v>1039.4182656</v>
      </c>
    </row>
  </sheetData>
  <autoFilter ref="D2:E20" xr:uid="{B5F881BA-89CF-4ABC-856B-0DB0FB97E73F}"/>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03F85-E995-416C-BD4B-CF9D79994AA4}">
  <dimension ref="D2:E21"/>
  <sheetViews>
    <sheetView zoomScale="130" zoomScaleNormal="130" workbookViewId="0">
      <selection activeCell="I23" sqref="I23"/>
    </sheetView>
  </sheetViews>
  <sheetFormatPr defaultColWidth="8.77734375" defaultRowHeight="14.4" x14ac:dyDescent="0.3"/>
  <cols>
    <col min="5" max="5" width="12" bestFit="1" customWidth="1"/>
  </cols>
  <sheetData>
    <row r="2" spans="4:5" x14ac:dyDescent="0.3">
      <c r="D2" s="14" t="s">
        <v>0</v>
      </c>
      <c r="E2" s="15" t="s">
        <v>24</v>
      </c>
    </row>
    <row r="3" spans="4:5" x14ac:dyDescent="0.3">
      <c r="D3" s="5" t="s">
        <v>3</v>
      </c>
      <c r="E3" s="16">
        <v>66656.600000000006</v>
      </c>
    </row>
    <row r="4" spans="4:5" x14ac:dyDescent="0.3">
      <c r="D4" s="5" t="s">
        <v>11</v>
      </c>
      <c r="E4" s="16">
        <v>12247.339104000002</v>
      </c>
    </row>
    <row r="5" spans="4:5" x14ac:dyDescent="0.3">
      <c r="D5" s="5" t="s">
        <v>4</v>
      </c>
      <c r="E5" s="16">
        <v>9912.7000000000007</v>
      </c>
    </row>
    <row r="6" spans="4:5" x14ac:dyDescent="0.3">
      <c r="D6" s="5" t="s">
        <v>17</v>
      </c>
      <c r="E6" s="16">
        <v>9674.7393600000014</v>
      </c>
    </row>
    <row r="7" spans="4:5" x14ac:dyDescent="0.3">
      <c r="D7" s="5" t="s">
        <v>2</v>
      </c>
      <c r="E7" s="16">
        <v>9279.9</v>
      </c>
    </row>
    <row r="8" spans="4:5" x14ac:dyDescent="0.3">
      <c r="D8" s="5" t="s">
        <v>12</v>
      </c>
      <c r="E8" s="16">
        <v>8088.7023360000003</v>
      </c>
    </row>
    <row r="9" spans="4:5" x14ac:dyDescent="0.3">
      <c r="D9" s="5" t="s">
        <v>10</v>
      </c>
      <c r="E9" s="16">
        <v>7830.5</v>
      </c>
    </row>
    <row r="10" spans="4:5" x14ac:dyDescent="0.3">
      <c r="D10" s="5" t="s">
        <v>19</v>
      </c>
      <c r="E10" s="16">
        <v>6890.8399999999992</v>
      </c>
    </row>
    <row r="11" spans="4:5" x14ac:dyDescent="0.3">
      <c r="D11" s="5" t="s">
        <v>5</v>
      </c>
      <c r="E11" s="16">
        <v>6546.8</v>
      </c>
    </row>
    <row r="12" spans="4:5" x14ac:dyDescent="0.3">
      <c r="D12" s="5" t="s">
        <v>22</v>
      </c>
      <c r="E12" s="6">
        <f>E11*3</f>
        <v>19640.400000000001</v>
      </c>
    </row>
    <row r="13" spans="4:5" x14ac:dyDescent="0.3">
      <c r="D13" s="5" t="s">
        <v>13</v>
      </c>
      <c r="E13" s="16">
        <v>2329.696512</v>
      </c>
    </row>
    <row r="14" spans="4:5" x14ac:dyDescent="0.3">
      <c r="D14" s="5" t="s">
        <v>20</v>
      </c>
      <c r="E14" s="16">
        <v>2049.9130080000004</v>
      </c>
    </row>
    <row r="15" spans="4:5" x14ac:dyDescent="0.3">
      <c r="D15" s="5" t="s">
        <v>6</v>
      </c>
      <c r="E15" s="16">
        <v>1885.6</v>
      </c>
    </row>
    <row r="16" spans="4:5" x14ac:dyDescent="0.3">
      <c r="D16" s="5" t="s">
        <v>16</v>
      </c>
      <c r="E16" s="16">
        <v>1366.6086720000001</v>
      </c>
    </row>
    <row r="17" spans="4:5" x14ac:dyDescent="0.3">
      <c r="D17" s="5" t="s">
        <v>15</v>
      </c>
      <c r="E17" s="16">
        <v>1218.8404800000001</v>
      </c>
    </row>
    <row r="18" spans="4:5" x14ac:dyDescent="0.3">
      <c r="D18" s="5" t="s">
        <v>9</v>
      </c>
      <c r="E18" s="16">
        <v>1106.0999999999999</v>
      </c>
    </row>
    <row r="19" spans="4:5" x14ac:dyDescent="0.3">
      <c r="D19" s="5" t="s">
        <v>8</v>
      </c>
      <c r="E19" s="16">
        <v>986.5</v>
      </c>
    </row>
    <row r="20" spans="4:5" x14ac:dyDescent="0.3">
      <c r="D20" s="5" t="s">
        <v>18</v>
      </c>
      <c r="E20" s="16">
        <v>973.36800000000005</v>
      </c>
    </row>
    <row r="21" spans="4:5" x14ac:dyDescent="0.3">
      <c r="D21" s="5" t="s">
        <v>14</v>
      </c>
      <c r="E21" s="16">
        <v>944.92569600000002</v>
      </c>
    </row>
  </sheetData>
  <autoFilter ref="D2:E21" xr:uid="{50D03F85-E995-416C-BD4B-CF9D79994AA4}"/>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938D-E1E3-47F5-B48F-D3124D3EBB1A}">
  <dimension ref="D2:J11"/>
  <sheetViews>
    <sheetView zoomScale="130" zoomScaleNormal="130" workbookViewId="0">
      <selection activeCell="D12" sqref="D12"/>
    </sheetView>
  </sheetViews>
  <sheetFormatPr defaultColWidth="8.77734375" defaultRowHeight="14.4" x14ac:dyDescent="0.3"/>
  <cols>
    <col min="5" max="5" width="7.109375" customWidth="1"/>
    <col min="6" max="6" width="8.77734375" style="8"/>
    <col min="7" max="7" width="5.109375" bestFit="1" customWidth="1"/>
  </cols>
  <sheetData>
    <row r="2" spans="4:10" x14ac:dyDescent="0.3">
      <c r="D2" s="7" t="s">
        <v>25</v>
      </c>
      <c r="E2" s="7" t="s">
        <v>26</v>
      </c>
      <c r="F2" s="7" t="s">
        <v>27</v>
      </c>
      <c r="G2" s="7" t="s">
        <v>28</v>
      </c>
    </row>
    <row r="3" spans="4:10" x14ac:dyDescent="0.3">
      <c r="D3" s="10" t="s">
        <v>29</v>
      </c>
      <c r="E3" s="5" t="s">
        <v>30</v>
      </c>
      <c r="F3" s="9">
        <v>1</v>
      </c>
      <c r="G3" s="8">
        <v>49</v>
      </c>
    </row>
    <row r="4" spans="4:10" x14ac:dyDescent="0.3">
      <c r="D4" s="10" t="s">
        <v>31</v>
      </c>
      <c r="E4" s="5" t="s">
        <v>32</v>
      </c>
      <c r="F4" s="9">
        <v>2</v>
      </c>
      <c r="G4" s="8">
        <v>58</v>
      </c>
    </row>
    <row r="5" spans="4:10" x14ac:dyDescent="0.3">
      <c r="D5" s="10" t="s">
        <v>33</v>
      </c>
      <c r="E5" s="5" t="s">
        <v>30</v>
      </c>
      <c r="F5" s="9">
        <v>2</v>
      </c>
      <c r="G5" s="8">
        <v>98</v>
      </c>
    </row>
    <row r="6" spans="4:10" x14ac:dyDescent="0.3">
      <c r="D6" s="10" t="s">
        <v>34</v>
      </c>
      <c r="E6" s="5" t="s">
        <v>32</v>
      </c>
      <c r="F6" s="9">
        <v>2</v>
      </c>
      <c r="G6" s="8">
        <v>58</v>
      </c>
    </row>
    <row r="7" spans="4:10" x14ac:dyDescent="0.3">
      <c r="D7" s="10" t="s">
        <v>35</v>
      </c>
      <c r="E7" s="5" t="s">
        <v>36</v>
      </c>
      <c r="F7" s="9">
        <v>2</v>
      </c>
      <c r="G7" s="8">
        <v>14</v>
      </c>
    </row>
    <row r="8" spans="4:10" x14ac:dyDescent="0.3">
      <c r="D8" s="10" t="s">
        <v>37</v>
      </c>
      <c r="E8" s="5" t="s">
        <v>32</v>
      </c>
      <c r="F8" s="9">
        <v>1</v>
      </c>
      <c r="G8" s="8">
        <v>29</v>
      </c>
    </row>
    <row r="9" spans="4:10" x14ac:dyDescent="0.3">
      <c r="D9" s="10" t="s">
        <v>38</v>
      </c>
      <c r="E9" s="5" t="s">
        <v>32</v>
      </c>
      <c r="F9" s="9">
        <v>4</v>
      </c>
      <c r="G9" s="8">
        <v>116</v>
      </c>
    </row>
    <row r="10" spans="4:10" x14ac:dyDescent="0.3">
      <c r="D10" s="10" t="s">
        <v>39</v>
      </c>
      <c r="E10" s="5" t="s">
        <v>32</v>
      </c>
      <c r="F10" s="9">
        <v>4</v>
      </c>
      <c r="G10" s="8">
        <v>116</v>
      </c>
    </row>
    <row r="11" spans="4:10" x14ac:dyDescent="0.3">
      <c r="D11" s="10" t="s">
        <v>40</v>
      </c>
      <c r="E11" s="5" t="s">
        <v>32</v>
      </c>
      <c r="F11" s="9">
        <v>4</v>
      </c>
      <c r="G11" s="8">
        <v>116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D8226-93E7-4B68-B726-72FCA88E1520}">
  <dimension ref="A1:F2"/>
  <sheetViews>
    <sheetView workbookViewId="0"/>
  </sheetViews>
  <sheetFormatPr defaultRowHeight="14.4" x14ac:dyDescent="0.3"/>
  <cols>
    <col min="1" max="1" width="9.109375" bestFit="1" customWidth="1"/>
    <col min="2" max="2" width="5.4414062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29</v>
      </c>
      <c r="B2" t="s">
        <v>30</v>
      </c>
      <c r="C2">
        <v>1</v>
      </c>
      <c r="D2">
        <v>49</v>
      </c>
      <c r="E2">
        <v>9.8000000000000007</v>
      </c>
      <c r="F2">
        <v>58.8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A9A5-78DC-47DC-BB5A-A63CC36C3DA9}">
  <dimension ref="A1:F2"/>
  <sheetViews>
    <sheetView workbookViewId="0"/>
  </sheetViews>
  <sheetFormatPr defaultRowHeight="14.4" x14ac:dyDescent="0.3"/>
  <cols>
    <col min="1" max="1" width="9.109375" bestFit="1" customWidth="1"/>
    <col min="2" max="2" width="5.21875" bestFit="1" customWidth="1"/>
    <col min="3" max="3" width="8.33203125" bestFit="1" customWidth="1"/>
    <col min="4" max="4" width="5.109375" bestFit="1" customWidth="1"/>
    <col min="5" max="5" width="13.88671875" bestFit="1" customWidth="1"/>
    <col min="6" max="6" width="9.77734375" bestFit="1" customWidth="1"/>
  </cols>
  <sheetData>
    <row r="1" spans="1:6" x14ac:dyDescent="0.3">
      <c r="A1" s="17" t="s">
        <v>25</v>
      </c>
      <c r="B1" s="17" t="s">
        <v>26</v>
      </c>
      <c r="C1" s="17" t="s">
        <v>27</v>
      </c>
      <c r="D1" s="17" t="s">
        <v>28</v>
      </c>
      <c r="E1" s="17" t="s">
        <v>44</v>
      </c>
      <c r="F1" s="17" t="s">
        <v>45</v>
      </c>
    </row>
    <row r="2" spans="1:6" x14ac:dyDescent="0.3">
      <c r="A2" t="s">
        <v>31</v>
      </c>
      <c r="B2" t="s">
        <v>32</v>
      </c>
      <c r="C2">
        <v>2</v>
      </c>
      <c r="D2">
        <v>58</v>
      </c>
      <c r="E2">
        <v>11.6</v>
      </c>
      <c r="F2">
        <v>69.599999999999994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criptIds xmlns="http://schemas.microsoft.com/office/extensibility/maker/v1.0" id="script-ids-node-id">
  <scriptId id="ms-officescript%3A%2F%2Fonedrive_business_itemlink%2F01MA5PNTMPP6EA5KLFTFBZ3I5QHFAIT6T3:ms-officescript%3A%2F%2Fonedrive_business_sharinglink%2Fu!aHR0cHM6Ly9wZXJuLW15LnNoYXJlcG9pbnQuY29tLzp1Oi9nL3BlcnNvbmFsL3MyMmJzYWYwMTdfc3R1ZGVudHNfZnVpX2VkdV9way9FWTlfaUE2cFpabERuYU93T1VDSi1uc0I0Szc0d2VPRXVzYktyR3RNeWRMSjNn"/>
</scriptIds>
</file>

<file path=customXml/itemProps1.xml><?xml version="1.0" encoding="utf-8"?>
<ds:datastoreItem xmlns:ds="http://schemas.openxmlformats.org/officeDocument/2006/customXml" ds:itemID="{08BE6ECE-860C-460D-A724-884C19AE566B}">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Blank Cells</vt:lpstr>
      <vt:lpstr>Data</vt:lpstr>
      <vt:lpstr>Sales by Country</vt:lpstr>
      <vt:lpstr>Jan</vt:lpstr>
      <vt:lpstr>Feb</vt:lpstr>
      <vt:lpstr>Mar</vt:lpstr>
      <vt:lpstr>Customers</vt:lpstr>
      <vt:lpstr>Bill</vt:lpstr>
      <vt:lpstr>Josh</vt:lpstr>
      <vt:lpstr>Ana</vt:lpstr>
      <vt:lpstr>Sarah</vt:lpstr>
      <vt:lpstr>Mike</vt:lpstr>
      <vt:lpstr>Lee</vt:lpstr>
      <vt:lpstr>Wong</vt:lpstr>
      <vt:lpstr>Jess</vt:lpstr>
      <vt:lpstr>Mia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FUI-S22BSAF017</cp:lastModifiedBy>
  <dcterms:created xsi:type="dcterms:W3CDTF">2024-11-11T11:33:28Z</dcterms:created>
  <dcterms:modified xsi:type="dcterms:W3CDTF">2024-11-18T06:52:04Z</dcterms:modified>
</cp:coreProperties>
</file>