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hidePivotFieldList="1"/>
  <mc:AlternateContent xmlns:mc="http://schemas.openxmlformats.org/markup-compatibility/2006">
    <mc:Choice Requires="x15">
      <x15ac:absPath xmlns:x15ac="http://schemas.microsoft.com/office/spreadsheetml/2010/11/ac" url="C:\Users\User\Documents\Power Query, Power Pivot &amp; DAX\"/>
    </mc:Choice>
  </mc:AlternateContent>
  <xr:revisionPtr revIDLastSave="0" documentId="13_ncr:1_{2CE89128-33AA-46DB-AFF3-B59BB92C473D}" xr6:coauthVersionLast="47" xr6:coauthVersionMax="47" xr10:uidLastSave="{00000000-0000-0000-0000-000000000000}"/>
  <bookViews>
    <workbookView xWindow="-108" yWindow="-108" windowWidth="23256" windowHeight="12456" xr2:uid="{00000000-000D-0000-FFFF-FFFF00000000}"/>
  </bookViews>
  <sheets>
    <sheet name="Email" sheetId="2" r:id="rId1"/>
    <sheet name="Working" sheetId="1" r:id="rId2"/>
  </sheets>
  <definedNames>
    <definedName name="Slicer_Country">#N/A</definedName>
  </definedNames>
  <calcPr calcId="191029"/>
  <pivotCaches>
    <pivotCache cacheId="0" r:id="rId3"/>
    <pivotCache cacheId="1" r:id="rId4"/>
  </pivotCaches>
  <extLst>
    <ext xmlns:x14="http://schemas.microsoft.com/office/spreadsheetml/2009/9/main" uri="{876F7934-8845-4945-9796-88D515C7AA90}">
      <x14:pivotCaches>
        <pivotCache cacheId="2" r:id="rId5"/>
      </x14:pivotCaches>
    </ex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_45b7e153-3ca9-4a6f-a862-49f95489cdc7" name="Products" connection="Query - Products"/>
          <x15:modelTable id="Stores_fef601f2-e124-43f1-ad76-5dbc0c1a75cc" name="Stores" connection="Query - Stores"/>
          <x15:modelTable id="Sales_b0765027-c89a-4da7-94ff-390e16f435e6" name="Sales" connection="Query - Sales"/>
          <x15:modelTable id="Calendar_8d5c2bfe-71bf-4daa-87a2-c236643c8493" name="Calendar" connection="Query - Calendar"/>
        </x15:modelTables>
        <x15:modelRelationships>
          <x15:modelRelationship fromTable="Sales" fromColumn="ProductKey" toTable="Products" toColumn="ProductKey"/>
          <x15:modelRelationship fromTable="Sales" fromColumn="StoreKey" toTable="Stores" toColumn="StoreKey"/>
          <x15:modelRelationship fromTable="Sales" fromColumn="Order Date" toTable="Calendar" toColumn="Date"/>
        </x15:modelRelationships>
        <x15:extLst>
          <ext xmlns:x16="http://schemas.microsoft.com/office/spreadsheetml/2014/11/main" uri="{9835A34E-60A6-4A7C-AAB8-D5F71C897F49}">
            <x16:modelTimeGroupings>
              <x16:modelTimeGrouping tableName="Calendar" columnName="Start of Month" columnId="Start of Month">
                <x16:calculatedTimeColumn columnName="Start of Month (Year)" columnId="Start of Month (Year)" contentType="years" isSelected="1"/>
                <x16:calculatedTimeColumn columnName="Start of Month (Quarter)" columnId="Start of Month (Quarter)" contentType="quarters" isSelected="1"/>
                <x16:calculatedTimeColumn columnName="Start of Month (Month Index)" columnId="Start of Month (Month Index)" contentType="monthsindex" isSelected="1"/>
                <x16:calculatedTimeColumn columnName="Start of Month (Month)" columnId="Start of 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FCDFA3-9429-4335-8D82-2C182A8D54E5}" name="Query - Calendar" description="Connection to the 'Calendar' query in the workbook." type="100" refreshedVersion="8" minRefreshableVersion="5">
    <extLst>
      <ext xmlns:x15="http://schemas.microsoft.com/office/spreadsheetml/2010/11/main" uri="{DE250136-89BD-433C-8126-D09CA5730AF9}">
        <x15:connection id="b7516f81-062e-4afe-87cb-425b284eeeb0"/>
      </ext>
    </extLst>
  </connection>
  <connection id="2" xr16:uid="{57A2AC25-9F89-4BCD-B7D0-A42A6940BDB1}" name="Query - Products" description="Connection to the 'Products' query in the workbook." type="100" refreshedVersion="8" minRefreshableVersion="5">
    <extLst>
      <ext xmlns:x15="http://schemas.microsoft.com/office/spreadsheetml/2010/11/main" uri="{DE250136-89BD-433C-8126-D09CA5730AF9}">
        <x15:connection id="57a45273-e66c-4682-8113-19d761a6cfb0"/>
      </ext>
    </extLst>
  </connection>
  <connection id="3" xr16:uid="{E7CD0ADB-5315-4BE0-A3E6-8F2F61CF2CDA}" name="Query - Sales" description="Connection to the 'Sales' query in the workbook." type="100" refreshedVersion="8" minRefreshableVersion="5">
    <extLst>
      <ext xmlns:x15="http://schemas.microsoft.com/office/spreadsheetml/2010/11/main" uri="{DE250136-89BD-433C-8126-D09CA5730AF9}">
        <x15:connection id="3ee893bd-7a8f-4107-899a-8c0a72aa0ab8"/>
      </ext>
    </extLst>
  </connection>
  <connection id="4" xr16:uid="{1A3DE45D-FB51-4E06-8FB4-156F83B59349}" name="Query - Stores" description="Connection to the 'Stores' query in the workbook." type="100" refreshedVersion="8" minRefreshableVersion="5">
    <extLst>
      <ext xmlns:x15="http://schemas.microsoft.com/office/spreadsheetml/2010/11/main" uri="{DE250136-89BD-433C-8126-D09CA5730AF9}">
        <x15:connection id="8e725380-b5db-4700-9723-a1332a6b087d"/>
      </ext>
    </extLst>
  </connection>
  <connection id="5" xr16:uid="{B8E0CB61-A130-4F1D-B5B5-B538F73BE5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<sst xmlns="http://schemas.openxmlformats.org/spreadsheetml/2006/main" count="20" uniqueCount="18">
  <si>
    <t>Row Labels</t>
  </si>
  <si>
    <t>Audio</t>
  </si>
  <si>
    <t>Cameras and camcorders</t>
  </si>
  <si>
    <t>Cell phones</t>
  </si>
  <si>
    <t>Computers</t>
  </si>
  <si>
    <t>Games and Toys</t>
  </si>
  <si>
    <t>Home Appliances</t>
  </si>
  <si>
    <t>Music, Movies and Audio Books</t>
  </si>
  <si>
    <t>TV and Video</t>
  </si>
  <si>
    <t>Grand Total</t>
  </si>
  <si>
    <t>Data is provided in different sources such as CSV and a PDF File</t>
  </si>
  <si>
    <t>Total Orders</t>
  </si>
  <si>
    <t>Quantity in Sales Table</t>
  </si>
  <si>
    <t>Product Price in product table</t>
  </si>
  <si>
    <t>Total Revenue</t>
  </si>
  <si>
    <t xml:space="preserve">DAX </t>
  </si>
  <si>
    <t xml:space="preserve">Total Orders &amp; Revenue are Not Given, So, we have to Calculate </t>
  </si>
  <si>
    <t>it using DAX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</si>
</sst>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4" fontId="0" fillId="0" borderId="0" xfId="0" applyNumberFormat="1" applyAlignment="1">
      <alignment horizontal="left"/>
    </xf>
    <xf numFmtId="0" fontId="0" fillId="2" borderId="0" xfId="0" applyFill="1"/>
    <xf numFmtId="0" fontId="1" fillId="2" borderId="0" xfId="0" applyFont="1" applyFill="1"/>
  </cellXfs>
  <cellStyles count="1">
    <cellStyle name="Normal" xfId="0" builtinId="0"/>
  </cellStyles>
  <dxfs count="0"/>
  <tableStyles count="0" defaultTableStyle="TableStyleMedium2" defaultPivotStyle="PivotStyleLight16"/>
  <colors>
    <mruColors>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pivotCacheDefinition" Target="pivotCache/pivotCacheDefinition1.xml"/><Relationship Id="rId21" Type="http://schemas.openxmlformats.org/officeDocument/2006/relationships/customXml" Target="../customXml/item10.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33"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powerPivotData" Target="model/item.data"/><Relationship Id="rId24" Type="http://schemas.openxmlformats.org/officeDocument/2006/relationships/customXml" Target="../customXml/item13.xml"/><Relationship Id="rId32" Type="http://schemas.openxmlformats.org/officeDocument/2006/relationships/customXml" Target="../customXml/item21.xml"/><Relationship Id="rId5" Type="http://schemas.openxmlformats.org/officeDocument/2006/relationships/pivotCacheDefinition" Target="pivotCache/pivotCacheDefinition3.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sharedStrings" Target="sharedStrings.xml"/><Relationship Id="rId19" Type="http://schemas.openxmlformats.org/officeDocument/2006/relationships/customXml" Target="../customXml/item8.xml"/><Relationship Id="rId31" Type="http://schemas.openxmlformats.org/officeDocument/2006/relationships/customXml" Target="../customXml/item20.xml"/><Relationship Id="rId4" Type="http://schemas.openxmlformats.org/officeDocument/2006/relationships/pivotCacheDefinition" Target="pivotCache/pivotCacheDefinition2.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 Id="rId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Power Pivot &amp; DAX.xlsx]Working!PivotTable2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Working!$B$3</c:f>
              <c:strCache>
                <c:ptCount val="1"/>
                <c:pt idx="0">
                  <c:v>Total</c:v>
                </c:pt>
              </c:strCache>
            </c:strRef>
          </c:tx>
          <c:spPr>
            <a:ln w="28575" cap="rnd">
              <a:solidFill>
                <a:schemeClr val="accent1"/>
              </a:solidFill>
              <a:round/>
            </a:ln>
            <a:effectLst/>
          </c:spPr>
          <c:marker>
            <c:symbol val="none"/>
          </c:marker>
          <c:cat>
            <c:strRef>
              <c:f>Working!$A$4:$A$66</c:f>
              <c:strCache>
                <c:ptCount val="62"/>
                <c:pt idx="0">
                  <c:v>1/1/2016</c:v>
                </c:pt>
                <c:pt idx="1">
                  <c:v>2/1/2016</c:v>
                </c:pt>
                <c:pt idx="2">
                  <c:v>3/1/2016</c:v>
                </c:pt>
                <c:pt idx="3">
                  <c:v>4/1/2016</c:v>
                </c:pt>
                <c:pt idx="4">
                  <c:v>5/1/2016</c:v>
                </c:pt>
                <c:pt idx="5">
                  <c:v>6/1/2016</c:v>
                </c:pt>
                <c:pt idx="6">
                  <c:v>7/1/2016</c:v>
                </c:pt>
                <c:pt idx="7">
                  <c:v>8/1/2016</c:v>
                </c:pt>
                <c:pt idx="8">
                  <c:v>9/1/2016</c:v>
                </c:pt>
                <c:pt idx="9">
                  <c:v>10/1/2016</c:v>
                </c:pt>
                <c:pt idx="10">
                  <c:v>11/1/2016</c:v>
                </c:pt>
                <c:pt idx="11">
                  <c:v>12/1/2016</c:v>
                </c:pt>
                <c:pt idx="12">
                  <c:v>1/1/2017</c:v>
                </c:pt>
                <c:pt idx="13">
                  <c:v>2/1/2017</c:v>
                </c:pt>
                <c:pt idx="14">
                  <c:v>3/1/2017</c:v>
                </c:pt>
                <c:pt idx="15">
                  <c:v>4/1/2017</c:v>
                </c:pt>
                <c:pt idx="16">
                  <c:v>5/1/2017</c:v>
                </c:pt>
                <c:pt idx="17">
                  <c:v>6/1/2017</c:v>
                </c:pt>
                <c:pt idx="18">
                  <c:v>7/1/2017</c:v>
                </c:pt>
                <c:pt idx="19">
                  <c:v>8/1/2017</c:v>
                </c:pt>
                <c:pt idx="20">
                  <c:v>9/1/2017</c:v>
                </c:pt>
                <c:pt idx="21">
                  <c:v>10/1/2017</c:v>
                </c:pt>
                <c:pt idx="22">
                  <c:v>11/1/2017</c:v>
                </c:pt>
                <c:pt idx="23">
                  <c:v>12/1/2017</c:v>
                </c:pt>
                <c:pt idx="24">
                  <c:v>1/1/2018</c:v>
                </c:pt>
                <c:pt idx="25">
                  <c:v>2/1/2018</c:v>
                </c:pt>
                <c:pt idx="26">
                  <c:v>3/1/2018</c:v>
                </c:pt>
                <c:pt idx="27">
                  <c:v>4/1/2018</c:v>
                </c:pt>
                <c:pt idx="28">
                  <c:v>5/1/2018</c:v>
                </c:pt>
                <c:pt idx="29">
                  <c:v>6/1/2018</c:v>
                </c:pt>
                <c:pt idx="30">
                  <c:v>7/1/2018</c:v>
                </c:pt>
                <c:pt idx="31">
                  <c:v>8/1/2018</c:v>
                </c:pt>
                <c:pt idx="32">
                  <c:v>9/1/2018</c:v>
                </c:pt>
                <c:pt idx="33">
                  <c:v>10/1/2018</c:v>
                </c:pt>
                <c:pt idx="34">
                  <c:v>11/1/2018</c:v>
                </c:pt>
                <c:pt idx="35">
                  <c:v>12/1/2018</c:v>
                </c:pt>
                <c:pt idx="36">
                  <c:v>1/1/2019</c:v>
                </c:pt>
                <c:pt idx="37">
                  <c:v>2/1/2019</c:v>
                </c:pt>
                <c:pt idx="38">
                  <c:v>3/1/2019</c:v>
                </c:pt>
                <c:pt idx="39">
                  <c:v>4/1/2019</c:v>
                </c:pt>
                <c:pt idx="40">
                  <c:v>5/1/2019</c:v>
                </c:pt>
                <c:pt idx="41">
                  <c:v>6/1/2019</c:v>
                </c:pt>
                <c:pt idx="42">
                  <c:v>7/1/2019</c:v>
                </c:pt>
                <c:pt idx="43">
                  <c:v>8/1/2019</c:v>
                </c:pt>
                <c:pt idx="44">
                  <c:v>9/1/2019</c:v>
                </c:pt>
                <c:pt idx="45">
                  <c:v>10/1/2019</c:v>
                </c:pt>
                <c:pt idx="46">
                  <c:v>11/1/2019</c:v>
                </c:pt>
                <c:pt idx="47">
                  <c:v>12/1/2019</c:v>
                </c:pt>
                <c:pt idx="48">
                  <c:v>1/1/2020</c:v>
                </c:pt>
                <c:pt idx="49">
                  <c:v>2/1/2020</c:v>
                </c:pt>
                <c:pt idx="50">
                  <c:v>3/1/2020</c:v>
                </c:pt>
                <c:pt idx="51">
                  <c:v>4/1/2020</c:v>
                </c:pt>
                <c:pt idx="52">
                  <c:v>5/1/2020</c:v>
                </c:pt>
                <c:pt idx="53">
                  <c:v>6/1/2020</c:v>
                </c:pt>
                <c:pt idx="54">
                  <c:v>7/1/2020</c:v>
                </c:pt>
                <c:pt idx="55">
                  <c:v>8/1/2020</c:v>
                </c:pt>
                <c:pt idx="56">
                  <c:v>9/1/2020</c:v>
                </c:pt>
                <c:pt idx="57">
                  <c:v>10/1/2020</c:v>
                </c:pt>
                <c:pt idx="58">
                  <c:v>11/1/2020</c:v>
                </c:pt>
                <c:pt idx="59">
                  <c:v>12/1/2020</c:v>
                </c:pt>
                <c:pt idx="60">
                  <c:v>1/1/2021</c:v>
                </c:pt>
                <c:pt idx="61">
                  <c:v>2/1/2021</c:v>
                </c:pt>
              </c:strCache>
            </c:strRef>
          </c:cat>
          <c:val>
            <c:numRef>
              <c:f>Working!$B$4:$B$66</c:f>
              <c:numCache>
                <c:formatCode>\$#,##0;\(\$#,##0\);\$#,##0</c:formatCode>
                <c:ptCount val="62"/>
                <c:pt idx="0">
                  <c:v>649918.78</c:v>
                </c:pt>
                <c:pt idx="1">
                  <c:v>891098.3</c:v>
                </c:pt>
                <c:pt idx="2">
                  <c:v>338407.36</c:v>
                </c:pt>
                <c:pt idx="3">
                  <c:v>110591.63</c:v>
                </c:pt>
                <c:pt idx="4">
                  <c:v>595986.18000000005</c:v>
                </c:pt>
                <c:pt idx="5">
                  <c:v>518585.28</c:v>
                </c:pt>
                <c:pt idx="6">
                  <c:v>454959.83</c:v>
                </c:pt>
                <c:pt idx="7">
                  <c:v>547512.68999999994</c:v>
                </c:pt>
                <c:pt idx="8">
                  <c:v>567421.12</c:v>
                </c:pt>
                <c:pt idx="9">
                  <c:v>623959.56999999995</c:v>
                </c:pt>
                <c:pt idx="10">
                  <c:v>649949.36</c:v>
                </c:pt>
                <c:pt idx="11">
                  <c:v>998403.46</c:v>
                </c:pt>
                <c:pt idx="12">
                  <c:v>670114.80000000005</c:v>
                </c:pt>
                <c:pt idx="13">
                  <c:v>750526.19</c:v>
                </c:pt>
                <c:pt idx="14">
                  <c:v>331248.59000000003</c:v>
                </c:pt>
                <c:pt idx="15">
                  <c:v>58580.07</c:v>
                </c:pt>
                <c:pt idx="16">
                  <c:v>616258.96</c:v>
                </c:pt>
                <c:pt idx="17">
                  <c:v>631731.30000000005</c:v>
                </c:pt>
                <c:pt idx="18">
                  <c:v>511786.72</c:v>
                </c:pt>
                <c:pt idx="19">
                  <c:v>593379.05000000005</c:v>
                </c:pt>
                <c:pt idx="20">
                  <c:v>686375.1</c:v>
                </c:pt>
                <c:pt idx="21">
                  <c:v>628521.43000000005</c:v>
                </c:pt>
                <c:pt idx="22">
                  <c:v>655722.99</c:v>
                </c:pt>
                <c:pt idx="23">
                  <c:v>1287177.07</c:v>
                </c:pt>
                <c:pt idx="24">
                  <c:v>917075.35</c:v>
                </c:pt>
                <c:pt idx="25">
                  <c:v>1344342.7</c:v>
                </c:pt>
                <c:pt idx="26">
                  <c:v>434951.15</c:v>
                </c:pt>
                <c:pt idx="27">
                  <c:v>70627.539999999994</c:v>
                </c:pt>
                <c:pt idx="28">
                  <c:v>1073265.56</c:v>
                </c:pt>
                <c:pt idx="29">
                  <c:v>973975.33</c:v>
                </c:pt>
                <c:pt idx="30">
                  <c:v>964149.46</c:v>
                </c:pt>
                <c:pt idx="31">
                  <c:v>1026845.73</c:v>
                </c:pt>
                <c:pt idx="32">
                  <c:v>1181765.1399999999</c:v>
                </c:pt>
                <c:pt idx="33">
                  <c:v>1241730.03</c:v>
                </c:pt>
                <c:pt idx="34">
                  <c:v>1478026.63</c:v>
                </c:pt>
                <c:pt idx="35">
                  <c:v>2082206.04</c:v>
                </c:pt>
                <c:pt idx="36">
                  <c:v>1940899.57</c:v>
                </c:pt>
                <c:pt idx="37">
                  <c:v>2102862.5699999998</c:v>
                </c:pt>
                <c:pt idx="38">
                  <c:v>845925.09</c:v>
                </c:pt>
                <c:pt idx="39">
                  <c:v>149892.71</c:v>
                </c:pt>
                <c:pt idx="40">
                  <c:v>1594446.47</c:v>
                </c:pt>
                <c:pt idx="41">
                  <c:v>1404861.4</c:v>
                </c:pt>
                <c:pt idx="42">
                  <c:v>1408714.62</c:v>
                </c:pt>
                <c:pt idx="43">
                  <c:v>1500784.77</c:v>
                </c:pt>
                <c:pt idx="44">
                  <c:v>1547870.73</c:v>
                </c:pt>
                <c:pt idx="45">
                  <c:v>1575168.82</c:v>
                </c:pt>
                <c:pt idx="46">
                  <c:v>1715659.88</c:v>
                </c:pt>
                <c:pt idx="47">
                  <c:v>2477295.85</c:v>
                </c:pt>
                <c:pt idx="48">
                  <c:v>2068951.12</c:v>
                </c:pt>
                <c:pt idx="49">
                  <c:v>2227379.5699999998</c:v>
                </c:pt>
                <c:pt idx="50">
                  <c:v>674990.66</c:v>
                </c:pt>
                <c:pt idx="51">
                  <c:v>217642.1</c:v>
                </c:pt>
                <c:pt idx="52">
                  <c:v>878026.63</c:v>
                </c:pt>
                <c:pt idx="53">
                  <c:v>763883.23</c:v>
                </c:pt>
                <c:pt idx="54">
                  <c:v>512805.18</c:v>
                </c:pt>
                <c:pt idx="55">
                  <c:v>416647.08</c:v>
                </c:pt>
                <c:pt idx="56">
                  <c:v>380431.52</c:v>
                </c:pt>
                <c:pt idx="57">
                  <c:v>245647.59</c:v>
                </c:pt>
                <c:pt idx="58">
                  <c:v>256701.02</c:v>
                </c:pt>
                <c:pt idx="59">
                  <c:v>651526.43999999994</c:v>
                </c:pt>
                <c:pt idx="60">
                  <c:v>513021.58</c:v>
                </c:pt>
                <c:pt idx="61">
                  <c:v>526266.9</c:v>
                </c:pt>
              </c:numCache>
            </c:numRef>
          </c:val>
          <c:smooth val="0"/>
          <c:extLst>
            <c:ext xmlns:c16="http://schemas.microsoft.com/office/drawing/2014/chart" uri="{C3380CC4-5D6E-409C-BE32-E72D297353CC}">
              <c16:uniqueId val="{00000000-19CA-46F7-9A42-859D90C1CF9E}"/>
            </c:ext>
          </c:extLst>
        </c:ser>
        <c:dLbls>
          <c:showLegendKey val="0"/>
          <c:showVal val="0"/>
          <c:showCatName val="0"/>
          <c:showSerName val="0"/>
          <c:showPercent val="0"/>
          <c:showBubbleSize val="0"/>
        </c:dLbls>
        <c:smooth val="0"/>
        <c:axId val="1221043328"/>
        <c:axId val="951461504"/>
      </c:lineChart>
      <c:catAx>
        <c:axId val="122104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461504"/>
        <c:crosses val="autoZero"/>
        <c:auto val="1"/>
        <c:lblAlgn val="ctr"/>
        <c:lblOffset val="100"/>
        <c:noMultiLvlLbl val="0"/>
      </c:catAx>
      <c:valAx>
        <c:axId val="951461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04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Power Pivot &amp; DAX.xlsx]Working!PivotTable3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Working!$E$5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Working!$D$6:$D$14</c:f>
              <c:strCache>
                <c:ptCount val="8"/>
                <c:pt idx="0">
                  <c:v>TV and Video</c:v>
                </c:pt>
                <c:pt idx="1">
                  <c:v>Cameras and camcorders</c:v>
                </c:pt>
                <c:pt idx="2">
                  <c:v>Home Appliances</c:v>
                </c:pt>
                <c:pt idx="3">
                  <c:v>Games and Toys</c:v>
                </c:pt>
                <c:pt idx="4">
                  <c:v>Audio</c:v>
                </c:pt>
                <c:pt idx="5">
                  <c:v>Music, Movies and Audio Books</c:v>
                </c:pt>
                <c:pt idx="6">
                  <c:v>Cell phones</c:v>
                </c:pt>
                <c:pt idx="7">
                  <c:v>Computers</c:v>
                </c:pt>
              </c:strCache>
            </c:strRef>
          </c:cat>
          <c:val>
            <c:numRef>
              <c:f>Working!$E$6:$E$14</c:f>
              <c:numCache>
                <c:formatCode>#,##0</c:formatCode>
                <c:ptCount val="8"/>
                <c:pt idx="0">
                  <c:v>3325</c:v>
                </c:pt>
                <c:pt idx="1">
                  <c:v>4995</c:v>
                </c:pt>
                <c:pt idx="2">
                  <c:v>5195</c:v>
                </c:pt>
                <c:pt idx="3">
                  <c:v>6128</c:v>
                </c:pt>
                <c:pt idx="4">
                  <c:v>6625</c:v>
                </c:pt>
                <c:pt idx="5">
                  <c:v>7784</c:v>
                </c:pt>
                <c:pt idx="6">
                  <c:v>8442</c:v>
                </c:pt>
                <c:pt idx="7">
                  <c:v>10990</c:v>
                </c:pt>
              </c:numCache>
            </c:numRef>
          </c:val>
          <c:extLst>
            <c:ext xmlns:c16="http://schemas.microsoft.com/office/drawing/2014/chart" uri="{C3380CC4-5D6E-409C-BE32-E72D297353CC}">
              <c16:uniqueId val="{00000000-6325-43BC-B574-B03B9D0BFD37}"/>
            </c:ext>
          </c:extLst>
        </c:ser>
        <c:dLbls>
          <c:showLegendKey val="0"/>
          <c:showVal val="0"/>
          <c:showCatName val="0"/>
          <c:showSerName val="0"/>
          <c:showPercent val="0"/>
          <c:showBubbleSize val="0"/>
        </c:dLbls>
        <c:gapWidth val="182"/>
        <c:axId val="458528175"/>
        <c:axId val="458529135"/>
      </c:barChart>
      <c:catAx>
        <c:axId val="45852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9135"/>
        <c:crosses val="autoZero"/>
        <c:auto val="1"/>
        <c:lblAlgn val="ctr"/>
        <c:lblOffset val="100"/>
        <c:noMultiLvlLbl val="0"/>
      </c:catAx>
      <c:valAx>
        <c:axId val="4585291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595668</xdr:colOff>
      <xdr:row>18</xdr:row>
      <xdr:rowOff>118544</xdr:rowOff>
    </xdr:to>
    <xdr:pic>
      <xdr:nvPicPr>
        <xdr:cNvPr id="2" name="Picture 1">
          <a:extLst>
            <a:ext uri="{FF2B5EF4-FFF2-40B4-BE49-F238E27FC236}">
              <a16:creationId xmlns:a16="http://schemas.microsoft.com/office/drawing/2014/main" id="{CE1064A5-482C-4514-BA1A-33F7540CFB38}"/>
            </a:ext>
          </a:extLst>
        </xdr:cNvPr>
        <xdr:cNvPicPr>
          <a:picLocks noChangeAspect="1"/>
        </xdr:cNvPicPr>
      </xdr:nvPicPr>
      <xdr:blipFill>
        <a:blip xmlns:r="http://schemas.openxmlformats.org/officeDocument/2006/relationships" r:embed="rId1"/>
        <a:stretch>
          <a:fillRect/>
        </a:stretch>
      </xdr:blipFill>
      <xdr:spPr>
        <a:xfrm>
          <a:off x="0" y="0"/>
          <a:ext cx="3643668" cy="34103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586740</xdr:colOff>
      <xdr:row>19</xdr:row>
      <xdr:rowOff>22860</xdr:rowOff>
    </xdr:from>
    <xdr:to>
      <xdr:col>18</xdr:col>
      <xdr:colOff>304800</xdr:colOff>
      <xdr:row>35</xdr:row>
      <xdr:rowOff>15240</xdr:rowOff>
    </xdr:to>
    <xdr:graphicFrame macro="">
      <xdr:nvGraphicFramePr>
        <xdr:cNvPr id="6" name="Chart 5">
          <a:extLst>
            <a:ext uri="{FF2B5EF4-FFF2-40B4-BE49-F238E27FC236}">
              <a16:creationId xmlns:a16="http://schemas.microsoft.com/office/drawing/2014/main" id="{8E0F0A37-96E3-F83A-3EAF-2FF4FC0B8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19</xdr:row>
      <xdr:rowOff>3810</xdr:rowOff>
    </xdr:from>
    <xdr:to>
      <xdr:col>8</xdr:col>
      <xdr:colOff>167640</xdr:colOff>
      <xdr:row>35</xdr:row>
      <xdr:rowOff>76200</xdr:rowOff>
    </xdr:to>
    <xdr:graphicFrame macro="">
      <xdr:nvGraphicFramePr>
        <xdr:cNvPr id="7" name="Chart 6">
          <a:extLst>
            <a:ext uri="{FF2B5EF4-FFF2-40B4-BE49-F238E27FC236}">
              <a16:creationId xmlns:a16="http://schemas.microsoft.com/office/drawing/2014/main" id="{9C1F31D2-DA41-497B-F2C8-59D477B1EA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327660</xdr:colOff>
      <xdr:row>35</xdr:row>
      <xdr:rowOff>137160</xdr:rowOff>
    </xdr:from>
    <xdr:to>
      <xdr:col>3</xdr:col>
      <xdr:colOff>1097280</xdr:colOff>
      <xdr:row>50</xdr:row>
      <xdr:rowOff>121920</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AFCAE69C-F9FB-CB87-44F4-CD446C14100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87880" y="6537960"/>
              <a:ext cx="1668780" cy="2727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man" refreshedDate="45465.02470011574" backgroundQuery="1" createdVersion="8" refreshedVersion="8" minRefreshableVersion="3" recordCount="0" supportSubquery="1" supportAdvancedDrill="1" xr:uid="{78437B11-B5CC-46C8-9C1C-A9E9623D2932}">
  <cacheSource type="external" connectionId="5"/>
  <cacheFields count="3">
    <cacheField name="[Measures].[Total Orders]" caption="Total Orders" numFmtId="0" hierarchy="32" level="32767"/>
    <cacheField name="[Products].[Category].[Category]" caption="Category" numFmtId="0" hierarchy="17" level="1">
      <sharedItems count="8">
        <s v="Audio"/>
        <s v="Cameras and camcorders"/>
        <s v="Cell phones"/>
        <s v="Computers"/>
        <s v="Games and Toys"/>
        <s v="Home Appliances"/>
        <s v="Music, Movies and Audio Books"/>
        <s v="TV and Video"/>
      </sharedItems>
    </cacheField>
    <cacheField name="[Stores].[Country].[Country]" caption="Country" numFmtId="0" hierarchy="28" level="1">
      <sharedItems containsSemiMixedTypes="0" containsNonDate="0" containsString="0"/>
    </cacheField>
  </cacheFields>
  <cacheHierarchies count="39">
    <cacheHierarchy uniqueName="[Calendar].[Date]" caption="Date" attribute="1" time="1" defaultMemberUniqueName="[Calendar].[Date].[All]" allUniqueName="[Calendar].[Date].[All]" dimensionUniqueName="[Calendar]" displayFolder="" count="0" memberValueDatatype="7" unbalanced="0"/>
    <cacheHierarchy uniqueName="[Calendar].[Day Name]" caption="Day Name" attribute="1" defaultMemberUniqueName="[Calendar].[Day Name].[All]" allUniqueName="[Calendar].[Day Name].[All]" dimensionUniqueName="[Calendar]" displayFolder="" count="0" memberValueDatatype="130" unbalanced="0"/>
    <cacheHierarchy uniqueName="[Calendar].[Start of Week]" caption="Start of Week" attribute="1" time="1" defaultMemberUniqueName="[Calendar].[Start of Week].[All]" allUniqueName="[Calendar].[Start of Week].[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Start of Month (Year)]" caption="Start of Month (Year)" attribute="1" defaultMemberUniqueName="[Calendar].[Start of Month (Year)].[All]" allUniqueName="[Calendar].[Start of Month (Year)].[All]" dimensionUniqueName="[Calendar]" displayFolder="" count="0" memberValueDatatype="130" unbalanced="0"/>
    <cacheHierarchy uniqueName="[Calendar].[Start of Month (Quarter)]" caption="Start of Month (Quarter)" attribute="1" defaultMemberUniqueName="[Calendar].[Start of Month (Quarter)].[All]" allUniqueName="[Calendar].[Start of Month (Quarter)].[All]" dimensionUniqueName="[Calendar]" displayFolder="" count="0" memberValueDatatype="130" unbalanced="0"/>
    <cacheHierarchy uniqueName="[Calendar].[Start of Month (Month)]" caption="Start of Month (Month)" attribute="1" defaultMemberUniqueName="[Calendar].[Start of Month (Month)].[All]" allUniqueName="[Calendar].[Start of Month (Month)].[All]" dimensionUniqueName="[Calendar]" displayFolder="" count="0" memberValueDatatype="130" unbalanced="0"/>
    <cacheHierarchy uniqueName="[Products].[ProductKey]" caption="ProductKey" attribute="1" defaultMemberUniqueName="[Products].[ProductKey].[All]" allUniqueName="[Products].[ProductKey].[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Color]" caption="Color" attribute="1" defaultMemberUniqueName="[Products].[Color].[All]" allUniqueName="[Products].[Color].[All]" dimensionUniqueName="[Products]" displayFolder="" count="0" memberValueDatatype="130" unbalanced="0"/>
    <cacheHierarchy uniqueName="[Products].[Unit Cost USD]" caption="Unit Cost USD" attribute="1" defaultMemberUniqueName="[Products].[Unit Cost USD].[All]" allUniqueName="[Products].[Unit Cost USD].[All]" dimensionUniqueName="[Products]" displayFolder="" count="0" memberValueDatatype="6" unbalanced="0"/>
    <cacheHierarchy uniqueName="[Products].[Unit Price USD]" caption="Unit Price USD" attribute="1" defaultMemberUniqueName="[Products].[Unit Price USD].[All]" allUniqueName="[Products].[Unit Price USD].[All]" dimensionUniqueName="[Products]" displayFolder="" count="0" memberValueDatatype="6" unbalanced="0"/>
    <cacheHierarchy uniqueName="[Products].[SubcategoryKey]" caption="SubcategoryKey" attribute="1" defaultMemberUniqueName="[Products].[SubcategoryKey].[All]" allUniqueName="[Products].[SubcategoryKey].[All]" dimensionUniqueName="[Products]" displayFolder="" count="0" memberValueDatatype="2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CategoryKey]" caption="CategoryKey" attribute="1" defaultMemberUniqueName="[Products].[CategoryKey].[All]" allUniqueName="[Products].[CategoryKe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Sales].[Order Number]" caption="Order Number" attribute="1" defaultMemberUniqueName="[Sales].[Order Number].[All]" allUniqueName="[Sales].[Order Number].[All]" dimensionUniqueName="[Sales]" displayFolder="" count="0" memberValueDatatype="20" unbalanced="0"/>
    <cacheHierarchy uniqueName="[Sales].[Line Item]" caption="Line Item" attribute="1" defaultMemberUniqueName="[Sales].[Line Item].[All]" allUniqueName="[Sales].[Line Item].[All]" dimensionUniqueName="[Sales]" displayFolder="" count="0" memberValueDatatype="20" unbalanced="0"/>
    <cacheHierarchy uniqueName="[Sales].[Order Date]" caption="Order Date" attribute="1" time="1" defaultMemberUniqueName="[Sales].[Order Date].[All]" allUniqueName="[Sales].[Order Date].[All]" dimensionUniqueName="[Sales]" displayFolder="" count="0" memberValueDatatype="7" unbalanced="0"/>
    <cacheHierarchy uniqueName="[Sales].[Delivery Date]" caption="Delivery Date" attribute="1" time="1" defaultMemberUniqueName="[Sales].[Delivery Date].[All]" allUniqueName="[Sales].[Delivery Date].[All]" dimensionUniqueName="[Sales]" displayFolder="" count="0" memberValueDatatype="7" unbalanced="0"/>
    <cacheHierarchy uniqueName="[Sales].[CustomerKey]" caption="CustomerKey" attribute="1" defaultMemberUniqueName="[Sales].[CustomerKey].[All]" allUniqueName="[Sales].[CustomerKey].[All]" dimensionUniqueName="[Sales]" displayFolder="" count="0" memberValueDatatype="20" unbalanced="0"/>
    <cacheHierarchy uniqueName="[Sales].[StoreKey]" caption="StoreKey" attribute="1" defaultMemberUniqueName="[Sales].[StoreKey].[All]" allUniqueName="[Sales].[StoreKe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Currency Code]" caption="Currency Code" attribute="1" defaultMemberUniqueName="[Sales].[Currency Code].[All]" allUniqueName="[Sales].[Currency Code].[All]" dimensionUniqueName="[Sales]" displayFolder="" count="0" memberValueDatatype="130" unbalanced="0"/>
    <cacheHierarchy uniqueName="[Stores].[StoreKey]" caption="StoreKey" attribute="1" defaultMemberUniqueName="[Stores].[StoreKey].[All]" allUniqueName="[Stores].[StoreKey].[All]" dimensionUniqueName="[Stores]" displayFolder="" count="0" memberValueDatatype="20" unbalanced="0"/>
    <cacheHierarchy uniqueName="[Stores].[Country]" caption="Country" attribute="1" defaultMemberUniqueName="[Stores].[Country].[All]" allUniqueName="[Stores].[Country].[All]" dimensionUniqueName="[Stores]" displayFolder="" count="2" memberValueDatatype="130" unbalanced="0">
      <fieldsUsage count="2">
        <fieldUsage x="-1"/>
        <fieldUsage x="2"/>
      </fieldsUsage>
    </cacheHierarchy>
    <cacheHierarchy uniqueName="[Stores].[State]" caption="State" attribute="1" defaultMemberUniqueName="[Stores].[State].[All]" allUniqueName="[Stores].[State].[All]" dimensionUniqueName="[Stores]" displayFolder="" count="0" memberValueDatatype="130" unbalanced="0"/>
    <cacheHierarchy uniqueName="[Calendar].[Start of Month (Month Index)]" caption="Start of Month (Month Index)" attribute="1" defaultMemberUniqueName="[Calendar].[Start of Month (Month Index)].[All]" allUniqueName="[Calendar].[Start of Month (Month Index)].[All]" dimensionUniqueName="[Calendar]"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25"/>
        </ext>
      </extLst>
    </cacheHierarchy>
    <cacheHierarchy uniqueName="[Measures].[Total Orders]" caption="Total Orders" measure="1" displayFolder="" measureGroup="Products" count="0" oneField="1">
      <fieldsUsage count="1">
        <fieldUsage x="0"/>
      </fieldsUsage>
    </cacheHierarchy>
    <cacheHierarchy uniqueName="[Measures].[Total Revenue]" caption="Total Revenue" measure="1" displayFolder="" measureGroup="Products" count="0"/>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Products" uniqueName="[Products]" caption="Products"/>
    <dimension name="Sales" uniqueName="[Sales]" caption="Sales"/>
    <dimension name="Stores" uniqueName="[Stores]" caption="Stores"/>
  </dimensions>
  <measureGroups count="4">
    <measureGroup name="Calendar" caption="Calendar"/>
    <measureGroup name="Products" caption="Products"/>
    <measureGroup name="Sales" caption="Sales"/>
    <measureGroup name="Stores" caption="Store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man" refreshedDate="45465.024700462964" backgroundQuery="1" createdVersion="8" refreshedVersion="8" minRefreshableVersion="3" recordCount="0" supportSubquery="1" supportAdvancedDrill="1" xr:uid="{6D4383AB-4CCC-40F2-A197-A15911F0711A}">
  <cacheSource type="external" connectionId="5"/>
  <cacheFields count="3">
    <cacheField name="[Measures].[Total Revenue]" caption="Total Revenue" numFmtId="0" hierarchy="33" level="32767"/>
    <cacheField name="[Calendar].[Start of Month].[Start of Month]" caption="Start of Month" numFmtId="0" hierarchy="3" level="1">
      <sharedItems containsSemiMixedTypes="0" containsNonDate="0" containsDate="1" containsString="0" minDate="2016-01-01T00:00:00" maxDate="2021-02-02T00:00:00" count="62">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sharedItems>
    </cacheField>
    <cacheField name="[Stores].[Country].[Country]" caption="Country" numFmtId="0" hierarchy="28" level="1">
      <sharedItems containsSemiMixedTypes="0" containsNonDate="0" containsString="0"/>
    </cacheField>
  </cacheFields>
  <cacheHierarchies count="39">
    <cacheHierarchy uniqueName="[Calendar].[Date]" caption="Date" attribute="1" time="1" defaultMemberUniqueName="[Calendar].[Date].[All]" allUniqueName="[Calendar].[Date].[All]" dimensionUniqueName="[Calendar]" displayFolder="" count="0" memberValueDatatype="7" unbalanced="0"/>
    <cacheHierarchy uniqueName="[Calendar].[Day Name]" caption="Day Name" attribute="1" defaultMemberUniqueName="[Calendar].[Day Name].[All]" allUniqueName="[Calendar].[Day Name].[All]" dimensionUniqueName="[Calendar]" displayFolder="" count="0" memberValueDatatype="130" unbalanced="0"/>
    <cacheHierarchy uniqueName="[Calendar].[Start of Week]" caption="Start of Week" attribute="1" time="1" defaultMemberUniqueName="[Calendar].[Start of Week].[All]" allUniqueName="[Calendar].[Start of Week].[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2" memberValueDatatype="7" unbalanced="0">
      <fieldsUsage count="2">
        <fieldUsage x="-1"/>
        <fieldUsage x="1"/>
      </fieldsUsage>
    </cacheHierarchy>
    <cacheHierarchy uniqueName="[Calendar].[Year]" caption="Year" attribute="1" defaultMemberUniqueName="[Calendar].[Year].[All]" allUniqueName="[Calendar].[Year].[All]" dimensionUniqueName="[Calendar]" displayFolder="" count="0" memberValueDatatype="20" unbalanced="0"/>
    <cacheHierarchy uniqueName="[Calendar].[Start of Month (Year)]" caption="Start of Month (Year)" attribute="1" defaultMemberUniqueName="[Calendar].[Start of Month (Year)].[All]" allUniqueName="[Calendar].[Start of Month (Year)].[All]" dimensionUniqueName="[Calendar]" displayFolder="" count="0" memberValueDatatype="130" unbalanced="0"/>
    <cacheHierarchy uniqueName="[Calendar].[Start of Month (Quarter)]" caption="Start of Month (Quarter)" attribute="1" defaultMemberUniqueName="[Calendar].[Start of Month (Quarter)].[All]" allUniqueName="[Calendar].[Start of Month (Quarter)].[All]" dimensionUniqueName="[Calendar]" displayFolder="" count="0" memberValueDatatype="130" unbalanced="0"/>
    <cacheHierarchy uniqueName="[Calendar].[Start of Month (Month)]" caption="Start of Month (Month)" attribute="1" defaultMemberUniqueName="[Calendar].[Start of Month (Month)].[All]" allUniqueName="[Calendar].[Start of Month (Month)].[All]" dimensionUniqueName="[Calendar]" displayFolder="" count="0" memberValueDatatype="130" unbalanced="0"/>
    <cacheHierarchy uniqueName="[Products].[ProductKey]" caption="ProductKey" attribute="1" defaultMemberUniqueName="[Products].[ProductKey].[All]" allUniqueName="[Products].[ProductKey].[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Color]" caption="Color" attribute="1" defaultMemberUniqueName="[Products].[Color].[All]" allUniqueName="[Products].[Color].[All]" dimensionUniqueName="[Products]" displayFolder="" count="0" memberValueDatatype="130" unbalanced="0"/>
    <cacheHierarchy uniqueName="[Products].[Unit Cost USD]" caption="Unit Cost USD" attribute="1" defaultMemberUniqueName="[Products].[Unit Cost USD].[All]" allUniqueName="[Products].[Unit Cost USD].[All]" dimensionUniqueName="[Products]" displayFolder="" count="0" memberValueDatatype="6" unbalanced="0"/>
    <cacheHierarchy uniqueName="[Products].[Unit Price USD]" caption="Unit Price USD" attribute="1" defaultMemberUniqueName="[Products].[Unit Price USD].[All]" allUniqueName="[Products].[Unit Price USD].[All]" dimensionUniqueName="[Products]" displayFolder="" count="0" memberValueDatatype="6" unbalanced="0"/>
    <cacheHierarchy uniqueName="[Products].[SubcategoryKey]" caption="SubcategoryKey" attribute="1" defaultMemberUniqueName="[Products].[SubcategoryKey].[All]" allUniqueName="[Products].[SubcategoryKey].[All]" dimensionUniqueName="[Products]" displayFolder="" count="0" memberValueDatatype="2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CategoryKey]" caption="CategoryKey" attribute="1" defaultMemberUniqueName="[Products].[CategoryKey].[All]" allUniqueName="[Products].[CategoryKe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Sales].[Order Number]" caption="Order Number" attribute="1" defaultMemberUniqueName="[Sales].[Order Number].[All]" allUniqueName="[Sales].[Order Number].[All]" dimensionUniqueName="[Sales]" displayFolder="" count="0" memberValueDatatype="20" unbalanced="0"/>
    <cacheHierarchy uniqueName="[Sales].[Line Item]" caption="Line Item" attribute="1" defaultMemberUniqueName="[Sales].[Line Item].[All]" allUniqueName="[Sales].[Line Item].[All]" dimensionUniqueName="[Sales]" displayFolder="" count="0" memberValueDatatype="20" unbalanced="0"/>
    <cacheHierarchy uniqueName="[Sales].[Order Date]" caption="Order Date" attribute="1" time="1" defaultMemberUniqueName="[Sales].[Order Date].[All]" allUniqueName="[Sales].[Order Date].[All]" dimensionUniqueName="[Sales]" displayFolder="" count="0" memberValueDatatype="7" unbalanced="0"/>
    <cacheHierarchy uniqueName="[Sales].[Delivery Date]" caption="Delivery Date" attribute="1" time="1" defaultMemberUniqueName="[Sales].[Delivery Date].[All]" allUniqueName="[Sales].[Delivery Date].[All]" dimensionUniqueName="[Sales]" displayFolder="" count="0" memberValueDatatype="7" unbalanced="0"/>
    <cacheHierarchy uniqueName="[Sales].[CustomerKey]" caption="CustomerKey" attribute="1" defaultMemberUniqueName="[Sales].[CustomerKey].[All]" allUniqueName="[Sales].[CustomerKey].[All]" dimensionUniqueName="[Sales]" displayFolder="" count="0" memberValueDatatype="20" unbalanced="0"/>
    <cacheHierarchy uniqueName="[Sales].[StoreKey]" caption="StoreKey" attribute="1" defaultMemberUniqueName="[Sales].[StoreKey].[All]" allUniqueName="[Sales].[StoreKe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Currency Code]" caption="Currency Code" attribute="1" defaultMemberUniqueName="[Sales].[Currency Code].[All]" allUniqueName="[Sales].[Currency Code].[All]" dimensionUniqueName="[Sales]" displayFolder="" count="0" memberValueDatatype="130" unbalanced="0"/>
    <cacheHierarchy uniqueName="[Stores].[StoreKey]" caption="StoreKey" attribute="1" defaultMemberUniqueName="[Stores].[StoreKey].[All]" allUniqueName="[Stores].[StoreKey].[All]" dimensionUniqueName="[Stores]" displayFolder="" count="0" memberValueDatatype="20" unbalanced="0"/>
    <cacheHierarchy uniqueName="[Stores].[Country]" caption="Country" attribute="1" defaultMemberUniqueName="[Stores].[Country].[All]" allUniqueName="[Stores].[Country].[All]" dimensionUniqueName="[Stores]" displayFolder="" count="2" memberValueDatatype="130" unbalanced="0">
      <fieldsUsage count="2">
        <fieldUsage x="-1"/>
        <fieldUsage x="2"/>
      </fieldsUsage>
    </cacheHierarchy>
    <cacheHierarchy uniqueName="[Stores].[State]" caption="State" attribute="1" defaultMemberUniqueName="[Stores].[State].[All]" allUniqueName="[Stores].[State].[All]" dimensionUniqueName="[Stores]" displayFolder="" count="0" memberValueDatatype="130" unbalanced="0"/>
    <cacheHierarchy uniqueName="[Calendar].[Start of Month (Month Index)]" caption="Start of Month (Month Index)" attribute="1" defaultMemberUniqueName="[Calendar].[Start of Month (Month Index)].[All]" allUniqueName="[Calendar].[Start of Month (Month Index)].[All]" dimensionUniqueName="[Calendar]"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25"/>
        </ext>
      </extLst>
    </cacheHierarchy>
    <cacheHierarchy uniqueName="[Measures].[Total Orders]" caption="Total Orders" measure="1" displayFolder="" measureGroup="Products" count="0"/>
    <cacheHierarchy uniqueName="[Measures].[Total Revenue]" caption="Total Revenue" measure="1" displayFolder="" measureGroup="Products" count="0" oneField="1">
      <fieldsUsage count="1">
        <fieldUsage x="0"/>
      </fieldsUsage>
    </cacheHierarchy>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Products" uniqueName="[Products]" caption="Products"/>
    <dimension name="Sales" uniqueName="[Sales]" caption="Sales"/>
    <dimension name="Stores" uniqueName="[Stores]" caption="Stores"/>
  </dimensions>
  <measureGroups count="4">
    <measureGroup name="Calendar" caption="Calendar"/>
    <measureGroup name="Products" caption="Products"/>
    <measureGroup name="Sales" caption="Sales"/>
    <measureGroup name="Stores" caption="Store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man" refreshedDate="45465.021631134259" backgroundQuery="1" createdVersion="3" refreshedVersion="8" minRefreshableVersion="3" recordCount="0" supportSubquery="1" supportAdvancedDrill="1" xr:uid="{7256376C-55E4-4FC5-AEBD-0E388DF9ADCE}">
  <cacheSource type="external" connectionId="5">
    <extLst>
      <ext xmlns:x14="http://schemas.microsoft.com/office/spreadsheetml/2009/9/main" uri="{F057638F-6D5F-4e77-A914-E7F072B9BCA8}">
        <x14:sourceConnection name="ThisWorkbookDataModel"/>
      </ext>
    </extLst>
  </cacheSource>
  <cacheFields count="0"/>
  <cacheHierarchies count="39">
    <cacheHierarchy uniqueName="[Calendar].[Date]" caption="Date" attribute="1" time="1" defaultMemberUniqueName="[Calendar].[Date].[All]" allUniqueName="[Calendar].[Date].[All]" dimensionUniqueName="[Calendar]" displayFolder="" count="0" memberValueDatatype="7" unbalanced="0"/>
    <cacheHierarchy uniqueName="[Calendar].[Day Name]" caption="Day Name" attribute="1" defaultMemberUniqueName="[Calendar].[Day Name].[All]" allUniqueName="[Calendar].[Day Name].[All]" dimensionUniqueName="[Calendar]" displayFolder="" count="0" memberValueDatatype="130" unbalanced="0"/>
    <cacheHierarchy uniqueName="[Calendar].[Start of Week]" caption="Start of Week" attribute="1" time="1" defaultMemberUniqueName="[Calendar].[Start of Week].[All]" allUniqueName="[Calendar].[Start of Week].[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Start of Month (Year)]" caption="Start of Month (Year)" attribute="1" defaultMemberUniqueName="[Calendar].[Start of Month (Year)].[All]" allUniqueName="[Calendar].[Start of Month (Year)].[All]" dimensionUniqueName="[Calendar]" displayFolder="" count="0" memberValueDatatype="130" unbalanced="0"/>
    <cacheHierarchy uniqueName="[Calendar].[Start of Month (Quarter)]" caption="Start of Month (Quarter)" attribute="1" defaultMemberUniqueName="[Calendar].[Start of Month (Quarter)].[All]" allUniqueName="[Calendar].[Start of Month (Quarter)].[All]" dimensionUniqueName="[Calendar]" displayFolder="" count="0" memberValueDatatype="130" unbalanced="0"/>
    <cacheHierarchy uniqueName="[Calendar].[Start of Month (Month)]" caption="Start of Month (Month)" attribute="1" defaultMemberUniqueName="[Calendar].[Start of Month (Month)].[All]" allUniqueName="[Calendar].[Start of Month (Month)].[All]" dimensionUniqueName="[Calendar]" displayFolder="" count="0" memberValueDatatype="130" unbalanced="0"/>
    <cacheHierarchy uniqueName="[Products].[ProductKey]" caption="ProductKey" attribute="1" defaultMemberUniqueName="[Products].[ProductKey].[All]" allUniqueName="[Products].[ProductKey].[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Color]" caption="Color" attribute="1" defaultMemberUniqueName="[Products].[Color].[All]" allUniqueName="[Products].[Color].[All]" dimensionUniqueName="[Products]" displayFolder="" count="0" memberValueDatatype="130" unbalanced="0"/>
    <cacheHierarchy uniqueName="[Products].[Unit Cost USD]" caption="Unit Cost USD" attribute="1" defaultMemberUniqueName="[Products].[Unit Cost USD].[All]" allUniqueName="[Products].[Unit Cost USD].[All]" dimensionUniqueName="[Products]" displayFolder="" count="0" memberValueDatatype="6" unbalanced="0"/>
    <cacheHierarchy uniqueName="[Products].[Unit Price USD]" caption="Unit Price USD" attribute="1" defaultMemberUniqueName="[Products].[Unit Price USD].[All]" allUniqueName="[Products].[Unit Price USD].[All]" dimensionUniqueName="[Products]" displayFolder="" count="0" memberValueDatatype="6" unbalanced="0"/>
    <cacheHierarchy uniqueName="[Products].[SubcategoryKey]" caption="SubcategoryKey" attribute="1" defaultMemberUniqueName="[Products].[SubcategoryKey].[All]" allUniqueName="[Products].[SubcategoryKey].[All]" dimensionUniqueName="[Products]" displayFolder="" count="0" memberValueDatatype="2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CategoryKey]" caption="CategoryKey" attribute="1" defaultMemberUniqueName="[Products].[CategoryKey].[All]" allUniqueName="[Products].[CategoryKe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Sales].[Order Number]" caption="Order Number" attribute="1" defaultMemberUniqueName="[Sales].[Order Number].[All]" allUniqueName="[Sales].[Order Number].[All]" dimensionUniqueName="[Sales]" displayFolder="" count="0" memberValueDatatype="20" unbalanced="0"/>
    <cacheHierarchy uniqueName="[Sales].[Line Item]" caption="Line Item" attribute="1" defaultMemberUniqueName="[Sales].[Line Item].[All]" allUniqueName="[Sales].[Line Item].[All]" dimensionUniqueName="[Sales]" displayFolder="" count="0" memberValueDatatype="20" unbalanced="0"/>
    <cacheHierarchy uniqueName="[Sales].[Order Date]" caption="Order Date" attribute="1" time="1" defaultMemberUniqueName="[Sales].[Order Date].[All]" allUniqueName="[Sales].[Order Date].[All]" dimensionUniqueName="[Sales]" displayFolder="" count="0" memberValueDatatype="7" unbalanced="0"/>
    <cacheHierarchy uniqueName="[Sales].[Delivery Date]" caption="Delivery Date" attribute="1" time="1" defaultMemberUniqueName="[Sales].[Delivery Date].[All]" allUniqueName="[Sales].[Delivery Date].[All]" dimensionUniqueName="[Sales]" displayFolder="" count="0" memberValueDatatype="7" unbalanced="0"/>
    <cacheHierarchy uniqueName="[Sales].[CustomerKey]" caption="CustomerKey" attribute="1" defaultMemberUniqueName="[Sales].[CustomerKey].[All]" allUniqueName="[Sales].[CustomerKey].[All]" dimensionUniqueName="[Sales]" displayFolder="" count="0" memberValueDatatype="20" unbalanced="0"/>
    <cacheHierarchy uniqueName="[Sales].[StoreKey]" caption="StoreKey" attribute="1" defaultMemberUniqueName="[Sales].[StoreKey].[All]" allUniqueName="[Sales].[StoreKe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Currency Code]" caption="Currency Code" attribute="1" defaultMemberUniqueName="[Sales].[Currency Code].[All]" allUniqueName="[Sales].[Currency Code].[All]" dimensionUniqueName="[Sales]" displayFolder="" count="0" memberValueDatatype="130" unbalanced="0"/>
    <cacheHierarchy uniqueName="[Stores].[StoreKey]" caption="StoreKey" attribute="1" defaultMemberUniqueName="[Stores].[StoreKey].[All]" allUniqueName="[Stores].[StoreKey].[All]" dimensionUniqueName="[Stores]" displayFolder="" count="0" memberValueDatatype="20" unbalanced="0"/>
    <cacheHierarchy uniqueName="[Stores].[Country]" caption="Country" attribute="1" defaultMemberUniqueName="[Stores].[Country].[All]" allUniqueName="[Stores].[Country].[All]" dimensionUniqueName="[Stores]" displayFolder="" count="2" memberValueDatatype="130" unbalanced="0"/>
    <cacheHierarchy uniqueName="[Stores].[State]" caption="State" attribute="1" defaultMemberUniqueName="[Stores].[State].[All]" allUniqueName="[Stores].[State].[All]" dimensionUniqueName="[Stores]" displayFolder="" count="0" memberValueDatatype="130" unbalanced="0"/>
    <cacheHierarchy uniqueName="[Calendar].[Start of Month (Month Index)]" caption="Start of Month (Month Index)" attribute="1" defaultMemberUniqueName="[Calendar].[Start of Month (Month Index)].[All]" allUniqueName="[Calendar].[Start of Month (Month Index)].[All]" dimensionUniqueName="[Calendar]"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25"/>
        </ext>
      </extLst>
    </cacheHierarchy>
    <cacheHierarchy uniqueName="[Measures].[Total Orders]" caption="Total Orders" measure="1" displayFolder="" measureGroup="Products" count="0"/>
    <cacheHierarchy uniqueName="[Measures].[Total Revenue]" caption="Total Revenue" measure="1" displayFolder="" measureGroup="Products" count="0"/>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87258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471E94-1DFF-4A9F-B0CB-57D23FEBBD10}" name="PivotTable3" cacheId="0" applyNumberFormats="0" applyBorderFormats="0" applyFontFormats="0" applyPatternFormats="0" applyAlignmentFormats="0" applyWidthHeightFormats="1" dataCaption="Values" tag="4836da52-0374-439b-bbb4-bd1f7de00bcb" updatedVersion="8" minRefreshableVersion="3" useAutoFormatting="1" subtotalHiddenItems="1" itemPrintTitles="1" createdVersion="8" indent="0" outline="1" outlineData="1" multipleFieldFilters="0" chartFormat="1">
  <location ref="D5:E14" firstHeaderRow="1" firstDataRow="1" firstDataCol="1"/>
  <pivotFields count="3">
    <pivotField dataField="1" subtotalTop="0" showAll="0" defaultSubtotal="0"/>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9">
    <i>
      <x v="7"/>
    </i>
    <i>
      <x v="1"/>
    </i>
    <i>
      <x v="5"/>
    </i>
    <i>
      <x v="4"/>
    </i>
    <i>
      <x/>
    </i>
    <i>
      <x v="6"/>
    </i>
    <i>
      <x v="2"/>
    </i>
    <i>
      <x v="3"/>
    </i>
    <i t="grand">
      <x/>
    </i>
  </rowItems>
  <colItems count="1">
    <i/>
  </colItems>
  <dataFields count="1">
    <dataFiel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Product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8DBE62-FAEF-4F9D-9505-050EAF6BAA27}" name="PivotTable2" cacheId="1" applyNumberFormats="0" applyBorderFormats="0" applyFontFormats="0" applyPatternFormats="0" applyAlignmentFormats="0" applyWidthHeightFormats="1" dataCaption="Values" tag="90670a5c-a5dd-4ba3-8f60-0d25d908bb93" updatedVersion="8" minRefreshableVersion="3" useAutoFormatting="1" itemPrintTitles="1" createdVersion="8" indent="0" outline="1" outlineData="1" multipleFieldFilters="0" chartFormat="10">
  <location ref="A3:B66" firstHeaderRow="1" firstDataRow="1" firstDataCol="1"/>
  <pivotFields count="3">
    <pivotField dataField="1" subtotalTop="0" showAll="0" defaultSubtotal="0"/>
    <pivotField axis="axisRow" allDrilled="1" subtotalTop="0" showAll="0" dataSourceSort="1" defaultSubtotal="0" defaultAttributeDrillState="1">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allDrilled="1" subtotalTop="0" showAll="0" dataSourceSort="1" defaultSubtotal="0" defaultAttributeDrillState="1"/>
  </pivotFields>
  <rowFields count="1">
    <field x="1"/>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fld="0" subtotal="count" baseField="0" baseItem="0"/>
  </dataFields>
  <chartFormats count="1">
    <chartFormat chart="5"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
        <x15:activeTabTopLevelEntity name="[Products]"/>
        <x15:activeTabTopLevelEntity name="[Stor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E189B0E-53EA-412F-BC45-CB9156A5450B}" sourceName="[Stores].[Country]">
  <pivotTables>
    <pivotTable tabId="1" name="PivotTable3"/>
    <pivotTable tabId="1" name="PivotTable2"/>
  </pivotTables>
  <data>
    <olap pivotCacheId="678725837">
      <levels count="2">
        <level uniqueName="[Stores].[Country].[(All)]" sourceCaption="(All)" count="0"/>
        <level uniqueName="[Stores].[Country].[Country]" sourceCaption="Country" count="9">
          <ranges>
            <range startItem="0">
              <i n="[Stores].[Country].&amp;[Australia]" c="Australia"/>
              <i n="[Stores].[Country].&amp;[Canada]" c="Canada"/>
              <i n="[Stores].[Country].&amp;[France]" c="France"/>
              <i n="[Stores].[Country].&amp;[Germany]" c="Germany"/>
              <i n="[Stores].[Country].&amp;[Italy]" c="Italy"/>
              <i n="[Stores].[Country].&amp;[Netherlands]" c="Netherlands"/>
              <i n="[Stores].[Country].&amp;[Online]" c="Online"/>
              <i n="[Stores].[Country].&amp;[United Kingdom]" c="United Kingdom"/>
              <i n="[Stores].[Country].&amp;[United States]" c="United States"/>
            </range>
          </ranges>
        </level>
      </levels>
      <selections count="1">
        <selection n="[Stores].[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EF486F1-3F59-42A6-BEDD-2E2D992B0749}" cache="Slicer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A9438-2C02-47F9-98F5-0813E768CA53}">
  <dimension ref="A20:F22"/>
  <sheetViews>
    <sheetView showGridLines="0" tabSelected="1" workbookViewId="0">
      <selection activeCell="M9" sqref="M9"/>
    </sheetView>
  </sheetViews>
  <sheetFormatPr defaultRowHeight="14.4" x14ac:dyDescent="0.3"/>
  <cols>
    <col min="1" max="16384" width="8.88671875" style="6"/>
  </cols>
  <sheetData>
    <row r="20" spans="1:6" x14ac:dyDescent="0.3">
      <c r="A20" s="7" t="s">
        <v>10</v>
      </c>
      <c r="B20" s="7"/>
      <c r="C20" s="7"/>
      <c r="D20" s="7"/>
      <c r="E20" s="7"/>
      <c r="F20" s="7"/>
    </row>
    <row r="21" spans="1:6" x14ac:dyDescent="0.3">
      <c r="A21" s="6" t="s">
        <v>16</v>
      </c>
    </row>
    <row r="22" spans="1:6" x14ac:dyDescent="0.3">
      <c r="A22" s="6" t="s">
        <v>17</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66"/>
  <sheetViews>
    <sheetView topLeftCell="A19" workbookViewId="0">
      <selection activeCell="H43" sqref="H43"/>
    </sheetView>
  </sheetViews>
  <sheetFormatPr defaultRowHeight="14.4" x14ac:dyDescent="0.3"/>
  <cols>
    <col min="1" max="1" width="12.5546875" bestFit="1" customWidth="1"/>
    <col min="2" max="3" width="13.109375" bestFit="1" customWidth="1"/>
    <col min="4" max="4" width="27" bestFit="1" customWidth="1"/>
    <col min="5" max="5" width="11.21875" bestFit="1" customWidth="1"/>
  </cols>
  <sheetData>
    <row r="2" spans="1:7" x14ac:dyDescent="0.3">
      <c r="D2" s="7" t="s">
        <v>15</v>
      </c>
      <c r="E2" s="6"/>
      <c r="F2" s="6"/>
      <c r="G2" s="6"/>
    </row>
    <row r="3" spans="1:7" x14ac:dyDescent="0.3">
      <c r="A3" s="1" t="s">
        <v>0</v>
      </c>
      <c r="B3" t="s">
        <v>14</v>
      </c>
      <c r="D3" s="6" t="s">
        <v>12</v>
      </c>
      <c r="E3" s="6" t="s">
        <v>13</v>
      </c>
      <c r="F3" s="6"/>
      <c r="G3" s="6"/>
    </row>
    <row r="4" spans="1:7" x14ac:dyDescent="0.3">
      <c r="A4" s="5">
        <v>42370</v>
      </c>
      <c r="B4" s="4">
        <v>649918.78</v>
      </c>
    </row>
    <row r="5" spans="1:7" x14ac:dyDescent="0.3">
      <c r="A5" s="5">
        <v>42401</v>
      </c>
      <c r="B5" s="4">
        <v>891098.3</v>
      </c>
      <c r="D5" s="1" t="s">
        <v>0</v>
      </c>
      <c r="E5" t="s">
        <v>11</v>
      </c>
    </row>
    <row r="6" spans="1:7" x14ac:dyDescent="0.3">
      <c r="A6" s="5">
        <v>42430</v>
      </c>
      <c r="B6" s="4">
        <v>338407.36</v>
      </c>
      <c r="D6" s="2" t="s">
        <v>8</v>
      </c>
      <c r="E6" s="3">
        <v>3325</v>
      </c>
    </row>
    <row r="7" spans="1:7" x14ac:dyDescent="0.3">
      <c r="A7" s="5">
        <v>42461</v>
      </c>
      <c r="B7" s="4">
        <v>110591.63</v>
      </c>
      <c r="D7" s="2" t="s">
        <v>2</v>
      </c>
      <c r="E7" s="3">
        <v>4995</v>
      </c>
    </row>
    <row r="8" spans="1:7" x14ac:dyDescent="0.3">
      <c r="A8" s="5">
        <v>42491</v>
      </c>
      <c r="B8" s="4">
        <v>595986.18000000005</v>
      </c>
      <c r="D8" s="2" t="s">
        <v>6</v>
      </c>
      <c r="E8" s="3">
        <v>5195</v>
      </c>
    </row>
    <row r="9" spans="1:7" x14ac:dyDescent="0.3">
      <c r="A9" s="5">
        <v>42522</v>
      </c>
      <c r="B9" s="4">
        <v>518585.28</v>
      </c>
      <c r="D9" s="2" t="s">
        <v>5</v>
      </c>
      <c r="E9" s="3">
        <v>6128</v>
      </c>
    </row>
    <row r="10" spans="1:7" x14ac:dyDescent="0.3">
      <c r="A10" s="5">
        <v>42552</v>
      </c>
      <c r="B10" s="4">
        <v>454959.83</v>
      </c>
      <c r="D10" s="2" t="s">
        <v>1</v>
      </c>
      <c r="E10" s="3">
        <v>6625</v>
      </c>
    </row>
    <row r="11" spans="1:7" x14ac:dyDescent="0.3">
      <c r="A11" s="5">
        <v>42583</v>
      </c>
      <c r="B11" s="4">
        <v>547512.68999999994</v>
      </c>
      <c r="D11" s="2" t="s">
        <v>7</v>
      </c>
      <c r="E11" s="3">
        <v>7784</v>
      </c>
    </row>
    <row r="12" spans="1:7" x14ac:dyDescent="0.3">
      <c r="A12" s="5">
        <v>42614</v>
      </c>
      <c r="B12" s="4">
        <v>567421.12</v>
      </c>
      <c r="D12" s="2" t="s">
        <v>3</v>
      </c>
      <c r="E12" s="3">
        <v>8442</v>
      </c>
    </row>
    <row r="13" spans="1:7" x14ac:dyDescent="0.3">
      <c r="A13" s="5">
        <v>42644</v>
      </c>
      <c r="B13" s="4">
        <v>623959.56999999995</v>
      </c>
      <c r="D13" s="2" t="s">
        <v>4</v>
      </c>
      <c r="E13" s="3">
        <v>10990</v>
      </c>
    </row>
    <row r="14" spans="1:7" x14ac:dyDescent="0.3">
      <c r="A14" s="5">
        <v>42675</v>
      </c>
      <c r="B14" s="4">
        <v>649949.36</v>
      </c>
      <c r="D14" s="2" t="s">
        <v>9</v>
      </c>
      <c r="E14" s="3">
        <v>26326</v>
      </c>
    </row>
    <row r="15" spans="1:7" x14ac:dyDescent="0.3">
      <c r="A15" s="5">
        <v>42705</v>
      </c>
      <c r="B15" s="4">
        <v>998403.46</v>
      </c>
    </row>
    <row r="16" spans="1:7" x14ac:dyDescent="0.3">
      <c r="A16" s="5">
        <v>42736</v>
      </c>
      <c r="B16" s="4">
        <v>670114.80000000005</v>
      </c>
    </row>
    <row r="17" spans="1:2" x14ac:dyDescent="0.3">
      <c r="A17" s="5">
        <v>42767</v>
      </c>
      <c r="B17" s="4">
        <v>750526.19</v>
      </c>
    </row>
    <row r="18" spans="1:2" x14ac:dyDescent="0.3">
      <c r="A18" s="5">
        <v>42795</v>
      </c>
      <c r="B18" s="4">
        <v>331248.59000000003</v>
      </c>
    </row>
    <row r="19" spans="1:2" x14ac:dyDescent="0.3">
      <c r="A19" s="5">
        <v>42826</v>
      </c>
      <c r="B19" s="4">
        <v>58580.07</v>
      </c>
    </row>
    <row r="20" spans="1:2" x14ac:dyDescent="0.3">
      <c r="A20" s="5">
        <v>42856</v>
      </c>
      <c r="B20" s="4">
        <v>616258.96</v>
      </c>
    </row>
    <row r="21" spans="1:2" x14ac:dyDescent="0.3">
      <c r="A21" s="5">
        <v>42887</v>
      </c>
      <c r="B21" s="4">
        <v>631731.30000000005</v>
      </c>
    </row>
    <row r="22" spans="1:2" x14ac:dyDescent="0.3">
      <c r="A22" s="5">
        <v>42917</v>
      </c>
      <c r="B22" s="4">
        <v>511786.72</v>
      </c>
    </row>
    <row r="23" spans="1:2" x14ac:dyDescent="0.3">
      <c r="A23" s="5">
        <v>42948</v>
      </c>
      <c r="B23" s="4">
        <v>593379.05000000005</v>
      </c>
    </row>
    <row r="24" spans="1:2" x14ac:dyDescent="0.3">
      <c r="A24" s="5">
        <v>42979</v>
      </c>
      <c r="B24" s="4">
        <v>686375.1</v>
      </c>
    </row>
    <row r="25" spans="1:2" x14ac:dyDescent="0.3">
      <c r="A25" s="5">
        <v>43009</v>
      </c>
      <c r="B25" s="4">
        <v>628521.43000000005</v>
      </c>
    </row>
    <row r="26" spans="1:2" x14ac:dyDescent="0.3">
      <c r="A26" s="5">
        <v>43040</v>
      </c>
      <c r="B26" s="4">
        <v>655722.99</v>
      </c>
    </row>
    <row r="27" spans="1:2" x14ac:dyDescent="0.3">
      <c r="A27" s="5">
        <v>43070</v>
      </c>
      <c r="B27" s="4">
        <v>1287177.07</v>
      </c>
    </row>
    <row r="28" spans="1:2" x14ac:dyDescent="0.3">
      <c r="A28" s="5">
        <v>43101</v>
      </c>
      <c r="B28" s="4">
        <v>917075.35</v>
      </c>
    </row>
    <row r="29" spans="1:2" x14ac:dyDescent="0.3">
      <c r="A29" s="5">
        <v>43132</v>
      </c>
      <c r="B29" s="4">
        <v>1344342.7</v>
      </c>
    </row>
    <row r="30" spans="1:2" x14ac:dyDescent="0.3">
      <c r="A30" s="5">
        <v>43160</v>
      </c>
      <c r="B30" s="4">
        <v>434951.15</v>
      </c>
    </row>
    <row r="31" spans="1:2" x14ac:dyDescent="0.3">
      <c r="A31" s="5">
        <v>43191</v>
      </c>
      <c r="B31" s="4">
        <v>70627.539999999994</v>
      </c>
    </row>
    <row r="32" spans="1:2" x14ac:dyDescent="0.3">
      <c r="A32" s="5">
        <v>43221</v>
      </c>
      <c r="B32" s="4">
        <v>1073265.56</v>
      </c>
    </row>
    <row r="33" spans="1:2" x14ac:dyDescent="0.3">
      <c r="A33" s="5">
        <v>43252</v>
      </c>
      <c r="B33" s="4">
        <v>973975.33</v>
      </c>
    </row>
    <row r="34" spans="1:2" x14ac:dyDescent="0.3">
      <c r="A34" s="5">
        <v>43282</v>
      </c>
      <c r="B34" s="4">
        <v>964149.46</v>
      </c>
    </row>
    <row r="35" spans="1:2" x14ac:dyDescent="0.3">
      <c r="A35" s="5">
        <v>43313</v>
      </c>
      <c r="B35" s="4">
        <v>1026845.73</v>
      </c>
    </row>
    <row r="36" spans="1:2" x14ac:dyDescent="0.3">
      <c r="A36" s="5">
        <v>43344</v>
      </c>
      <c r="B36" s="4">
        <v>1181765.1399999999</v>
      </c>
    </row>
    <row r="37" spans="1:2" x14ac:dyDescent="0.3">
      <c r="A37" s="5">
        <v>43374</v>
      </c>
      <c r="B37" s="4">
        <v>1241730.03</v>
      </c>
    </row>
    <row r="38" spans="1:2" x14ac:dyDescent="0.3">
      <c r="A38" s="5">
        <v>43405</v>
      </c>
      <c r="B38" s="4">
        <v>1478026.63</v>
      </c>
    </row>
    <row r="39" spans="1:2" x14ac:dyDescent="0.3">
      <c r="A39" s="5">
        <v>43435</v>
      </c>
      <c r="B39" s="4">
        <v>2082206.04</v>
      </c>
    </row>
    <row r="40" spans="1:2" x14ac:dyDescent="0.3">
      <c r="A40" s="5">
        <v>43466</v>
      </c>
      <c r="B40" s="4">
        <v>1940899.57</v>
      </c>
    </row>
    <row r="41" spans="1:2" x14ac:dyDescent="0.3">
      <c r="A41" s="5">
        <v>43497</v>
      </c>
      <c r="B41" s="4">
        <v>2102862.5699999998</v>
      </c>
    </row>
    <row r="42" spans="1:2" x14ac:dyDescent="0.3">
      <c r="A42" s="5">
        <v>43525</v>
      </c>
      <c r="B42" s="4">
        <v>845925.09</v>
      </c>
    </row>
    <row r="43" spans="1:2" x14ac:dyDescent="0.3">
      <c r="A43" s="5">
        <v>43556</v>
      </c>
      <c r="B43" s="4">
        <v>149892.71</v>
      </c>
    </row>
    <row r="44" spans="1:2" x14ac:dyDescent="0.3">
      <c r="A44" s="5">
        <v>43586</v>
      </c>
      <c r="B44" s="4">
        <v>1594446.47</v>
      </c>
    </row>
    <row r="45" spans="1:2" x14ac:dyDescent="0.3">
      <c r="A45" s="5">
        <v>43617</v>
      </c>
      <c r="B45" s="4">
        <v>1404861.4</v>
      </c>
    </row>
    <row r="46" spans="1:2" x14ac:dyDescent="0.3">
      <c r="A46" s="5">
        <v>43647</v>
      </c>
      <c r="B46" s="4">
        <v>1408714.62</v>
      </c>
    </row>
    <row r="47" spans="1:2" x14ac:dyDescent="0.3">
      <c r="A47" s="5">
        <v>43678</v>
      </c>
      <c r="B47" s="4">
        <v>1500784.77</v>
      </c>
    </row>
    <row r="48" spans="1:2" x14ac:dyDescent="0.3">
      <c r="A48" s="5">
        <v>43709</v>
      </c>
      <c r="B48" s="4">
        <v>1547870.73</v>
      </c>
    </row>
    <row r="49" spans="1:2" x14ac:dyDescent="0.3">
      <c r="A49" s="5">
        <v>43739</v>
      </c>
      <c r="B49" s="4">
        <v>1575168.82</v>
      </c>
    </row>
    <row r="50" spans="1:2" x14ac:dyDescent="0.3">
      <c r="A50" s="5">
        <v>43770</v>
      </c>
      <c r="B50" s="4">
        <v>1715659.88</v>
      </c>
    </row>
    <row r="51" spans="1:2" x14ac:dyDescent="0.3">
      <c r="A51" s="5">
        <v>43800</v>
      </c>
      <c r="B51" s="4">
        <v>2477295.85</v>
      </c>
    </row>
    <row r="52" spans="1:2" x14ac:dyDescent="0.3">
      <c r="A52" s="5">
        <v>43831</v>
      </c>
      <c r="B52" s="4">
        <v>2068951.12</v>
      </c>
    </row>
    <row r="53" spans="1:2" x14ac:dyDescent="0.3">
      <c r="A53" s="5">
        <v>43862</v>
      </c>
      <c r="B53" s="4">
        <v>2227379.5699999998</v>
      </c>
    </row>
    <row r="54" spans="1:2" x14ac:dyDescent="0.3">
      <c r="A54" s="5">
        <v>43891</v>
      </c>
      <c r="B54" s="4">
        <v>674990.66</v>
      </c>
    </row>
    <row r="55" spans="1:2" x14ac:dyDescent="0.3">
      <c r="A55" s="5">
        <v>43922</v>
      </c>
      <c r="B55" s="4">
        <v>217642.1</v>
      </c>
    </row>
    <row r="56" spans="1:2" x14ac:dyDescent="0.3">
      <c r="A56" s="5">
        <v>43952</v>
      </c>
      <c r="B56" s="4">
        <v>878026.63</v>
      </c>
    </row>
    <row r="57" spans="1:2" x14ac:dyDescent="0.3">
      <c r="A57" s="5">
        <v>43983</v>
      </c>
      <c r="B57" s="4">
        <v>763883.23</v>
      </c>
    </row>
    <row r="58" spans="1:2" x14ac:dyDescent="0.3">
      <c r="A58" s="5">
        <v>44013</v>
      </c>
      <c r="B58" s="4">
        <v>512805.18</v>
      </c>
    </row>
    <row r="59" spans="1:2" x14ac:dyDescent="0.3">
      <c r="A59" s="5">
        <v>44044</v>
      </c>
      <c r="B59" s="4">
        <v>416647.08</v>
      </c>
    </row>
    <row r="60" spans="1:2" x14ac:dyDescent="0.3">
      <c r="A60" s="5">
        <v>44075</v>
      </c>
      <c r="B60" s="4">
        <v>380431.52</v>
      </c>
    </row>
    <row r="61" spans="1:2" x14ac:dyDescent="0.3">
      <c r="A61" s="5">
        <v>44105</v>
      </c>
      <c r="B61" s="4">
        <v>245647.59</v>
      </c>
    </row>
    <row r="62" spans="1:2" x14ac:dyDescent="0.3">
      <c r="A62" s="5">
        <v>44136</v>
      </c>
      <c r="B62" s="4">
        <v>256701.02</v>
      </c>
    </row>
    <row r="63" spans="1:2" x14ac:dyDescent="0.3">
      <c r="A63" s="5">
        <v>44166</v>
      </c>
      <c r="B63" s="4">
        <v>651526.43999999994</v>
      </c>
    </row>
    <row r="64" spans="1:2" x14ac:dyDescent="0.3">
      <c r="A64" s="5">
        <v>44197</v>
      </c>
      <c r="B64" s="4">
        <v>513021.58</v>
      </c>
    </row>
    <row r="65" spans="1:2" x14ac:dyDescent="0.3">
      <c r="A65" s="5">
        <v>44228</v>
      </c>
      <c r="B65" s="4">
        <v>526266.9</v>
      </c>
    </row>
    <row r="66" spans="1:2" x14ac:dyDescent="0.3">
      <c r="A66" s="2" t="s">
        <v>9</v>
      </c>
      <c r="B66" s="4">
        <v>55755479.590000004</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07B661F-F5C8-4899-92C7-FC52598C6663}">
  <ds:schemaRefs>
    <ds:schemaRef ds:uri="http://schemas.microsoft.com/DataMashup"/>
  </ds:schemaRefs>
</ds:datastoreItem>
</file>

<file path=customXml/itemProps2.xml><?xml version="1.0" encoding="utf-8"?>
<ds:datastoreItem xmlns:ds="http://schemas.openxmlformats.org/officeDocument/2006/customXml" ds:itemID="{A8CEE328-1B5B-47C7-B5D4-DAA8547D15F1}">
  <ds:schemaRefs/>
</ds:datastoreItem>
</file>

<file path=customXml/itemProps3.xml><?xml version="1.0" encoding="utf-8"?>
<ds:datastoreItem xmlns:ds="http://schemas.openxmlformats.org/officeDocument/2006/customXml" ds:itemID="{CE1732E6-D52F-40D9-94BF-E210B5C3EAB0}">
  <ds:schemaRefs/>
</ds:datastoreItem>
</file>

<file path=customXml/itemProps4.xml><?xml version="1.0" encoding="utf-8"?>
<ds:datastoreItem xmlns:ds="http://schemas.openxmlformats.org/officeDocument/2006/customXml" ds:itemID="{0443A4E1-B78D-4337-B037-EBFCEF4178D6}">
  <ds:schemaRefs/>
</ds:datastoreItem>
</file>

<file path=customXml/itemProps5.xml><?xml version="1.0" encoding="utf-8"?>
<ds:datastoreItem xmlns:ds="http://schemas.openxmlformats.org/officeDocument/2006/customXml" ds:itemID="{CA9A3ADD-7794-4F8F-AA42-4CA901210798}">
  <ds:schemaRefs/>
</ds:datastoreItem>
</file>

<file path=customXml/itemProps6.xml><?xml version="1.0" encoding="utf-8"?>
<ds:datastoreItem xmlns:ds="http://schemas.openxmlformats.org/officeDocument/2006/customXml" ds:itemID="{7D4FEE51-12EF-4C99-A699-FAF540CAC66A}">
  <ds:schemaRefs/>
</ds:datastoreItem>
</file>

<file path=customXml/itemProps7.xml><?xml version="1.0" encoding="utf-8"?>
<ds:datastoreItem xmlns:ds="http://schemas.openxmlformats.org/officeDocument/2006/customXml" ds:itemID="{E1812BE3-37C8-4F09-9287-6B08F2693C20}">
  <ds:schemaRefs/>
</ds:datastoreItem>
</file>

<file path=customXml/itemProps8.xml><?xml version="1.0" encoding="utf-8"?>
<ds:datastoreItem xmlns:ds="http://schemas.openxmlformats.org/officeDocument/2006/customXml" ds:itemID="{6B1971EB-E54E-4704-847E-2F9C608D4FEC}">
  <ds:schemaRefs/>
</ds:datastoreItem>
</file>

<file path=customXml/itemProps9.xml><?xml version="1.0" encoding="utf-8"?>
<ds:datastoreItem xmlns:ds="http://schemas.openxmlformats.org/officeDocument/2006/customXml" ds:itemID="{BD3A7A3E-0779-484F-82A8-0A9BD437F7E1}">
  <ds:schemaRefs/>
</ds:datastoreItem>
</file>

<file path=customXml/itemProps10.xml><?xml version="1.0" encoding="utf-8"?>
<ds:datastoreItem xmlns:ds="http://schemas.openxmlformats.org/officeDocument/2006/customXml" ds:itemID="{8CAC294D-D127-44EF-93A8-AEE7D14556E6}">
  <ds:schemaRefs/>
</ds:datastoreItem>
</file>

<file path=customXml/itemProps11.xml><?xml version="1.0" encoding="utf-8"?>
<ds:datastoreItem xmlns:ds="http://schemas.openxmlformats.org/officeDocument/2006/customXml" ds:itemID="{1B366739-DEE6-4A54-90C8-A30DBA6A8A8E}">
  <ds:schemaRefs/>
</ds:datastoreItem>
</file>

<file path=customXml/itemProps12.xml><?xml version="1.0" encoding="utf-8"?>
<ds:datastoreItem xmlns:ds="http://schemas.openxmlformats.org/officeDocument/2006/customXml" ds:itemID="{22D4F61F-28D1-43A8-A44F-884F580D498A}">
  <ds:schemaRefs/>
</ds:datastoreItem>
</file>

<file path=customXml/itemProps13.xml><?xml version="1.0" encoding="utf-8"?>
<ds:datastoreItem xmlns:ds="http://schemas.openxmlformats.org/officeDocument/2006/customXml" ds:itemID="{37EFF272-AD71-40C2-97E9-537BE517937A}">
  <ds:schemaRefs/>
</ds:datastoreItem>
</file>

<file path=customXml/itemProps14.xml><?xml version="1.0" encoding="utf-8"?>
<ds:datastoreItem xmlns:ds="http://schemas.openxmlformats.org/officeDocument/2006/customXml" ds:itemID="{25CBEE4A-4416-41F8-990D-01D766FEB5F4}">
  <ds:schemaRefs/>
</ds:datastoreItem>
</file>

<file path=customXml/itemProps15.xml><?xml version="1.0" encoding="utf-8"?>
<ds:datastoreItem xmlns:ds="http://schemas.openxmlformats.org/officeDocument/2006/customXml" ds:itemID="{A65DFB16-1051-4C2E-ADBE-BC2A0803CD42}">
  <ds:schemaRefs/>
</ds:datastoreItem>
</file>

<file path=customXml/itemProps16.xml><?xml version="1.0" encoding="utf-8"?>
<ds:datastoreItem xmlns:ds="http://schemas.openxmlformats.org/officeDocument/2006/customXml" ds:itemID="{7177D498-5FA5-42CC-964C-5E745C3E0043}">
  <ds:schemaRefs/>
</ds:datastoreItem>
</file>

<file path=customXml/itemProps17.xml><?xml version="1.0" encoding="utf-8"?>
<ds:datastoreItem xmlns:ds="http://schemas.openxmlformats.org/officeDocument/2006/customXml" ds:itemID="{0C0F4119-962D-4708-899E-AA19F4529C9C}">
  <ds:schemaRefs/>
</ds:datastoreItem>
</file>

<file path=customXml/itemProps18.xml><?xml version="1.0" encoding="utf-8"?>
<ds:datastoreItem xmlns:ds="http://schemas.openxmlformats.org/officeDocument/2006/customXml" ds:itemID="{4BCC6017-8684-42C9-B81D-9E8D75AE6A66}">
  <ds:schemaRefs/>
</ds:datastoreItem>
</file>

<file path=customXml/itemProps19.xml><?xml version="1.0" encoding="utf-8"?>
<ds:datastoreItem xmlns:ds="http://schemas.openxmlformats.org/officeDocument/2006/customXml" ds:itemID="{A66A8125-4D83-4DED-B4D0-629E75E45B93}">
  <ds:schemaRefs/>
</ds:datastoreItem>
</file>

<file path=customXml/itemProps20.xml><?xml version="1.0" encoding="utf-8"?>
<ds:datastoreItem xmlns:ds="http://schemas.openxmlformats.org/officeDocument/2006/customXml" ds:itemID="{E4C62050-0070-44CB-A71F-E4EB412A3F7B}">
  <ds:schemaRefs/>
</ds:datastoreItem>
</file>

<file path=customXml/itemProps21.xml><?xml version="1.0" encoding="utf-8"?>
<ds:datastoreItem xmlns:ds="http://schemas.openxmlformats.org/officeDocument/2006/customXml" ds:itemID="{917F008D-7C6C-42BE-BFD9-349ECFAE4A27}">
  <ds:schemaRefs/>
</ds:datastoreItem>
</file>

<file path=customXml/itemProps22.xml><?xml version="1.0" encoding="utf-8"?>
<ds:datastoreItem xmlns:ds="http://schemas.openxmlformats.org/officeDocument/2006/customXml" ds:itemID="{350941A4-0348-4302-A707-5CBF04ED90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Email</vt:lpstr>
      <vt:lpstr>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Usman</dc:creator>
  <cp:lastModifiedBy>Muhammad Usman</cp:lastModifiedBy>
  <dcterms:created xsi:type="dcterms:W3CDTF">2015-06-05T18:17:20Z</dcterms:created>
  <dcterms:modified xsi:type="dcterms:W3CDTF">2024-06-21T20:06:24Z</dcterms:modified>
</cp:coreProperties>
</file>